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if" ContentType="image/tiff"/>
  <Default Extension="tiff" ContentType="image/tif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ables/table4.xml" ContentType="application/vnd.openxmlformats-officedocument.spreadsheetml.table+xml"/>
  <Override PartName="/xl/tables/table3.xml" ContentType="application/vnd.openxmlformats-officedocument.spreadsheetml.table+xml"/>
  <Override PartName="/xl/tables/table1.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G:\RESEARCH\Max Planck\Metabolomics\Bone\Nature\Final Submission\ED Tables\drive-download-20251025T030854Z-1-001\"/>
    </mc:Choice>
  </mc:AlternateContent>
  <xr:revisionPtr revIDLastSave="0" documentId="13_ncr:1_{75CFADDC-467C-4D3A-A88D-FD4999EC9452}" xr6:coauthVersionLast="36" xr6:coauthVersionMax="47" xr10:uidLastSave="{00000000-0000-0000-0000-000000000000}"/>
  <bookViews>
    <workbookView xWindow="-14772" yWindow="1260" windowWidth="13656" windowHeight="8964" firstSheet="8" activeTab="10" xr2:uid="{00000000-000D-0000-FFFF-FFFF00000000}"/>
  </bookViews>
  <sheets>
    <sheet name="8a.. Total IDs" sheetId="11" r:id="rId1"/>
    <sheet name="8b. IPA Endogenous" sheetId="3" r:id="rId2"/>
    <sheet name="8c. IPA Exogenous" sheetId="4" r:id="rId3"/>
    <sheet name="8d. Paleosols" sheetId="5" r:id="rId4"/>
    <sheet name="8e. Endog. Xi &amp; MNHN 2005-575" sheetId="9" r:id="rId5"/>
    <sheet name="8f. Exog. Xi &amp; MNHN 2005-575" sheetId="6" r:id="rId6"/>
    <sheet name="8g. Xi &amp; Paleosols" sheetId="7" r:id="rId7"/>
    <sheet name="1h MNHN 2005-575 &amp; Paleosols" sheetId="10" r:id="rId8"/>
    <sheet name="8i. Xi, MNHN 2005-575 &amp; Soils" sheetId="8" r:id="rId9"/>
    <sheet name="8j. Annotated Exogenous" sheetId="1" r:id="rId10"/>
    <sheet name="8k. Exogenous Categories" sheetId="2" r:id="rId11"/>
  </sheets>
  <externalReferences>
    <externalReference r:id="rId12"/>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T1370" i="11" l="1"/>
  <c r="I198" i="11"/>
</calcChain>
</file>

<file path=xl/sharedStrings.xml><?xml version="1.0" encoding="utf-8"?>
<sst xmlns="http://schemas.openxmlformats.org/spreadsheetml/2006/main" count="27285" uniqueCount="6956">
  <si>
    <t>Unknown</t>
  </si>
  <si>
    <t>C14 H28 O2 Si</t>
  </si>
  <si>
    <t>Trimethylsilyl 10-undecenoate</t>
  </si>
  <si>
    <t>24338-09-8</t>
  </si>
  <si>
    <t>C16 H33 N5 O5</t>
  </si>
  <si>
    <t>Threonyllysyllysine</t>
  </si>
  <si>
    <t>C13 H20 O4</t>
  </si>
  <si>
    <t>methyl (1S,2R,4aR,8R,8aR)-8-hydroxy-2-methyl-4-oxo-2,3,4a,5,6,7,8,8a-octahydro-1H-naphthalene-1-carboxylate</t>
  </si>
  <si>
    <t>Methyl (1S,2R,(4A)R,8S,(8A)R)-1,2,3,5,6,7,8,(8A)-octahydro-8-hydroxy-2-methylnaphthalen-4(4A)H)-one-1-carboxylate</t>
  </si>
  <si>
    <t>C16 H28 O3</t>
  </si>
  <si>
    <t>5,6-Dihydro-6-hydroxymethyl-3-methyl-6-nonyl-2H-pyran-2-one</t>
  </si>
  <si>
    <t>5-Methyl-1-nonyl-6,8-dioxabicyclo[3.2.1]octan-3-one</t>
  </si>
  <si>
    <t>5-Methyl-1-nonyl-6,8-dioxabicyclo(3.2.1)octan-3-one</t>
  </si>
  <si>
    <t>C10 H18 O4</t>
  </si>
  <si>
    <t>Butyl 5-methoxy-3-oxopentanoate</t>
  </si>
  <si>
    <t>5-Methoxy-3-oxopentanoic acid butyl ester</t>
  </si>
  <si>
    <t>C10 H22 O3</t>
  </si>
  <si>
    <t>3-Methyl-3-(3-hydroxy-3-methylbutoxy)-1-butanol</t>
  </si>
  <si>
    <t>C9 H14 O3</t>
  </si>
  <si>
    <t>3-Hydroxy-4-methylenecyclohexanecarboxylic acid methyl ester</t>
  </si>
  <si>
    <t>C9 H8 O6</t>
  </si>
  <si>
    <t>2-Oxo-3-(2,3,4-trihydroxyphenyl)propanoic acid</t>
  </si>
  <si>
    <t>C8 H18 O4</t>
  </si>
  <si>
    <t>1,2,3,4-Tetramethoxybutane</t>
  </si>
  <si>
    <t>C9 H18 O4</t>
  </si>
  <si>
    <t>(S)-3-Hydroxy-5-methoxypentanoic acid propyl ester</t>
  </si>
  <si>
    <t>C9 H8 O2</t>
  </si>
  <si>
    <t>(2E)-3-(3-Hydroxyphenyl)acrylaldehyde</t>
  </si>
  <si>
    <t>(2E)-3-(3-hydroxyphenyl)prop-2-enal</t>
  </si>
  <si>
    <t>Kew RBG distribution map</t>
  </si>
  <si>
    <t>Environment Notes</t>
  </si>
  <si>
    <t>Elevation (m)</t>
  </si>
  <si>
    <t>Open/closed Conditions</t>
  </si>
  <si>
    <t>Temperature min/max C</t>
  </si>
  <si>
    <t>Rainfall min/max mm/year</t>
  </si>
  <si>
    <t>Soil</t>
  </si>
  <si>
    <t>Metabolite/Plant profile Notes</t>
  </si>
  <si>
    <t>Candidate</t>
  </si>
  <si>
    <t>PubChem source</t>
  </si>
  <si>
    <t>General category</t>
  </si>
  <si>
    <t>IPA category</t>
  </si>
  <si>
    <t>Ipa-used ID</t>
  </si>
  <si>
    <t>IPA-used Name</t>
  </si>
  <si>
    <t>Molecular Weight</t>
  </si>
  <si>
    <t>Formula</t>
  </si>
  <si>
    <t>Compound List Name</t>
  </si>
  <si>
    <t>PMID Name</t>
  </si>
  <si>
    <t>ChemSpider</t>
  </si>
  <si>
    <t>CAS ID</t>
  </si>
  <si>
    <t>PubChem ID</t>
  </si>
  <si>
    <t>KEGG ID</t>
  </si>
  <si>
    <t>HMDB</t>
  </si>
  <si>
    <t>https://echa.europa.eu/substance-information/-/substanceinfo/100.001.013</t>
  </si>
  <si>
    <t>polymers, adhesives and sealants, coating products, fillers, putties, plasters, modelling clay</t>
  </si>
  <si>
    <t>Anomalies</t>
  </si>
  <si>
    <t>C6 H15 O4 P</t>
  </si>
  <si>
    <t>TEP</t>
  </si>
  <si>
    <t>Triethyl phosphate</t>
  </si>
  <si>
    <t>78-40-0</t>
  </si>
  <si>
    <t>https://pubchem.ncbi.nlm.nih.gov/compound/5394</t>
  </si>
  <si>
    <t>skin cancer anti-neoplastic drug</t>
  </si>
  <si>
    <t>chemical drug</t>
  </si>
  <si>
    <t>HMDB0014991</t>
  </si>
  <si>
    <t>temozolomide</t>
  </si>
  <si>
    <t>C6 H6 N6 O2</t>
  </si>
  <si>
    <t>Temozolomide</t>
  </si>
  <si>
    <t>85622-93-1</t>
  </si>
  <si>
    <t>D06067</t>
  </si>
  <si>
    <t>https://hmdb.ca/metabolites/HMDB0037562</t>
  </si>
  <si>
    <t>has been detected, but not quantified in, alcoholic beverages</t>
  </si>
  <si>
    <t>C13 H22 O3</t>
  </si>
  <si>
    <t>Riesling acetal</t>
  </si>
  <si>
    <t>https://powo.science.kew.org/taxon/urn:lsid:ipni.org:names:30000452-2</t>
  </si>
  <si>
    <t>temperate northern hemishpere</t>
  </si>
  <si>
    <t>Ligusticum spp</t>
  </si>
  <si>
    <t>C8 H4 O3</t>
  </si>
  <si>
    <t>Phthalic anhydride</t>
  </si>
  <si>
    <t>85-44-9</t>
  </si>
  <si>
    <t>https://pubchem.ncbi.nlm.nih.gov/compound/996#section=Use-Classification</t>
  </si>
  <si>
    <t>used in the preparation of cosmetics including sunscreens</t>
  </si>
  <si>
    <t>C6 H6 O</t>
  </si>
  <si>
    <t>Benzenol</t>
  </si>
  <si>
    <t>Phenol</t>
  </si>
  <si>
    <t>108-95-2</t>
  </si>
  <si>
    <t>C00146</t>
  </si>
  <si>
    <t>HMDB0000228</t>
  </si>
  <si>
    <t>https://pubchem.ncbi.nlm.nih.gov/compound/567658#section=Food-Additives-and-Ingredients</t>
  </si>
  <si>
    <t>food additive</t>
  </si>
  <si>
    <t>C6 H8 O3</t>
  </si>
  <si>
    <t>Oxepane-2,7-dione</t>
  </si>
  <si>
    <t>2035-75-8</t>
  </si>
  <si>
    <t>https://www.benchchem.com/product/b124392</t>
  </si>
  <si>
    <t>wide range of applications in pharmaceuticals, used as a solvent for STM and Chromatography experiments</t>
  </si>
  <si>
    <t>C14 H22</t>
  </si>
  <si>
    <t>Octylbenzene</t>
  </si>
  <si>
    <t>2189-60-8</t>
  </si>
  <si>
    <t>https://pubchem.ncbi.nlm.nih.gov/compound/8890#section=Use-and-Manufacturing</t>
  </si>
  <si>
    <t>Cosmetic Ingredient</t>
  </si>
  <si>
    <t>C16 H33 N O2</t>
  </si>
  <si>
    <t>N-(2-Hydroxyethyl)tetradecanamide</t>
  </si>
  <si>
    <t>142-58-5</t>
  </si>
  <si>
    <t>https://powo.science.kew.org/taxon/urn:lsid:ipni.org:names:60436826-2</t>
  </si>
  <si>
    <t>Achillea millefolium</t>
  </si>
  <si>
    <t>C12 H22 O2</t>
  </si>
  <si>
    <t>Methyl undec-10-enoate</t>
  </si>
  <si>
    <t>111-81-9</t>
  </si>
  <si>
    <t>https://powo.science.kew.org/taxon/urn:lsid:ipni.org:names:30011249-2</t>
  </si>
  <si>
    <t>Carica papaya</t>
  </si>
  <si>
    <t>C7 H12 O3</t>
  </si>
  <si>
    <t>Methyl 5-oxohexanoate</t>
  </si>
  <si>
    <t>13984-50-4</t>
  </si>
  <si>
    <t>https://vinatiorganics.com/other-speciality-products/methyl-4-tertiary-butyl-benzoate-ptbmb-cas-26537-19-9/#:~:text=Methyl%204%20tert%20butyl%20benzoate%20has%20wide%20applications%20in%20the,for%20cutting%20oil%20and%20lubricants.</t>
  </si>
  <si>
    <t>UVA II blocker used in sunscreens</t>
  </si>
  <si>
    <t>C11 H14 O2</t>
  </si>
  <si>
    <t>Methyl 4-propylbenzoate</t>
  </si>
  <si>
    <t>https://www.benchchem.com/product/b1205578</t>
  </si>
  <si>
    <t>as a diazo compound has a role in modification and inhibition of enzymes and potentially medical drug</t>
  </si>
  <si>
    <t>C9 H16 N3 O3</t>
  </si>
  <si>
    <t>2-{[(2S)-1-Methoxy-1-oxo-2-hexanyl]amino}-2-oxoethanediazonium</t>
  </si>
  <si>
    <t>Methyl 2-diazoacetamidohexonate</t>
  </si>
  <si>
    <t>C01223</t>
  </si>
  <si>
    <t>https://pubchem.ncbi.nlm.nih.gov/compound/9837728#section=Use-Classification</t>
  </si>
  <si>
    <t>flavoring agent, fragrance ingredient</t>
  </si>
  <si>
    <t>C13 H24 O4</t>
  </si>
  <si>
    <t>Menthyl ethylene glycol carbonate</t>
  </si>
  <si>
    <t>156679-39-9</t>
  </si>
  <si>
    <t>https://powo.science.kew.org/taxon/urn:lsid:ipni.org:names:38190-1</t>
  </si>
  <si>
    <t>Eurycoma longifolia </t>
  </si>
  <si>
    <t>C18 H20 O5</t>
  </si>
  <si>
    <t>Laurycolactone B</t>
  </si>
  <si>
    <t>https://en.wikipedia.org/wiki/Isopropyl_%CE%B2-D-1-thiogalactopyranoside</t>
  </si>
  <si>
    <t>molecular biology reagent</t>
  </si>
  <si>
    <t>C9 H18 O6</t>
  </si>
  <si>
    <t>Isopropyl-beta-galactopyranoside</t>
  </si>
  <si>
    <t>https://pubchem.ncbi.nlm.nih.gov/compound/125098</t>
  </si>
  <si>
    <t>topical insect repellent derived from species of pepper</t>
  </si>
  <si>
    <t>Piper spp.</t>
  </si>
  <si>
    <t>C12 H23 N O3</t>
  </si>
  <si>
    <t>Icaridin</t>
  </si>
  <si>
    <t>119515-38-7</t>
  </si>
  <si>
    <t>https://pubchem.ncbi.nlm.nih.gov/compound/24764#section=Use-and-Manufacturing</t>
  </si>
  <si>
    <t>silicon-based material manufacturing</t>
  </si>
  <si>
    <t>chemical reagent</t>
  </si>
  <si>
    <t>hexamethyldisiloxane</t>
  </si>
  <si>
    <t>C6 H18 O Si2</t>
  </si>
  <si>
    <t>Hexamethyldisiloxane</t>
  </si>
  <si>
    <t>107-46-0</t>
  </si>
  <si>
    <t>https://cymitquimica.com/products/3D-FE01743/614-98-2/ethyl-3-furoate/</t>
  </si>
  <si>
    <t>reagent for biological studies</t>
  </si>
  <si>
    <t>C7 H8 O3</t>
  </si>
  <si>
    <t>Ethyl 3-furoate</t>
  </si>
  <si>
    <t>614-98-2</t>
  </si>
  <si>
    <t>https://www.ebi.ac.uk/chebi/searchId.do?chebiId=CHEBI:172050</t>
  </si>
  <si>
    <t>fatty acid ester; found in human blood plasma</t>
  </si>
  <si>
    <t>C11 H20 O2</t>
  </si>
  <si>
    <t>Ethyl (E)-2-nonenoate</t>
  </si>
  <si>
    <t>38112-59-3</t>
  </si>
  <si>
    <t>HMDB0031272</t>
  </si>
  <si>
    <t>https://pubs.acs.org/doi/full/10.1021/np960395t?casa_token=R3O_9UZUmloAAAAA:K84H__FeXCl3uglAnXEPNVHsZcS_YWbk3Ds9oFdyr7KMHbn1endMIGMsSLdcUVYw1g5XAsrVmdDI2qo; https://pubchem.ncbi.nlm.nih.gov/compound/441140</t>
  </si>
  <si>
    <t>derivative of griseofulvin, which is an antifungal antibiotic drug</t>
  </si>
  <si>
    <t>C17 H18 O6</t>
  </si>
  <si>
    <t>Epidechlorogriseofulvin</t>
  </si>
  <si>
    <t>https://powo.science.kew.org/taxon/urn:lsid:ipni.org:names:16781-1</t>
  </si>
  <si>
    <t>Averrhoa bilimbi</t>
  </si>
  <si>
    <t>C12 H21 N O2</t>
  </si>
  <si>
    <t>Elaeokanine C</t>
  </si>
  <si>
    <t>33023-03-9</t>
  </si>
  <si>
    <t>https://procure-net.com/product/diphenylsilane-97-775-12-2-148482/</t>
  </si>
  <si>
    <t>widely used industrial chemical</t>
  </si>
  <si>
    <t>C12 H12 Si</t>
  </si>
  <si>
    <t>Diphenylsilane</t>
  </si>
  <si>
    <t>775-12-2</t>
  </si>
  <si>
    <t>https://www.chemdirect.com/p/ChemD-5644-21631-100G-1x100-Gram-1732-08-7/dimethyl-pimelate-868534</t>
  </si>
  <si>
    <t>plasticizer in plastic and epoxy resin production</t>
  </si>
  <si>
    <t>C9 H16 O4</t>
  </si>
  <si>
    <t>Dimethyl pimelate</t>
  </si>
  <si>
    <t>1732-08-7</t>
  </si>
  <si>
    <t>https://pubchem.ncbi.nlm.nih.gov/compound/8844#section=Food-Additives-and-Ingredients</t>
  </si>
  <si>
    <t>fatty acid ester; Cosmetic Ingredient, Flavoring Agents</t>
  </si>
  <si>
    <t>NSC 3363</t>
  </si>
  <si>
    <t>Diethyl adipate</t>
  </si>
  <si>
    <t>141-28-6</t>
  </si>
  <si>
    <t>C14566</t>
  </si>
  <si>
    <t>https://www.benchchem.com/product/b1280708</t>
  </si>
  <si>
    <t>used in laboratory experiments; wide range of applications in biochemistry and physiology</t>
  </si>
  <si>
    <t>C10 H16 O5</t>
  </si>
  <si>
    <t>Diethyl (2-oxopropyl)malonate</t>
  </si>
  <si>
    <t>Diethyl 2-(2-oxopropyl)malonate</t>
  </si>
  <si>
    <t>chrome-extension://efaidnbmnnnibpcajpcglclefindmkaj/https://bisleyinternational.com/wp-content/uploads/2021/07/Dibutyl-Fumarate-TDS.pdf</t>
  </si>
  <si>
    <t>internal plasticizer in PVC and other polymers; used for preparing coatings, adhesives and surface conditioning agents</t>
  </si>
  <si>
    <t>C12 H20 O4</t>
  </si>
  <si>
    <t>Dibutyl Fumarate</t>
  </si>
  <si>
    <t>Dibutyl fumarate</t>
  </si>
  <si>
    <t>105-75-9</t>
  </si>
  <si>
    <t>https://pubchem.ncbi.nlm.nih.gov/compound/68333#section=Patents</t>
  </si>
  <si>
    <t>C9 H18 O3</t>
  </si>
  <si>
    <t>butyl carbonate</t>
  </si>
  <si>
    <t>Dibutyl carbonate</t>
  </si>
  <si>
    <t>542-52-9</t>
  </si>
  <si>
    <t>https://www.benchchem.com/product/b1198849</t>
  </si>
  <si>
    <t>carboxylic acid, preparation of drugs and as analytical reagents</t>
  </si>
  <si>
    <t>C11 H18 O2</t>
  </si>
  <si>
    <t>Decahydro-2-naphthalenecarboxylic acid</t>
  </si>
  <si>
    <t>Decahydro-2-naphthoic acid</t>
  </si>
  <si>
    <t>13032-41-2</t>
  </si>
  <si>
    <t>C14113</t>
  </si>
  <si>
    <t>https://en.wikipedia.org/wiki/Cyprodenate</t>
  </si>
  <si>
    <t>stimulant drug</t>
  </si>
  <si>
    <t>C13 H25 N O2</t>
  </si>
  <si>
    <t>Cyprodenate</t>
  </si>
  <si>
    <t>15585-86-1</t>
  </si>
  <si>
    <t>https://hmdb.ca/metabolites/HMDB0000603, https://pubchem.ncbi.nlm.nih.gov/compound/9543671</t>
  </si>
  <si>
    <t>dicarboxylic fatty acid and a monounsaturated fatty acid; found primarily in urine in Homo sapiens</t>
  </si>
  <si>
    <t>C10 H16 O4</t>
  </si>
  <si>
    <t>cis-4-Decenedioic acid</t>
  </si>
  <si>
    <t>72879-22-2</t>
  </si>
  <si>
    <t>HMDB0000603</t>
  </si>
  <si>
    <t>https://www.benchchem.com/product/b1195888</t>
  </si>
  <si>
    <t>environmental and pharmaceutical applications</t>
  </si>
  <si>
    <t>C9 H14 O4</t>
  </si>
  <si>
    <t>cis-2-Carboxycyclohexyl-acetic acid</t>
  </si>
  <si>
    <t>14715-37-8</t>
  </si>
  <si>
    <t>C14112</t>
  </si>
  <si>
    <t>https://pubchem.ncbi.nlm.nih.gov/compound/10760#section=Use-and-Manufacturing</t>
  </si>
  <si>
    <t>Pesticide/insect repellent for application to human skin to repel ticks, mosquitoes, gnats, and stable flies</t>
  </si>
  <si>
    <t>C12 H18 O4</t>
  </si>
  <si>
    <t>Butopyronoxyl</t>
  </si>
  <si>
    <t>532-34-3</t>
  </si>
  <si>
    <t>https://hmdb.ca/metabolites/HMDB0032689, according to pubmed also present in Homo sapiens, probably food related? https://pubchem.ncbi.nlm.nih.gov/compound/9920924#section=Taxonomy</t>
  </si>
  <si>
    <t>https://powo.science.kew.org/taxon/urn:lsid:ipni.org:names:30000729-2,</t>
  </si>
  <si>
    <t>fats and oils</t>
  </si>
  <si>
    <t>Helianthus annuus (Sunflower)</t>
  </si>
  <si>
    <t>C13 H20 O3</t>
  </si>
  <si>
    <t>Annuionone C</t>
  </si>
  <si>
    <t>HMDB0032689</t>
  </si>
  <si>
    <t>https://pubchem.ncbi.nlm.nih.gov/compound/24838540#section=Use-and-Manufacturing</t>
  </si>
  <si>
    <t>Cosmetic ingredient; Emulsion stabilizing; Skin conditioning; Antistatic; Hair conditioning</t>
  </si>
  <si>
    <t>C13 H28 O4</t>
  </si>
  <si>
    <t>alpha-Butyl-omega-hydroxypoly(oxyethylene) poly(oxypropylene)</t>
  </si>
  <si>
    <t>9038-95-3</t>
  </si>
  <si>
    <t>HMDB0032181</t>
  </si>
  <si>
    <t>https://www.sigmaaldrich.com/FR/fr/product/sigma/sml3158</t>
  </si>
  <si>
    <t>bitter taste blocker that significantly reduces bitter test of HIV drug tenofovir alafenamide in human subjects</t>
  </si>
  <si>
    <t>C16 H12 O2</t>
  </si>
  <si>
    <t>6-Methylflavone</t>
  </si>
  <si>
    <t>29976-75-8</t>
  </si>
  <si>
    <t>https://contaminantdb.ca/contaminants/CHEM025000</t>
  </si>
  <si>
    <t>gamma-lactone; found in milk and milk products</t>
  </si>
  <si>
    <t>5-Pentyltetrahydro-2-oxo-3-furancarboxylic acid</t>
  </si>
  <si>
    <t>HMDB0030989</t>
  </si>
  <si>
    <t>https://hmdb.ca/metabolites/HMDB0030984</t>
  </si>
  <si>
    <t>cell membrane, foods such as milk and milkproducts</t>
  </si>
  <si>
    <t>C11 H18 O4</t>
  </si>
  <si>
    <t>5-Hexyl-2-oxotetrahydro-3-furancarboxylic acid</t>
  </si>
  <si>
    <t>5-Hexyltetrahydro-2-oxo-3-furancarboxylic acid</t>
  </si>
  <si>
    <t>HMDB0030984</t>
  </si>
  <si>
    <t>https://pubchem.ncbi.nlm.nih.gov/compound/7499#section=Use-and-Manufacturing</t>
  </si>
  <si>
    <t>epoxy resin manufacturing</t>
  </si>
  <si>
    <t>4-vinylcyclohexene</t>
  </si>
  <si>
    <t>C8 H12</t>
  </si>
  <si>
    <t>4-Vinylcyclohexene</t>
  </si>
  <si>
    <t>100-40-3</t>
  </si>
  <si>
    <t>https://powo.science.kew.org/taxon/urn:lsid:ipni.org:names:30005648-2</t>
  </si>
  <si>
    <t>Picea rubens</t>
  </si>
  <si>
    <t>C11 H12 O3</t>
  </si>
  <si>
    <t>4-oxo-5-phenylpentanoic acid</t>
  </si>
  <si>
    <t>4-Oxo-5-phenylpentanoic acid</t>
  </si>
  <si>
    <t>3183-15-1</t>
  </si>
  <si>
    <t>https://hmdb.ca/metabolites/HMDB0059754</t>
  </si>
  <si>
    <t>medium-chain fatty acids, human urin</t>
  </si>
  <si>
    <t>3-Methylazelaic acid</t>
  </si>
  <si>
    <t>76078-85-8</t>
  </si>
  <si>
    <t>HMDB0059754</t>
  </si>
  <si>
    <t>https://www.biosynth.com/p/FM154653/3780-41-4-3-methyl-1h-pyrrole-24-dicarboxylic-ac</t>
  </si>
  <si>
    <t>antibacterial + anticancer activitiy</t>
  </si>
  <si>
    <t>C7 H7 N O4</t>
  </si>
  <si>
    <t>3-Methylpyrrole-2,4-dicarboxylic acid</t>
  </si>
  <si>
    <t>3-methyl-1H-pyrrole-2,4-dicarboxylic acid</t>
  </si>
  <si>
    <t>3780-41-4</t>
  </si>
  <si>
    <t>C12477</t>
  </si>
  <si>
    <t>https://pubchem.ncbi.nlm.nih.gov/compound/234237#section=Food-Additives-and-Ingredients</t>
  </si>
  <si>
    <t> secondary alcohol and an acetate ester; flavoring agents, fragrance ingedredient, floral FEMA flavor profile</t>
  </si>
  <si>
    <t>C11 H22 O3</t>
  </si>
  <si>
    <t>3-Hydroxynonyl acetate</t>
  </si>
  <si>
    <t>1322-17-4</t>
  </si>
  <si>
    <t>HMDB0032443</t>
  </si>
  <si>
    <t>https://hmdb.ca/metabolites/HMDB0031513</t>
  </si>
  <si>
    <t>carbonyl compound; milk and milkproducts</t>
  </si>
  <si>
    <t>3-Hydroxynonanoic acid</t>
  </si>
  <si>
    <t>40165-87-5</t>
  </si>
  <si>
    <t>HMDB0031513</t>
  </si>
  <si>
    <t>https://powo.science.kew.org/taxon/urn:lsid:ipni.org:names:325876-2</t>
  </si>
  <si>
    <t>grapevine</t>
  </si>
  <si>
    <t>Vitis vinifera</t>
  </si>
  <si>
    <t>C6 H10 O2</t>
  </si>
  <si>
    <t>trans-3-Hexenoic acid</t>
  </si>
  <si>
    <t>3-Hexenoic acid</t>
  </si>
  <si>
    <t>1577-18-0</t>
  </si>
  <si>
    <t>HMDB0031501</t>
  </si>
  <si>
    <t>https://www.ebi.ac.uk/chebi/searchId.do?chebiId=CHEBI:176701</t>
  </si>
  <si>
    <t>human blood plasma</t>
  </si>
  <si>
    <t>C9 H14</t>
  </si>
  <si>
    <t>3-Allylcyclohexene</t>
  </si>
  <si>
    <t>https://www.benchchem.com/product/b175966</t>
  </si>
  <si>
    <t>isocoumarin; wide range of applications in the lab</t>
  </si>
  <si>
    <t>C10 H8 O3</t>
  </si>
  <si>
    <t>3-(Hydroxymethyl)-1H-isochromen-1-one</t>
  </si>
  <si>
    <t>3-(hydroxymethyl)-1H-isochromen-1-one</t>
  </si>
  <si>
    <t>https://www.chemdirect.com/p/ChemD-136-F522-1g-1x1-Gram-2403-88-5/2266-tetramethyl-4-piperidinol-gas-chromography-9900-1x1-gram-46851</t>
  </si>
  <si>
    <t>stabilizers in plastics and polymers; applications include use as a hindered amine light stabilizer (HALS) in plastics and coatings to protect against UV degradation and as a corrosion inhibitor in metalworking fluids</t>
  </si>
  <si>
    <t>C9 H19 N O</t>
  </si>
  <si>
    <t>2,2,6,6-Tetramethyl-4-piperidinol</t>
  </si>
  <si>
    <t>2403-88-5</t>
  </si>
  <si>
    <t>https://pubchem.ncbi.nlm.nih.gov/compound/2-Oxooctanoic-acid, https://hmdb.ca/metabolites/HMDB0013211</t>
  </si>
  <si>
    <t>It has a role as a surfactant (pubchem); alpha-keto acids in the blood may offer important information on the biochemical effects of alcohol in the body (hmdb)</t>
  </si>
  <si>
    <t>C8 H14 O3</t>
  </si>
  <si>
    <t>2-Oxooctanoic acid</t>
  </si>
  <si>
    <t>328-51-8</t>
  </si>
  <si>
    <t>HMDB0013211</t>
  </si>
  <si>
    <t>https://www.evitachem.com/product/evt-1544399</t>
  </si>
  <si>
    <t>detected in urine</t>
  </si>
  <si>
    <t>2-Ethyloctanedioic acid</t>
  </si>
  <si>
    <t>3971-33-3</t>
  </si>
  <si>
    <t>https://pubchem.ncbi.nlm.nih.gov/compound/133226, https://hmdb.ca/metabolites/HMDB0243622</t>
  </si>
  <si>
    <t>polyunsaturated fatty acid and a hydroxy fatty acid, human exposome</t>
  </si>
  <si>
    <t>C20 H32 O3</t>
  </si>
  <si>
    <t>19-Hydroxyicosa-5,8,11,14-tetraenoic acid</t>
  </si>
  <si>
    <t>19(R)-Hete</t>
  </si>
  <si>
    <t>https://hmdb.ca/metabolites/HMDB0038915</t>
  </si>
  <si>
    <t>fatty aldehydes</t>
  </si>
  <si>
    <t>C13 H8 O</t>
  </si>
  <si>
    <t>12-Tridecene-4,6,8,10-tetraynal</t>
  </si>
  <si>
    <t>28789-45-9</t>
  </si>
  <si>
    <t>HMDB0038915</t>
  </si>
  <si>
    <t>https://powo.science.kew.org/taxon/urn:lsid:ipni.org:names:294993-1</t>
  </si>
  <si>
    <t>Alnus sieboldiana</t>
  </si>
  <si>
    <t>minus 1 water</t>
  </si>
  <si>
    <t>C19 H20 O2</t>
  </si>
  <si>
    <t>1,7-Diphenyl-5-hydroxy-1-heptene-3-one</t>
  </si>
  <si>
    <t>https://powo.science.kew.org/taxon/urn:lsid:ipni.org:names:69913-1</t>
  </si>
  <si>
    <t>Mangifera indica</t>
  </si>
  <si>
    <t>C7 H10</t>
  </si>
  <si>
    <t>1,3,5-Heptatriene</t>
  </si>
  <si>
    <t>17679-93-5</t>
  </si>
  <si>
    <t>HMDB0061889</t>
  </si>
  <si>
    <t>https://www.ebi.ac.uk/chebi/searchId.do?chebiId=CHEBI:168100</t>
  </si>
  <si>
    <t>https://powo.science.kew.org/taxon/urn:lsid:ipni.org:names:30024474-2</t>
  </si>
  <si>
    <t>found in exocarp of Malus domestica</t>
  </si>
  <si>
    <t>C13 H14 O4</t>
  </si>
  <si>
    <t>(S)-2,3-Dihydro-6-hydroxy-5-(hydroxyacetyl)-2-isopropenylbenzofuran</t>
  </si>
  <si>
    <t>83218-05-7</t>
  </si>
  <si>
    <t>HMDB0030486</t>
  </si>
  <si>
    <t>https://hmdb.ca/metabolites/HMDB0033642</t>
  </si>
  <si>
    <t>membrane stabilizer</t>
  </si>
  <si>
    <t>C10 H20 O4</t>
  </si>
  <si>
    <t>(6E)-3,7-Dimethyl-6-octene-1,2,3,8-tetrol</t>
  </si>
  <si>
    <t>(2xi,3xi,6E)-3,7-Dimethyl-6-octene-1,2,3,8-tetrol</t>
  </si>
  <si>
    <t>240495-79-8</t>
  </si>
  <si>
    <t>HMDB0033642</t>
  </si>
  <si>
    <t>https://www.benchchem.com/product/b2782456</t>
  </si>
  <si>
    <t>anti-cancer drug</t>
  </si>
  <si>
    <t>C11 H20 O4</t>
  </si>
  <si>
    <t>NP-018716</t>
  </si>
  <si>
    <t>(2R)-2-[(2R,5S)-5-[(2S)-2-hydroxybutyl]oxolan-2-yl]propanoic acid</t>
  </si>
  <si>
    <t>35986-06-2</t>
  </si>
  <si>
    <t>https://pubchem.ncbi.nlm.nih.gov/compound/6429289#section=Food-Additives-and-Ingredients</t>
  </si>
  <si>
    <t>flavoring agent</t>
  </si>
  <si>
    <t>C13 H20 O</t>
  </si>
  <si>
    <t>(2E,4E,7Z)-2,4,7-Tridecatrienal</t>
  </si>
  <si>
    <t>(2E,4Z,7Z)-2,4,7-Tridecatrienal</t>
  </si>
  <si>
    <t>13552-96-0</t>
  </si>
  <si>
    <t>https://www.benchchem.com/product/b1195511; https://pubchem.ncbi.nlm.nih.gov/compound/Cyclohexanecarboxylic-acid#section=Use-Classification</t>
  </si>
  <si>
    <t>derives from a cyclohexanecarboxylic acid, which has a wide range of applications from cosmetic to agricultural chemistry</t>
  </si>
  <si>
    <t>C15 H16 O3</t>
  </si>
  <si>
    <t>(1R)-3,8-Dimethyl-5,14-dioxatricyclo[10.2.1.0~2,6~]pentadeca-2(6),3,8,12(15)-tetraen-13-one</t>
  </si>
  <si>
    <t>(1S,4S)-4-hydroxy-3-oxocyclohexane-1-carboxylic acid</t>
  </si>
  <si>
    <t>C04670</t>
  </si>
  <si>
    <t>https://horticulture.co.uk/hypericum/, https://en.wikipedia.org/wiki/Hypericum_perforatum, https://farmerbailey.com/pages/hypericum-growing-guide</t>
  </si>
  <si>
    <t>https://powo.science.kew.org/taxon/urn:lsid:ipni.org:names:433800-1, https://powo.science.kew.org/taxon/urn:lsid:ipni.org:names:433193-1, https://powo.science.kew.org/taxon/urn:lsid:ipni.org:names:433810-1</t>
  </si>
  <si>
    <t>grows primarily in the seasonally dry tropical biome</t>
  </si>
  <si>
    <t>1100 - 2700</t>
  </si>
  <si>
    <t>sunny</t>
  </si>
  <si>
    <t>13-27</t>
  </si>
  <si>
    <t>moist clay, chalk and sandy, all pH</t>
  </si>
  <si>
    <t>Hypericum revolutum, Hypericum annulatum, Hypericum roeperianum</t>
  </si>
  <si>
    <t>Hypericum perforatum</t>
  </si>
  <si>
    <t>Flowering eudicotyledons</t>
  </si>
  <si>
    <t>C13 H8 O2</t>
  </si>
  <si>
    <t>Xanthone</t>
  </si>
  <si>
    <t>90-47-1</t>
  </si>
  <si>
    <t>Numerous organisms</t>
  </si>
  <si>
    <t>endogenous non-mammalian</t>
  </si>
  <si>
    <t>HMDB0012308</t>
  </si>
  <si>
    <t>vanillin</t>
  </si>
  <si>
    <t>C8 H8 O3</t>
  </si>
  <si>
    <t>Vanillin</t>
  </si>
  <si>
    <t>121-33-5</t>
  </si>
  <si>
    <t>C00755</t>
  </si>
  <si>
    <t>https://www.acs.org/molecule-of-the-week/archive/v/valproic-acid.html#:~:text=Valproic%20acid%20(VPA)%2C%20formally,an%20Eastern%20Hemisphere%20flowering%20plant.</t>
  </si>
  <si>
    <t>https://powo.science.kew.org/taxon/urn:lsid:ipni.org:names:859663-1</t>
  </si>
  <si>
    <t>grows primarily in the subtropical biome</t>
  </si>
  <si>
    <t>valproic acid derivative. perennial or rhizomatous geophyte</t>
  </si>
  <si>
    <t>Valeriana capensis</t>
  </si>
  <si>
    <t>Valeriana officinalis, source of valproic acid</t>
  </si>
  <si>
    <t>D02766</t>
  </si>
  <si>
    <t>valpromide</t>
  </si>
  <si>
    <t>C8 H17 N O</t>
  </si>
  <si>
    <t>Valpromide</t>
  </si>
  <si>
    <t>2430-27-5</t>
  </si>
  <si>
    <t>chemical - endogenous mammalian</t>
  </si>
  <si>
    <t>HMDB0002327</t>
  </si>
  <si>
    <t>tridecanedioic acid</t>
  </si>
  <si>
    <t>Brassylic acid</t>
  </si>
  <si>
    <t>Tridecanedioic acid</t>
  </si>
  <si>
    <t>505-52-2</t>
  </si>
  <si>
    <t>https://tropical.theferns.info/viewtropical.php?id=Cucumis+maderaspatanus, C.m. varieties, e.g., https://tropical.theferns.info/viewtropical.php?id=Cucumis+metulifer, https://tropical.theferns.info/viewtropical.php?id=Cucumis+prophetarum, https://tropical.theferns.info/viewtropical.php?id=Cucumis+sacleuxii,</t>
  </si>
  <si>
    <t xml:space="preserve">https://powo.science.kew.org/taxon/urn:lsid:ipni.org:names:60446873-2, https://powo.science.kew.org/taxon/urn:lsid:ipni.org:names:60446872-2, Cucumis ficifolius, https://powo.science.kew.org/taxon/urn:lsid:ipni.org:names:292208-1, https://powo.science.kew.org/taxon/urn:lsid:ipni.org:names:292230-1, https://powo.science.kew.org/taxon/urn:lsid:ipni.org:names:292238-1, https://powo.science.kew.org/taxon/urn:lsid:ipni.org:names:116468-3, https://powo.science.kew.org/taxon/urn:lsid:ipni.org:names:292278-1, https://powo.science.kew.org/taxon/urn:lsid:ipni.org:names:292284-1, https://powo.science.kew.org/taxon/urn:lsid:ipni.org:names:292294-1, </t>
  </si>
  <si>
    <t>grows primarily in the seasonally dry tropical biome. Semi-evergreen and deciduous forests, woodland, wooded grassland and lowland grassland</t>
  </si>
  <si>
    <t>300 - 1,250</t>
  </si>
  <si>
    <t>Cucumis spp according to HMDB</t>
  </si>
  <si>
    <t>Cucumis cinereus, Cucumis engleri, Cucumis ficifolius, Cucumis hirsutus, Cucumis kirkbridei, Cucumis maderaspatanus, Cucumis melo, Cucumis metuliferus, Cucumis prophetarum, Cucumis pustulatus, Cucumis sacleuxii,</t>
  </si>
  <si>
    <t>HMDB0033857</t>
  </si>
  <si>
    <t>(2E,6Z)-nonadienal</t>
  </si>
  <si>
    <t>C9 H14 O</t>
  </si>
  <si>
    <t>trans-2,cis-6-Nonadienal</t>
  </si>
  <si>
    <t>557-48-2</t>
  </si>
  <si>
    <t>C08499</t>
  </si>
  <si>
    <t>C08278</t>
  </si>
  <si>
    <t>suberic acid</t>
  </si>
  <si>
    <t>C8 H14 O4</t>
  </si>
  <si>
    <t>Suberic acid</t>
  </si>
  <si>
    <t>505-48-6</t>
  </si>
  <si>
    <t>HMD00893</t>
  </si>
  <si>
    <t>Hussein I. The Status of Prunus Africana in Tanzania: An Approach to Identify Potential Areas of the Afromontane Forests with Pygium Population. LAP LAMBERT Academic Publishing (2017)</t>
  </si>
  <si>
    <t>https://tropical.theferns.info/viewtropical.php?id=Prunus+africana</t>
  </si>
  <si>
    <t>https://powo.science.kew.org/taxon/urn:lsid:ipni.org:names:729417-1</t>
  </si>
  <si>
    <t>Afromontane forests and along Rift Valley, Brachystegia woodland, and edge of dry gallery forest</t>
  </si>
  <si>
    <t>900 - 3,400</t>
  </si>
  <si>
    <t>open, sunny</t>
  </si>
  <si>
    <t>700-2,000</t>
  </si>
  <si>
    <t>pH 5 - 7</t>
  </si>
  <si>
    <t>Prunus africana (African cherry)</t>
  </si>
  <si>
    <t>Prunus domestica, Schisandra chinensis</t>
  </si>
  <si>
    <t>C6 H8 O2</t>
  </si>
  <si>
    <t>Sorbic acid</t>
  </si>
  <si>
    <t>110-44-1</t>
  </si>
  <si>
    <t>D02411</t>
  </si>
  <si>
    <t>HMDB0029581</t>
  </si>
  <si>
    <t>https://tropical.theferns.info/viewtropical.php?id=Crotalaria+laburnifolia</t>
  </si>
  <si>
    <t>https://powo.science.kew.org/taxon/urn:lsid:ipni.org:names:488337-1</t>
  </si>
  <si>
    <t>Deciduous woodland, grassland, along roadsides and in fields</t>
  </si>
  <si>
    <t>up to 1,800 metres</t>
  </si>
  <si>
    <t>preferring moist but tolerating fairly dry conditions</t>
  </si>
  <si>
    <t>Crotalaria laburnifolia</t>
  </si>
  <si>
    <t>Meum athamanticum, Ligusticum striatum, Tussilago farfara (coltsfoot), Ligusticum chuanxiong, Angelica sinensis, Ligusticum sinense, Cnidium officinale, Levisticum officinale (garden lovage), Jacobaea vulgaris (stinking willie), Crotalaria laburnifolia, Farfugium japonicum, Ligusticum tenuissimum, Emilia sonchifolia (lilac tasselflower), Scutellaria baicalensis, Angelica gigas, Angelica acutiloba, Apium graveolens (wild celery), Ligusticum jeholense, Foeniculum vulgare, Crotalaria laburnifolia, Petroselinum crispum (parsley), Peucedanum ostruthium (masterwort), Oreocome striata</t>
  </si>
  <si>
    <t>C12 H16 O2</t>
  </si>
  <si>
    <t>Senkyunolide A</t>
  </si>
  <si>
    <t>https://pubchem.ncbi.nlm.nih.gov/compound/338</t>
  </si>
  <si>
    <t>white willow and wintergreen leaves, and also prepared synthetically. It has bacteriostatic, fungicidal, and keratolytic actions</t>
  </si>
  <si>
    <t>HMDB0001895</t>
  </si>
  <si>
    <t>salicylic acid</t>
  </si>
  <si>
    <t>C7 H6 O3</t>
  </si>
  <si>
    <t>Salicylic acid</t>
  </si>
  <si>
    <t>69-72-7</t>
  </si>
  <si>
    <t>C00805</t>
  </si>
  <si>
    <t>C8 H11 N O3</t>
  </si>
  <si>
    <t>Pyridoxine</t>
  </si>
  <si>
    <t>65-23-6</t>
  </si>
  <si>
    <t>C00314</t>
  </si>
  <si>
    <t>HMDB0000239</t>
  </si>
  <si>
    <t>C8 H9 N O3</t>
  </si>
  <si>
    <t>Pyridoxal</t>
  </si>
  <si>
    <t>66-72-8</t>
  </si>
  <si>
    <t>C00250</t>
  </si>
  <si>
    <t>HMDB0001545</t>
  </si>
  <si>
    <t>https://pubchem.ncbi.nlm.nih.gov/compound/107738, https://hmdb.ca/metabolites/HMDB0029043</t>
  </si>
  <si>
    <t>analgesic, an antirheumatic drug, a cardiotonic drug, a peripheral nervous system drug and a human metabolite; found in few different foods, such as anatidaes (Anatidae), chickens (Gallus gallus), and domestic pigs (Sus scrofa domestica)</t>
  </si>
  <si>
    <t>C10 H19 N O4</t>
  </si>
  <si>
    <t>propionylcarnitine</t>
  </si>
  <si>
    <t>Propionylcarnitine</t>
  </si>
  <si>
    <t>17298-37-2</t>
  </si>
  <si>
    <t>C03017</t>
  </si>
  <si>
    <t>HMDB0000824</t>
  </si>
  <si>
    <t>HMDB0000857</t>
  </si>
  <si>
    <t>pimelic acid</t>
  </si>
  <si>
    <t>C7 H12 O4</t>
  </si>
  <si>
    <t>Pimelic acid</t>
  </si>
  <si>
    <t>111-16-0</t>
  </si>
  <si>
    <t>C02656</t>
  </si>
  <si>
    <t>vitamin B5</t>
  </si>
  <si>
    <t>HMDB0004231</t>
  </si>
  <si>
    <t>dexpanthenol</t>
  </si>
  <si>
    <t>C9 H19 N O4</t>
  </si>
  <si>
    <t>Panthenol</t>
  </si>
  <si>
    <t>16485-10-2</t>
  </si>
  <si>
    <t>D03726</t>
  </si>
  <si>
    <t>green algae of fresh and brackish swamps and lakes</t>
  </si>
  <si>
    <t>Euglena gracilis</t>
  </si>
  <si>
    <t>Marine</t>
  </si>
  <si>
    <t>HMDB0013286</t>
  </si>
  <si>
    <t>N-undecanoylglycine</t>
  </si>
  <si>
    <t>C13 H25 N O3</t>
  </si>
  <si>
    <t>N-Undecanoylglycine</t>
  </si>
  <si>
    <t>83871-09-4</t>
  </si>
  <si>
    <t>https://en.wikipedia.org/wiki/Gloeothece, https://www.montclair.edu/water-science/freshwater-cyanobacteria-of-new-jersey/visual-guide-to-cyanobacteria-in-new-jersey/coccoid/colonial/gloeothece/, https://www.caymanchem.com/product/10011199/n-octanoyl-l-homoserine-lactone#:~:text=N%2Doctanoyl%2DL%2DHomoserine%20lactone%20is%20a%20small%20diffusible,expression%20and%20affecting%20cellular%20metabolism.&amp;text=The%20applications%20of%20this%20molecule,general%20and%20in%20cystic%20fibrosis.</t>
  </si>
  <si>
    <t>genus of cyanobacteria with a cosmopolitan distribution; mostly subaerial, growing on wet rocks; a few species occur in aquatic habitats (mostly among algae or aquatic plants, in swamps/acidic freshwater)</t>
  </si>
  <si>
    <t>metabolite involved in quorum sensing, controlling gene expression and affecting cellular metabolism.The applications include infection prevention and regulation of virulence in general and in cystic fibrosis</t>
  </si>
  <si>
    <t>Gloeothece</t>
  </si>
  <si>
    <t>Bacteria</t>
  </si>
  <si>
    <t>C12 H21 N O3</t>
  </si>
  <si>
    <t>N-Octanoyl-DL-homoserine lactone</t>
  </si>
  <si>
    <t>https://tropical.theferns.info/viewtropical.php?id=Morus+mesozygia</t>
  </si>
  <si>
    <t>https://powo.science.kew.org/taxon/urn:lsid:ipni.org:names:77234456-1</t>
  </si>
  <si>
    <t>up to 1,650</t>
  </si>
  <si>
    <t>Rain-forest, forests of drier regions; semi-deciduous forests, gallery, forests bordering savannahs</t>
  </si>
  <si>
    <t>African Mulberry</t>
  </si>
  <si>
    <t>Morus (Afromorus) mesozygia</t>
  </si>
  <si>
    <t>69567-10-8</t>
  </si>
  <si>
    <t>N-methyldeoxynojirimycin</t>
  </si>
  <si>
    <t>C7 H15 N O4</t>
  </si>
  <si>
    <t>2-(Hydroxymethyl)-1-methyl-3,4,5-piperidinetriol</t>
  </si>
  <si>
    <t>N-Methyl-1-deoxynojirimycin</t>
  </si>
  <si>
    <t>https://www.mdpi.com/2072-6651/13/7/495</t>
  </si>
  <si>
    <t>Phthlates found in a large range of plants</t>
  </si>
  <si>
    <t>chemical toxicant</t>
  </si>
  <si>
    <t>HMDB0013247</t>
  </si>
  <si>
    <t>monobutyl phthalate</t>
  </si>
  <si>
    <t>C12 H14 O4</t>
  </si>
  <si>
    <t>MBP</t>
  </si>
  <si>
    <t>Monobutyl phthalate</t>
  </si>
  <si>
    <t>131-70-4</t>
  </si>
  <si>
    <t>https://en.wikipedia.org/wiki/Stagonospora, https://en.wikipedia.org/wiki/Curvularia, https://en.wikipedia.org/wiki/Paraphaeosphaeria</t>
  </si>
  <si>
    <t>Curvularia commonly found in soil</t>
  </si>
  <si>
    <t>all genera listed in pubchem belong to the order Pleosporales; Stagonospora and Curvularia are plant pathogens, while Paraphaeosphaeria is used as biological control agent against soilborne diseases such as Sclerotinia, Rhizoctonia, and Verticillium</t>
  </si>
  <si>
    <t>Stagonospora cirsii, Paraconiothyrium, Curvularia, Paraphaeosphaeria</t>
  </si>
  <si>
    <t>Fungi</t>
  </si>
  <si>
    <t>C10 H14 O4</t>
  </si>
  <si>
    <t>Modiolide A</t>
  </si>
  <si>
    <t>643697  </t>
  </si>
  <si>
    <t>https://www.kalliergeia.com/en/aloe-vera-cultivation-2-plant-climate/</t>
  </si>
  <si>
    <t>https://powo.science.kew.org/taxon/urn:lsid:ipni.org:names:30106039-2</t>
  </si>
  <si>
    <t>Aloe's require full sun in a well-drained soil.</t>
  </si>
  <si>
    <t>20-30</t>
  </si>
  <si>
    <t>500-1200</t>
  </si>
  <si>
    <t>Aloe spp from east Africa*</t>
  </si>
  <si>
    <t>Aloe africana</t>
  </si>
  <si>
    <t>Flowering monocotyledons</t>
  </si>
  <si>
    <t>C5 H8 O4</t>
  </si>
  <si>
    <t>Methylsuccinic acid</t>
  </si>
  <si>
    <t>498-21-5</t>
  </si>
  <si>
    <t>C08645</t>
  </si>
  <si>
    <t>HMDB0001844</t>
  </si>
  <si>
    <t>fruits and vegetables</t>
  </si>
  <si>
    <t>chemical - endogenous non-mammalian</t>
  </si>
  <si>
    <t>HMDB0032572</t>
  </si>
  <si>
    <t>methylparaben</t>
  </si>
  <si>
    <t>Methylparaben</t>
  </si>
  <si>
    <t>99-76-3</t>
  </si>
  <si>
    <t>2-C-methyl-D-erythritol 4-phosphate</t>
  </si>
  <si>
    <t>C5 H13 O7 P</t>
  </si>
  <si>
    <t>2-C-methylerythritol 4-phosphate</t>
  </si>
  <si>
    <t>Methyl-D-erythritol Phosphate</t>
  </si>
  <si>
    <t>206440-72-4</t>
  </si>
  <si>
    <t>https://www.nature.com/articles/srep45071</t>
  </si>
  <si>
    <t>insect hormone</t>
  </si>
  <si>
    <t>C16 H26 O2</t>
  </si>
  <si>
    <t>methyl farnesoate</t>
  </si>
  <si>
    <t>10485-70-8</t>
  </si>
  <si>
    <t>C16503</t>
  </si>
  <si>
    <t>https://tropical.theferns.info/viewtropical.php?id=Allium+spathaceum</t>
  </si>
  <si>
    <t>https://powo.science.kew.org/taxon/urn:lsid:ipni.org:names:528888-1</t>
  </si>
  <si>
    <t>intolerant of competition from other growing plants</t>
  </si>
  <si>
    <t>around 1,500 metres</t>
  </si>
  <si>
    <t>warm sunny open locations</t>
  </si>
  <si>
    <t>well-drained soil</t>
  </si>
  <si>
    <t>Ethiopian onion, possibly existed during Plio-Pleistocene in Tanzania</t>
  </si>
  <si>
    <t>Allium spathaceum</t>
  </si>
  <si>
    <t>Allium cepa, Perilla frutescens</t>
  </si>
  <si>
    <t>C10 H16 O2</t>
  </si>
  <si>
    <t>Massoia lactone</t>
  </si>
  <si>
    <t>54814-64-1</t>
  </si>
  <si>
    <t>HMDB0034452</t>
  </si>
  <si>
    <t>Escherichia coli, also fruits, green and root vegetables</t>
  </si>
  <si>
    <t>HMDB00720</t>
  </si>
  <si>
    <t>levulinic acid</t>
  </si>
  <si>
    <t>C5 H8 O3</t>
  </si>
  <si>
    <t>Levulinic acid</t>
  </si>
  <si>
    <t>123-76-2</t>
  </si>
  <si>
    <t>https://www.ebi.ac.uk/QuickGO/term/GO:0062143, https://eol.org/terms/search_results?tq%5Bc%5D=7879&amp;tq%5Bf%5D%5B0%5D%5Bot%5D=2486&amp;tq%5Bf%5D%5B0%5D%5Bp%5D=1002&amp;tq%5Br%5D=taxa, https://www.sciencedirect.com/topics/engineering/streptomycetes</t>
  </si>
  <si>
    <t>Streptomyces sp., vegetated forest soil, even dry season</t>
  </si>
  <si>
    <t>forest, grassland</t>
  </si>
  <si>
    <t>26-30C +</t>
  </si>
  <si>
    <t>soil vegetation decay</t>
  </si>
  <si>
    <t>produced by Streptomyces bacteria</t>
  </si>
  <si>
    <t>Streptomyces</t>
  </si>
  <si>
    <t>L-propargylglycine</t>
  </si>
  <si>
    <t>C5 H7 N O2</t>
  </si>
  <si>
    <t>L-Propargylglycine</t>
  </si>
  <si>
    <t>https://powo.science.kew.org/taxon/urn:lsid:ipni.org:names:30000401-2, https://powo.science.kew.org/taxon/urn:lsid:ipni.org:names:859148-1</t>
  </si>
  <si>
    <t>HMDB0031195</t>
  </si>
  <si>
    <t>isophorone</t>
  </si>
  <si>
    <t>Isophorone</t>
  </si>
  <si>
    <t>78-59-1</t>
  </si>
  <si>
    <t>C14743</t>
  </si>
  <si>
    <t>https://www.sciencedirect.com/science/article/pii/S2405844021018740?via%3Dihub</t>
  </si>
  <si>
    <t>Indicator of wood or plant fiber consumption</t>
  </si>
  <si>
    <t>degradation of cellulose</t>
  </si>
  <si>
    <t>HMDB0061822</t>
  </si>
  <si>
    <t>polyethylene glycol 300</t>
  </si>
  <si>
    <t>C12 H26 O7</t>
  </si>
  <si>
    <t>MM3670000</t>
  </si>
  <si>
    <t>Hexaethylene glycol</t>
  </si>
  <si>
    <t>2615-15-8</t>
  </si>
  <si>
    <t>https://en.wikipedia.org/wiki/Euglena_gracilis, https://pubchem.ncbi.nlm.nih.gov/taxonomy/3039</t>
  </si>
  <si>
    <t>C14 H27 N O4</t>
  </si>
  <si>
    <t>O-heptanoylcarnitine</t>
  </si>
  <si>
    <t>Heptanoylcarnitine</t>
  </si>
  <si>
    <t>HMDB13238</t>
  </si>
  <si>
    <t>https://pubmed.ncbi.nlm.nih.gov/32223007/, https://www.mdpi.com/2071-1050/13/24/13823</t>
  </si>
  <si>
    <t>https://tropical.theferns.info/viewtropical.php?id=Coffea+eugenioides, https://tropical.theferns.info/viewtropical.php?id=Coffea+mufindiensis</t>
  </si>
  <si>
    <t>https://powo.science.kew.org/taxon/urn:lsid:ipni.org:names:77062243-1, https://powo.science.kew.org/taxon/urn:lsid:ipni.org:names:747068-1, https://powo.science.kew.org/taxon/urn:lsid:ipni.org:names:747109-1, https://powo.science.kew.org/taxon/urn:lsid:ipni.org:names:977413-1, https://powo.science.kew.org/taxon/urn:lsid:ipni.org:names:77062244-1, https://powo.science.kew.org/taxon/urn:lsid:ipni.org:names:899519-1, https://powo.science.kew.org/taxon/urn:lsid:ipni.org:names:899520-1, https://powo.science.kew.org/taxon/urn:lsid:ipni.org:names:899522-1, https://powo.science.kew.org/taxon/urn:lsid:ipni.org:names:930028-1</t>
  </si>
  <si>
    <t>Seasonally dry tropical biome to moist forests.</t>
  </si>
  <si>
    <t>800 - 2,100</t>
  </si>
  <si>
    <t>light shade to sunny (when soil moist)</t>
  </si>
  <si>
    <t>22-30</t>
  </si>
  <si>
    <t>800-2,100</t>
  </si>
  <si>
    <t>Tolerates a wide range of soil types, though it grows best in sandy clay loams and sandy loams</t>
  </si>
  <si>
    <t>Coffea bridsoniae, Coffea canephora, Coffea costatifructa, Coffea eugenioides, Coffea kihansiensis, Coffea mongensis, Coffea mufindiensis, Coffea sessiliflora</t>
  </si>
  <si>
    <t>Coffea spp.</t>
  </si>
  <si>
    <t>C7 H8 O2</t>
  </si>
  <si>
    <t>Guaiacol</t>
  </si>
  <si>
    <t>90-05-1</t>
  </si>
  <si>
    <t>C15572</t>
  </si>
  <si>
    <t>HMDB0001398</t>
  </si>
  <si>
    <t>https://www.naturebob.com/sites/default/files/Fungus%20Consumption%20%28Mycophagy%29%20by%20Small%20Animals.pdf, https://www.ncbi.nlm.nih.gov/pmc/articles/PMC3837944/pdf/zek1416.pdf</t>
  </si>
  <si>
    <t>Penicillium and other genera of ascomycetes. Ascomycetes are both eaten by rodents and they are also part of the gut mycobiome.</t>
  </si>
  <si>
    <t>HMDB0014544</t>
  </si>
  <si>
    <t>griseofulvin</t>
  </si>
  <si>
    <t>C17 H17 Cl O6</t>
  </si>
  <si>
    <t>Griseofulvin</t>
  </si>
  <si>
    <t>126-07-8</t>
  </si>
  <si>
    <t>C06686</t>
  </si>
  <si>
    <t>https://tropical.theferns.info/viewtropical.php?id=Aframomum+alboviolaceum</t>
  </si>
  <si>
    <t>https://powo.science.kew.org/taxon/urn:lsid:ipni.org:names:871826-1, https://powo.science.kew.org/taxon/urn:lsid:ipni.org:names:871829-1, https://powo.science.kew.org/taxon/urn:lsid:ipni.org:names:871863-1, https://powo.science.kew.org/taxon/urn:lsid:ipni.org:names:871871-1, https://powo.science.kew.org/taxon/urn:lsid:ipni.org:names:871871-1, https://powo.science.kew.org/taxon/urn:lsid:ipni.org:names:871874-1, https://powo.science.kew.org/taxon/urn:lsid:ipni.org:names:871879-1, https://powo.science.kew.org/taxon/urn:lsid:ipni.org:names:903468-1, https://powo.science.kew.org/taxon/urn:lsid:ipni.org:names:871903-1</t>
  </si>
  <si>
    <t>rhizomatous geophyte and grows primarly in the wet tropical biome(s).</t>
  </si>
  <si>
    <t>15.5-</t>
  </si>
  <si>
    <t>Aframomum alboviolaceum/angustifolium/corrorima/laxiflorum/luteoalbum /mildbraedii/orientale/zambesiacum. Also Trypanosoma brucei</t>
  </si>
  <si>
    <t>Zingiber officinale</t>
  </si>
  <si>
    <t>(6)-gingerol</t>
  </si>
  <si>
    <t>C17 H26 O4</t>
  </si>
  <si>
    <t>(+)-[6]-Gingerol</t>
  </si>
  <si>
    <t>Gingerol</t>
  </si>
  <si>
    <t>23513-14-6</t>
  </si>
  <si>
    <t>C10462 </t>
  </si>
  <si>
    <t>https://pubchem.ncbi.nlm.nih.gov/compound/444972</t>
  </si>
  <si>
    <t>Escherichia coli (strain K12, MG1655); used to make paints and plastics, in food processing and preservation; food acidity regulator, a fundamental metabolite and a geroprotector</t>
  </si>
  <si>
    <t>Escherichia coli</t>
  </si>
  <si>
    <t>C4 H4 O4</t>
  </si>
  <si>
    <t>Fumaric acid</t>
  </si>
  <si>
    <t>110-17-8</t>
  </si>
  <si>
    <t>C00122</t>
  </si>
  <si>
    <t>HMDB00134</t>
  </si>
  <si>
    <t>HMDB0000954</t>
  </si>
  <si>
    <t>ferulic acid</t>
  </si>
  <si>
    <t>C10 H10 O4</t>
  </si>
  <si>
    <t>(E)-Ferulic acid</t>
  </si>
  <si>
    <t>Ferulic acid</t>
  </si>
  <si>
    <t>537-98-4</t>
  </si>
  <si>
    <t>C01494</t>
  </si>
  <si>
    <t>https://tropical.theferns.info/viewtropical.php?id=Artemisia+afra</t>
  </si>
  <si>
    <t>https://powo.science.kew.org/taxon/urn:lsid:ipni.org:names:179162-1</t>
  </si>
  <si>
    <t>20 - 2,440</t>
  </si>
  <si>
    <t>400-900</t>
  </si>
  <si>
    <t>African wormwood</t>
  </si>
  <si>
    <t>Artemisia afra</t>
  </si>
  <si>
    <t>Artemisia ludoviciana subsp. mexicana (white sagebrush), Conocephalum conicum, Liriodendron tulipifera (bois-jaune)</t>
  </si>
  <si>
    <t>C17 H22 O6</t>
  </si>
  <si>
    <t>epi-Tulipinolide diepoxide</t>
  </si>
  <si>
    <t>39815-40-2</t>
  </si>
  <si>
    <t>C09568</t>
  </si>
  <si>
    <t>https://hmdb.ca/metabolites/HMDB0000623</t>
  </si>
  <si>
    <t>can be produced in yeast and fungi</t>
  </si>
  <si>
    <t>C12 H22 O4</t>
  </si>
  <si>
    <t>Dodecanedioic acid</t>
  </si>
  <si>
    <t>693-23-2</t>
  </si>
  <si>
    <t>HMDB0000623</t>
  </si>
  <si>
    <t>https://tropical.theferns.info/viewtropical.php?id=Astragalus+atropilosulus</t>
  </si>
  <si>
    <t>https://powo.science.kew.org/taxon/urn:lsid:ipni.org:names:476301-1</t>
  </si>
  <si>
    <t>Grassland, especially where disturbed; abandoned cultivations; forest and thicket margins; grassy riverbanks; more open parts of bamboo-forest; scrub; rocky places; Loudetia arundinacea grassland with scattered trees; sometimes on termite mounds</t>
  </si>
  <si>
    <t>plasticiser and plant metabolite, A decoction of the roots is added to hot milk and given to women with uterine pains after childbirth</t>
  </si>
  <si>
    <t>Astragalus atropilosulus</t>
  </si>
  <si>
    <t>Astragalus mongholicus, Astragalus membranaceus, Sextonia rubra</t>
  </si>
  <si>
    <t>DMS</t>
  </si>
  <si>
    <t>Dimethyl sebacate</t>
  </si>
  <si>
    <t>106-79-6</t>
  </si>
  <si>
    <t>https://tropical.theferns.info/viewtropical.php?id=Piper+capense, https://tropical.theferns.info/viewtropical.php?id=Piper+guineense</t>
  </si>
  <si>
    <t>https://powo.science.kew.org/taxon/urn:lsid:ipni.org:names:680780-1, https://powo.science.kew.org/taxon/urn:lsid:ipni.org:names:681598-1, https://powo.science.kew.org/taxon/urn:lsid:ipni.org:names:682464-1</t>
  </si>
  <si>
    <t>Forest undergrowth in wet places, swampy forest edges, mixed bamboo-forest, scrub and thicket near streams, grassland and tree clumps</t>
  </si>
  <si>
    <t>650 - 2,500</t>
  </si>
  <si>
    <t>Piper capense, Piper guineense, Piper odoratum</t>
  </si>
  <si>
    <t>Piper methysticum, Piper majusculum</t>
  </si>
  <si>
    <t>Flowering magnolids</t>
  </si>
  <si>
    <t>HMDB0029504</t>
  </si>
  <si>
    <t>dihydrokawain</t>
  </si>
  <si>
    <t>C14 H16 O3</t>
  </si>
  <si>
    <t>Dihydrokavain</t>
  </si>
  <si>
    <t>587-63-3</t>
  </si>
  <si>
    <t>https://powo.science.kew.org/taxon/urn:lsid:ipni.org:names:672849-1</t>
  </si>
  <si>
    <t>derivative of fumaric acid</t>
  </si>
  <si>
    <t>possibly Fumaria abyssinica or lichen, but fumaric acid is in many plants; grows primarily in the subtropical biome</t>
  </si>
  <si>
    <t>diethyl fumarate</t>
  </si>
  <si>
    <t>C8 H12 O4</t>
  </si>
  <si>
    <t>Diethyl fumarate</t>
  </si>
  <si>
    <t>623-91-6</t>
  </si>
  <si>
    <t>https://pubchem.ncbi.nlm.nih.gov/compound/21117969</t>
  </si>
  <si>
    <t>A toxin that is isolated from marine dinoflagellates and cyanobacteria and is known to cause paralytic shellfish poisoning. It has a role as a marine metabolite, a neurotoxin, a toxin, a bacterial metabolite and a xenobiotic</t>
  </si>
  <si>
    <t>Brassica napus, Apis cerana, and Euglena gracilis</t>
  </si>
  <si>
    <t>C9 H16 N6 O3</t>
  </si>
  <si>
    <t>Decarbamoylsaxitoxin</t>
  </si>
  <si>
    <t>58911-04-9</t>
  </si>
  <si>
    <t>C20021</t>
  </si>
  <si>
    <t>erythritol derivative</t>
  </si>
  <si>
    <t>D-erythritol 4-phosphate</t>
  </si>
  <si>
    <t>C4 H11 O7 P</t>
  </si>
  <si>
    <t>D-Erythritol 4-phosphate</t>
  </si>
  <si>
    <t>collagenase producing</t>
  </si>
  <si>
    <t> Streptomyces collinus</t>
  </si>
  <si>
    <t>HMDB0031342</t>
  </si>
  <si>
    <t>cyclohexanecarboxylic acid</t>
  </si>
  <si>
    <t>C7 H12 O2</t>
  </si>
  <si>
    <t>Cyclohexanecarboxylic acid</t>
  </si>
  <si>
    <t>98-89-5</t>
  </si>
  <si>
    <t>C09822</t>
  </si>
  <si>
    <t>1,000 - 2,100</t>
  </si>
  <si>
    <t>HMDB0010720</t>
  </si>
  <si>
    <t>crotonic acid</t>
  </si>
  <si>
    <t>C4 H6 O2</t>
  </si>
  <si>
    <t>Crotonic acid</t>
  </si>
  <si>
    <t>107-93-7</t>
  </si>
  <si>
    <t>C01771</t>
  </si>
  <si>
    <t>Morus (Afromorus) mesozygia, but many organisms</t>
  </si>
  <si>
    <t>HMDB0001218</t>
  </si>
  <si>
    <t>coumarin</t>
  </si>
  <si>
    <t>C9 H6 O2</t>
  </si>
  <si>
    <t>Coumarin</t>
  </si>
  <si>
    <t>C05851</t>
  </si>
  <si>
    <t>https://pubchem.ncbi.nlm.nih.gov/compound/643798, https://pubchem.ncbi.nlm.nih.gov/compound/643798#section=Taxonomy, https://pubchem.ncbi.nlm.nih.gov/compound/643798#section=Chemical-Vendors</t>
  </si>
  <si>
    <t>has a role as a human metabolite, metabolite found in or produced by Escherichia coli, Drugs used to treat or prevent skin disorders or for the routine care of skin, compounds classified as Dermatologic Agents.</t>
  </si>
  <si>
    <t> Escherichia coli, Homo sapiens, Phaseolus vulgaris (kidney bean)</t>
  </si>
  <si>
    <t>C5 H6 O4</t>
  </si>
  <si>
    <t>Citraconic acid</t>
  </si>
  <si>
    <t>498-23-7</t>
  </si>
  <si>
    <t>C02226</t>
  </si>
  <si>
    <t>HMDB0000634</t>
  </si>
  <si>
    <t xml:space="preserve">https://pubchem.ncbi.nlm.nih.gov/compound/1549111, </t>
  </si>
  <si>
    <t>plant metabolite and a human xenobiotic metabolite, Caffeic acid is a polyphenol present in normal human urine positively correlated to coffee consumption and influenced by the dietary intake of diverse types of food</t>
  </si>
  <si>
    <t>Petasites formosanus, Gonocaryum calleryanum and 46 other organisms</t>
  </si>
  <si>
    <t>C9 H8 O4</t>
  </si>
  <si>
    <t>cis-caffeic acid</t>
  </si>
  <si>
    <t>cis-Caffeic acid</t>
  </si>
  <si>
    <t>C01481</t>
  </si>
  <si>
    <t>Fusarium spp are widely distributed plant fungi</t>
  </si>
  <si>
    <t>Fusarium tricinctum</t>
  </si>
  <si>
    <t>C11 H16 O5</t>
  </si>
  <si>
    <t>Chlamydospordiol</t>
  </si>
  <si>
    <t>HMDB0001964</t>
  </si>
  <si>
    <t>caffeic acid</t>
  </si>
  <si>
    <t>trans-Caffeate</t>
  </si>
  <si>
    <t>Caffeic Acid</t>
  </si>
  <si>
    <t>331-39-5</t>
  </si>
  <si>
    <t>C01197</t>
  </si>
  <si>
    <t>https://sfamjournals.onlinelibrary.wiley.com/doi/full/10.1111/jam.13468#:~:text=Escherichia%20coli%20can%20grow%20in,2006%2C%202010)</t>
  </si>
  <si>
    <t>30C ±</t>
  </si>
  <si>
    <t>Also produced by intestinal microflora in humans and animals</t>
  </si>
  <si>
    <t>is strain producing collagenase</t>
  </si>
  <si>
    <t>Escherichia coli (strain K12, MG1655)</t>
  </si>
  <si>
    <t>HMDB0000030</t>
  </si>
  <si>
    <t>biotin</t>
  </si>
  <si>
    <t>C10 H16 N2 O3 S</t>
  </si>
  <si>
    <t>Biotin</t>
  </si>
  <si>
    <t>58-85-5</t>
  </si>
  <si>
    <t>C00120</t>
  </si>
  <si>
    <t>HMDB00784</t>
  </si>
  <si>
    <t>azelaic acid</t>
  </si>
  <si>
    <t>Azelaic acid</t>
  </si>
  <si>
    <t>123-99-9</t>
  </si>
  <si>
    <t>African wormwood. 16 Artemisia species listed in PubChem</t>
  </si>
  <si>
    <t>artemisinin</t>
  </si>
  <si>
    <t>C15 H22 O5</t>
  </si>
  <si>
    <t>Artemisinin</t>
  </si>
  <si>
    <t>63968-64-9</t>
  </si>
  <si>
    <t>https://pfaf.org/User/plant.aspx?LatinName=Daucus+carota+sativus</t>
  </si>
  <si>
    <t>https://powo.science.kew.org/taxon/urn:lsid:ipni.org:names:77158617-1, https://powo.science.kew.org/taxon/urn:lsid:ipni.org:names:77158618-1, https://powo.science.kew.org/taxon/urn:lsid:ipni.org:names:77158619-1</t>
  </si>
  <si>
    <t>grows primarily in the seasonally dry tropical and subtropical biomes</t>
  </si>
  <si>
    <t>open, sunny to partial shade</t>
  </si>
  <si>
    <t>3.6-28.5</t>
  </si>
  <si>
    <t>31-410</t>
  </si>
  <si>
    <t>Daucus incognitus, Daucus melananthus, Daucus pedunculatus</t>
  </si>
  <si>
    <t>Daucus carota</t>
  </si>
  <si>
    <t>2-pinene oxide</t>
  </si>
  <si>
    <t>C10 H16 O</t>
  </si>
  <si>
    <t>alpha-Pinene oxide</t>
  </si>
  <si>
    <t>1686-14-2</t>
  </si>
  <si>
    <t>C02759</t>
  </si>
  <si>
    <t>HMDB0003667</t>
  </si>
  <si>
    <t>https://journals.sagepub.com/doi/pdf/10.1177/1934578X1501000671</t>
  </si>
  <si>
    <t>https://powo.science.kew.org/taxon/urn:lsid:ipni.org:names:17050690-1, https://powo.science.kew.org/taxon/urn:lsid:ipni.org:names:17240310-1</t>
  </si>
  <si>
    <t>grows primarily in the seasonally dry tropical biome.</t>
  </si>
  <si>
    <t>non-flowering plant: ferns</t>
  </si>
  <si>
    <t>Asplenium rutifolium, Asplenium holstii</t>
  </si>
  <si>
    <t>Non-flowering plant</t>
  </si>
  <si>
    <t>HMDB0094711</t>
  </si>
  <si>
    <t>9-oxononanoic acid</t>
  </si>
  <si>
    <t>C9 H16 O3</t>
  </si>
  <si>
    <t>9-Oxononanoic acid</t>
  </si>
  <si>
    <t>2553-17-5</t>
  </si>
  <si>
    <t>C16322</t>
  </si>
  <si>
    <t>https://pubchem.ncbi.nlm.nih.gov/compound/162392#section=Use-Classification; https://hmdb.ca/metabolites/HMDB0034848</t>
  </si>
  <si>
    <t>found in low quantities in herbs and spices; used in flavouring, fragrance, perfuming</t>
  </si>
  <si>
    <t>C10 H18 O</t>
  </si>
  <si>
    <t>9-Decenal</t>
  </si>
  <si>
    <t>39770-05-3</t>
  </si>
  <si>
    <t>HMDB0034848</t>
  </si>
  <si>
    <t>https://hmdb.ca/metabolites/HMDB0037772</t>
  </si>
  <si>
    <t>herbs and spices</t>
  </si>
  <si>
    <t>Achillea collina, Achillea millefolium</t>
  </si>
  <si>
    <t>C16 H20 O6</t>
  </si>
  <si>
    <t>6-Hydroxy-3,6,9-trimethyl-2-oxo-2,3,3a,5,6,9b-hexahydro-4H-furo[3',4':6,7]cyclohepta[1,2-b]furan-4-yl acetate</t>
  </si>
  <si>
    <t>8-Acetylegelolide</t>
  </si>
  <si>
    <t>HMDB0037772</t>
  </si>
  <si>
    <t>https://en.wikipedia.org/wiki/Aspergillus</t>
  </si>
  <si>
    <t>present in various climates worldwide</t>
  </si>
  <si>
    <t>macrolide; mold species; some species of Aspergillus are known to cause fungal infections, others are of commercial importance</t>
  </si>
  <si>
    <t> Aspergillus</t>
  </si>
  <si>
    <t>C16 H18 O6</t>
  </si>
  <si>
    <t>7-oxocurvularin</t>
  </si>
  <si>
    <t>7-Oxocurvularin</t>
  </si>
  <si>
    <t>HMDB0030030</t>
  </si>
  <si>
    <t>(±)-sulcatol</t>
  </si>
  <si>
    <t>C8 H16 O</t>
  </si>
  <si>
    <t>Sulcatol</t>
  </si>
  <si>
    <t>6-Methylhept-5-en-2-ol</t>
  </si>
  <si>
    <t>1569-60-4</t>
  </si>
  <si>
    <t>C07288</t>
  </si>
  <si>
    <t>https://tropical.theferns.info/viewtropical.php?id=Brassica+carinata</t>
  </si>
  <si>
    <t>https://powo.science.kew.org/taxon/urn:lsid:ipni.org:names:77313886-1</t>
  </si>
  <si>
    <t>tolerant of a wide range of climatic conditions</t>
  </si>
  <si>
    <t>5 - 35°c</t>
  </si>
  <si>
    <t>800 - 1,700mm</t>
  </si>
  <si>
    <t>succeeds in any reasonable soil; pH 5 - 8.5</t>
  </si>
  <si>
    <t>native to Ethiopia and Eritrea but introduced to Tanzania and Kenya, possibly existed during Plio-Pleistocene in Tanzania</t>
  </si>
  <si>
    <t>Mutarda (Brassica) carinata</t>
  </si>
  <si>
    <t>Brassica napus</t>
  </si>
  <si>
    <t>5-Methoxyresorcinol</t>
  </si>
  <si>
    <t>2174-64-3</t>
  </si>
  <si>
    <t>member of methoxybenzenes and a member of phenols; outside of the human body found in herbs and spices</t>
  </si>
  <si>
    <t>C9 H10 O3</t>
  </si>
  <si>
    <t>3-Methoxy-5-vinyl-1,2-benzenediol</t>
  </si>
  <si>
    <t>5-Ethenyl-3-methoxybenzene-1,2-diol</t>
  </si>
  <si>
    <t>HMDB0125525</t>
  </si>
  <si>
    <t>https://en.wikipedia.org/wiki/Catechol</t>
  </si>
  <si>
    <t>catechols: precursor to pesticides, flavors, and fragrances; small amounts occur in fruits and vegetables.</t>
  </si>
  <si>
    <t>C11 H12 O4</t>
  </si>
  <si>
    <t>5-(3,4-Dihydroxybenzyl)dihydro-2(3H)-furanone</t>
  </si>
  <si>
    <t>5-[(3,4-Dihydroxyphenyl)methyl]oxolan-2-one</t>
  </si>
  <si>
    <t>21618-92-8</t>
  </si>
  <si>
    <t>HMDB0029185</t>
  </si>
  <si>
    <t>HMDB0029635</t>
  </si>
  <si>
    <t>4-toluic acid</t>
  </si>
  <si>
    <t>C8 H8 O2</t>
  </si>
  <si>
    <t>4-Toluic acid</t>
  </si>
  <si>
    <t>4-Methylbenzoic acid</t>
  </si>
  <si>
    <t>99-94-5</t>
  </si>
  <si>
    <t>C01454</t>
  </si>
  <si>
    <t>https://hmdb.ca/metabolites/HMDB0002040</t>
  </si>
  <si>
    <t>detected in tumerics, celeries and cow milk</t>
  </si>
  <si>
    <t>C10 H10 O3</t>
  </si>
  <si>
    <t>(E)-4-Methoxycinnamic acid</t>
  </si>
  <si>
    <t>4-Methoxycinnamic acid</t>
  </si>
  <si>
    <t>943-89-5</t>
  </si>
  <si>
    <t>HMDB0002040</t>
  </si>
  <si>
    <t>Damp slopes, along streamsides and forest margins</t>
  </si>
  <si>
    <t>Artemisia annua</t>
  </si>
  <si>
    <t>HMDB32611</t>
  </si>
  <si>
    <t>4-methoxycinnamaldehyde</t>
  </si>
  <si>
    <t>C10 H10 O2</t>
  </si>
  <si>
    <t>4-Methoxycinnamaldehyde</t>
  </si>
  <si>
    <t>1963-36-6</t>
  </si>
  <si>
    <t>C10475</t>
  </si>
  <si>
    <t>4-hydroxybenzaldehyde</t>
  </si>
  <si>
    <t>C7 H6 O2</t>
  </si>
  <si>
    <t>4-Hydroxybenzaldehyde</t>
  </si>
  <si>
    <t>123-08-0</t>
  </si>
  <si>
    <t>HMDB0011718</t>
  </si>
  <si>
    <t>https://en.wikipedia.org/wiki/Magnaporthe_grisea</t>
  </si>
  <si>
    <t>The fungus requires long periods of free moisture, high humidity, little or no wind at night, and night temperatures between 17 and 73 °C. Leaf wetness</t>
  </si>
  <si>
    <t>16-32C</t>
  </si>
  <si>
    <t>high humidity</t>
  </si>
  <si>
    <t>(formerly Pyricularia grisea, Pyricularia oryzae)</t>
  </si>
  <si>
    <t>4-hydroxy-3-nitrophenylacetic acid</t>
  </si>
  <si>
    <t>C8 H7 N O5</t>
  </si>
  <si>
    <t>4-Hydroxy-3-nitrophenylacetic acid</t>
  </si>
  <si>
    <t>10463-20-4</t>
  </si>
  <si>
    <t>https://powo.science.kew.org/taxon/urn:lsid:ipni.org:names:30003057-2, https://powo.science.kew.org/taxon/urn:lsid:ipni.org:names:326982-2, https://powo.science.kew.org/taxon/urn:lsid:ipni.org:names:329404-2</t>
  </si>
  <si>
    <t>Numerous plant based organisms in pubchem, from this list three genera occur in easter Africa: Prunus, Piper, Zanthoxylum</t>
  </si>
  <si>
    <t>Curvularia fallax, Anodendron affine, Prunus dulcis (almond), Piper hispidum, Zanthoxylum wutaiense, Ozothamnus obcordatus</t>
  </si>
  <si>
    <t>C12 H14 O3</t>
  </si>
  <si>
    <t>3-dimethylallyl-4-hydroxybenzoic acid</t>
  </si>
  <si>
    <t>4-Hydroxy-3-(3-methylbut-2-en-1-yl)benzoic acid</t>
  </si>
  <si>
    <t>https://pubchem.ncbi.nlm.nih.gov/compound/20861#section=Use-Classification, https://hmdb.ca/metabolites/HMDB0032024</t>
  </si>
  <si>
    <t>food additives, fragrance ingredient, flavouring agent; detected in several different foods, such as green tea, teas (Camellia sinensis), nuts, black tea, and herbal tea</t>
  </si>
  <si>
    <t>C9 H10 O</t>
  </si>
  <si>
    <t>4-Ethylbenzaldehyde</t>
  </si>
  <si>
    <t>4748-78-1</t>
  </si>
  <si>
    <t>HMDB0032024</t>
  </si>
  <si>
    <t>https://pubchem.ncbi.nlm.nih.gov/compound/62465#section=Use-and-Manufacturing; https://hmdb.ca/metabolites/HMDB0040175</t>
  </si>
  <si>
    <t>metabolite found in or produced by Saccharomyces cerevisiae; found in foods such as red wine, beer, cinnamon, coffee; used in flavouring, fragrance, perfuming</t>
  </si>
  <si>
    <t>C9 H12 O2</t>
  </si>
  <si>
    <t>4-Ethylguaiacol</t>
  </si>
  <si>
    <t>4-Ethyl-2-methoxyphenol</t>
  </si>
  <si>
    <t>2785-89-9</t>
  </si>
  <si>
    <t>HMDB0040175</t>
  </si>
  <si>
    <t>https://hmdb.ca/metabolites/HMDB0038181</t>
  </si>
  <si>
    <t>benzofurans; detected in herbs and spices</t>
  </si>
  <si>
    <t>C10 H14 O3</t>
  </si>
  <si>
    <t>7a-Hydroxy-3,6-dimethyl-5,6,7,7a-tetrahydro-1-benzofuran-2(4H)-one</t>
  </si>
  <si>
    <t>3,6-Dimethyl-7a-hydroxy-5,6,7,7a-tetrahydrobenzofuran-2(4H)-one</t>
  </si>
  <si>
    <t>514-93-2</t>
  </si>
  <si>
    <t>https://hmdb.ca/metabolites/HMDB0032713, https://contaminantdb.ca/contaminants/CHEM027046</t>
  </si>
  <si>
    <t>foods such as green vegetables, green tea, black tea, herbal tea, and herbs and spices</t>
  </si>
  <si>
    <t>C12 H10 O3</t>
  </si>
  <si>
    <t>3,4',5-Biphenyltriol</t>
  </si>
  <si>
    <t>74276-54-3</t>
  </si>
  <si>
    <t>HMDB0032713</t>
  </si>
  <si>
    <t>https://hmdb.ca/metabolites/HMDB0034315</t>
  </si>
  <si>
    <t>functionally related to a trans-cinnamic acid; found in beverages and wasabis (Wasabia japonica)</t>
  </si>
  <si>
    <t>(2E)-3-(3,4-dimethoxyphenyl)prop-2-enoic acid</t>
  </si>
  <si>
    <t>3,4-Dimethoxycinnamic acid</t>
  </si>
  <si>
    <t>14737-89-4</t>
  </si>
  <si>
    <t>HMDB0034315</t>
  </si>
  <si>
    <t>https://tropical.theferns.info/viewtropical.php?id=Croton+megalocarpus</t>
  </si>
  <si>
    <t>https://powo.science.kew.org/taxon/urn:lsid:ipni.org:names:342422-1, https://powo.science.kew.org/taxon/urn:lsid:ipni.org:names:342917-1, https://powo.science.kew.org/taxon/urn:lsid:ipni.org:names:342969-1, https://powo.science.kew.org/taxon/urn:lsid:ipni.org:names:342981-1, https://powo.science.kew.org/taxon/urn:lsid:ipni.org:names:343300-1, https://powo.science.kew.org/taxon/urn:lsid:ipni.org:names:899648-1, https://powo.science.kew.org/taxon/urn:lsid:ipni.org:names:343532-1</t>
  </si>
  <si>
    <t>natural pioneer of large forest gaps and forest margins, regeneration of this species is often prolific in the wild</t>
  </si>
  <si>
    <t>700 - 2,400</t>
  </si>
  <si>
    <t>upper-canopy tree of evergreen and semi-deciduous forest, sometimes also in riverine woodland and wooded grassland</t>
  </si>
  <si>
    <t>11 - 26°c</t>
  </si>
  <si>
    <t>900 - 1,900</t>
  </si>
  <si>
    <t>Prefers light, deep and well-drained soils, can grow on a wide range of soils in both disturbed and undisturbed vegetation</t>
  </si>
  <si>
    <t>fungal metabolite</t>
  </si>
  <si>
    <t>Croton lechleri, Cucurbita pepo</t>
  </si>
  <si>
    <t>C9 H12 O3</t>
  </si>
  <si>
    <t>3,4-Dimethoxybenzyl alcohol</t>
  </si>
  <si>
    <t>93-03-8</t>
  </si>
  <si>
    <t>https://www.cdc.gov/healthypets/diseases/salmonella.html#:~:text=Salmonella%20naturally%20lives%20in%20their,%2C%20pen%2C%20or%20fencing).</t>
  </si>
  <si>
    <t>Salmonella enterica</t>
  </si>
  <si>
    <t>HMDB0000752</t>
  </si>
  <si>
    <t>3-methylglutaric acid</t>
  </si>
  <si>
    <t>C6 H10 O4</t>
  </si>
  <si>
    <t>3-Methylglutaric acid</t>
  </si>
  <si>
    <t>626-51-7</t>
  </si>
  <si>
    <t>https://www.mdpi.com/2071-1050/13/24/13823, https://hmdb.ca/metabolites/HMDB0034080</t>
  </si>
  <si>
    <t>C7 H10 O2</t>
  </si>
  <si>
    <t>3-Methylcyclohexane-1,2-dione</t>
  </si>
  <si>
    <t>3008-43-3</t>
  </si>
  <si>
    <t>HMDB0034080</t>
  </si>
  <si>
    <t>https://cabiagbio.biomedcentral.com/articles/10.1186/s43170-023-00145-7#Sec22</t>
  </si>
  <si>
    <t>Agaricus bisporus, Agaricus campestris</t>
  </si>
  <si>
    <t>Agaricus</t>
  </si>
  <si>
    <t>HMDB0030765</t>
  </si>
  <si>
    <t>trans-4-hydroxymellein</t>
  </si>
  <si>
    <t>4-hydroxymellein</t>
  </si>
  <si>
    <t>3-Methyl-4,8-dihydroxy-3,4-dihydroisocoumarin</t>
  </si>
  <si>
    <t>33788-22-6</t>
  </si>
  <si>
    <t>https://tropical.theferns.info/viewtropical.php?id=Syzygium+owariense, https://tropical.theferns.info/viewtropical.php?id=Syzygium+micklethwaitii</t>
  </si>
  <si>
    <t>https://powo.science.kew.org/taxon/urn:lsid:ipni.org:names:601581-1, https://powo.science.kew.org/taxon/urn:lsid:ipni.org:names:601750-1, https://powo.science.kew.org/taxon/urn:lsid:ipni.org:names:602032-1, https://powo.science.kew.org/taxon/urn:lsid:ipni.org:names:997866-1</t>
  </si>
  <si>
    <t>Syzygium owariense: Well-drained woodlands, swamp forests, on stream banks, in riverine thicket, in semi-arid woodland, preferring stony ground and hills; Syzygium micklethwaitii: Temperate rainforests, mist-forest in damper sites</t>
  </si>
  <si>
    <t>up to 1,900 m</t>
  </si>
  <si>
    <t>1,200 - 1,700mm</t>
  </si>
  <si>
    <t>Tolerates a wide range of soil types</t>
  </si>
  <si>
    <t>Flavouring agent, food additives</t>
  </si>
  <si>
    <t>Syzygium cordatum, Syzygium guineense, Syzygium owariense, Syzygium micklethwaitii</t>
  </si>
  <si>
    <t>Syzygium aromaticum</t>
  </si>
  <si>
    <t>BZ2605000</t>
  </si>
  <si>
    <t>3-Methoxybenzaldehyde</t>
  </si>
  <si>
    <t>591-31-1</t>
  </si>
  <si>
    <t>HMDB0031459</t>
  </si>
  <si>
    <t>C8 H8 O4</t>
  </si>
  <si>
    <t>3-Hydroxymandelic acid</t>
  </si>
  <si>
    <t>17119-15-2</t>
  </si>
  <si>
    <t>HMDB0000750</t>
  </si>
  <si>
    <t>https://en.wikipedia.org/wiki/Myrmicacin, https://pubchem.ncbi.nlm.nih.gov/compound/26612</t>
  </si>
  <si>
    <t>antimitotic and E. coli metabolite but naturally found in numerous organisms (pubchem source); wikipedia: metabolite also called Myrmicacin, first discovered in leaf-cutter ants (Myrmicinae) and named after, also found in royal jelly, act as a herbicide which prevents seeds collected by the ants from germinating within the nest</t>
  </si>
  <si>
    <t>C10 H20 O3</t>
  </si>
  <si>
    <t>Myrmicacin</t>
  </si>
  <si>
    <t>3-Hydroxydecanoic acid</t>
  </si>
  <si>
    <t>14292-26-3</t>
  </si>
  <si>
    <t>HMDB0002203</t>
  </si>
  <si>
    <t>https://pubchem.ncbi.nlm.nih.gov/compound/12575</t>
  </si>
  <si>
    <t>antibacterial agent and a plant metabolite</t>
  </si>
  <si>
    <t>3-Hydroxy-4-methoxybenzoic acid</t>
  </si>
  <si>
    <t>645-08-9</t>
  </si>
  <si>
    <t>https://link.springer.com/article/10.1007/s10886-008-9488-1, http://www.pherobase.com/database/compound/compounds-detail-3-ethylphenol.php, https://www.researchgate.net/publication/47295948_Behavioural_adaptations_to_moisture_as_an_environmental_constraint_in_a_nocturnal_burrow-inhabiting_Kalahari_detritivore_Parastizopus_armaticeps_Peringuey_Coleoptera_Tenebrionidae</t>
  </si>
  <si>
    <t>37C ±</t>
  </si>
  <si>
    <t>Desert beetle sex hormone and ground beetle defensive secretion. Also, female elephant urine.</t>
  </si>
  <si>
    <t>Insect</t>
  </si>
  <si>
    <t>HMDB0059873</t>
  </si>
  <si>
    <t>3-ethylphenol</t>
  </si>
  <si>
    <t>C8 H10 O</t>
  </si>
  <si>
    <t>3-Ethylphenol</t>
  </si>
  <si>
    <t>620-17-7</t>
  </si>
  <si>
    <t>C14386</t>
  </si>
  <si>
    <t>https://pubchem.ncbi.nlm.nih.gov/compound/61527</t>
  </si>
  <si>
    <t>flavouring agent, a plant metabolite and a mutagen</t>
  </si>
  <si>
    <t>Plakortis angulospiculatus (marine sponge)</t>
  </si>
  <si>
    <t>C8 H10 O2</t>
  </si>
  <si>
    <t>3-Acetyl-2,5-dimethylfuran</t>
  </si>
  <si>
    <t>10599-70-9</t>
  </si>
  <si>
    <t>HMDB0029563</t>
  </si>
  <si>
    <t>photosynthetic eukaryotes, a marine or freshwater diatom</t>
  </si>
  <si>
    <t>Thalassiosira spp.</t>
  </si>
  <si>
    <t>C8 H12 O</t>
  </si>
  <si>
    <t>2,4-Octadienal</t>
  </si>
  <si>
    <t>30361-28-5</t>
  </si>
  <si>
    <t>HMDB0031686</t>
  </si>
  <si>
    <t>https://pubchem.ncbi.nlm.nih.gov/compound/2_4-Hexadienal</t>
  </si>
  <si>
    <t>C19249</t>
  </si>
  <si>
    <t>trans,trans-2,4-hexadienal</t>
  </si>
  <si>
    <t>C6 H8 O</t>
  </si>
  <si>
    <t>Sorbaldehyde</t>
  </si>
  <si>
    <t>2,4-Hexadienal</t>
  </si>
  <si>
    <t>142-83-6</t>
  </si>
  <si>
    <t>trans,trans-2,4-heptadienal</t>
  </si>
  <si>
    <t>C7 H10 O</t>
  </si>
  <si>
    <t>trans,trans-2,4-Heptadienal</t>
  </si>
  <si>
    <t>2,4-Heptadienal</t>
  </si>
  <si>
    <t>https://www.ncbi.nlm.nih.gov/pmc/articles/PMC2886115/, chrome-extension://efaidnbmnnnibpcajpcglclefindmkaj/https://www.ijcmas.com/6-2-2017/Manoj%20Kumar%20Maurya,%20et%20al.pdf</t>
  </si>
  <si>
    <t>Present in most soils in diverse habitats</t>
  </si>
  <si>
    <t>25-30</t>
  </si>
  <si>
    <t>diverse soil types</t>
  </si>
  <si>
    <t>fungal plant pathogen</t>
  </si>
  <si>
    <t>Trichoderma virens </t>
  </si>
  <si>
    <t>HMDB0034864</t>
  </si>
  <si>
    <t>2,4-dihydroxy-7-methoxy-1,4-benzoxazin-3-one</t>
  </si>
  <si>
    <t>C9 H9 N O5</t>
  </si>
  <si>
    <t>DIMBOA</t>
  </si>
  <si>
    <t>2,4-Dihydroxy-7-methoxy-1,4-benzoxazin-3-one</t>
  </si>
  <si>
    <t>15893-52-4</t>
  </si>
  <si>
    <t>C04720</t>
  </si>
  <si>
    <t>https://en.wikipedia.org/wiki/Ceratophyllum_demersum</t>
  </si>
  <si>
    <t>https://powo.science.kew.org/taxon/urn:lsid:ipni.org:names:30006047-2</t>
  </si>
  <si>
    <t>Flavoring Agents, fragrance</t>
  </si>
  <si>
    <t>Ceratophyllum demersum</t>
  </si>
  <si>
    <t>Flowering ceratophyllales</t>
  </si>
  <si>
    <t>C9 H14 O2</t>
  </si>
  <si>
    <t>2-Nonenoic acid gamma-lactone</t>
  </si>
  <si>
    <t>21963-26-8</t>
  </si>
  <si>
    <t>HMDB0032442</t>
  </si>
  <si>
    <t>https://www.jstor.org/stable/pdf/4255502.pdf</t>
  </si>
  <si>
    <t>https://powo.science.kew.org/taxon/urn:lsid:ipni.org:names:787837-1, https://powo.science.kew.org/taxon/urn:lsid:ipni.org:names:787969-1, https://powo.science.kew.org/taxon/urn:lsid:ipni.org:names:787855-1, https://powo.science.kew.org/taxon/urn:lsid:ipni.org:names:788014-1, https://powo.science.kew.org/taxon/urn:lsid:ipni.org:names:788045-1, https://powo.science.kew.org/taxon/urn:lsid:ipni.org:names:788064-1</t>
  </si>
  <si>
    <t>0 - 2400</t>
  </si>
  <si>
    <t>21.4-33</t>
  </si>
  <si>
    <t>470-1000</t>
  </si>
  <si>
    <t>Mimusops aedificatoria, Mimusops kummel, Mimusops bagshawei, Mimusops obtusifolia, Mimusops riparia, Mimusops somalensis</t>
  </si>
  <si>
    <t>Mimusops elengi</t>
  </si>
  <si>
    <t>2-Anisic acid</t>
  </si>
  <si>
    <t>2-Methoxybenzoic acid</t>
  </si>
  <si>
    <t>579-75-9</t>
  </si>
  <si>
    <t>HMDB0032604</t>
  </si>
  <si>
    <t>https://hmdb.ca/metabolites/HMDB0041804</t>
  </si>
  <si>
    <t>detected, but not quantified in, a few different foods, such as anatidaes (Anatidae), chickens (Gallus gallus), and domestic pigs (Sus scrofa domestica)</t>
  </si>
  <si>
    <t>Isopropyl catechol</t>
  </si>
  <si>
    <t>2-Isopropoxyphenol</t>
  </si>
  <si>
    <t>2138-48-9</t>
  </si>
  <si>
    <t>C01014</t>
  </si>
  <si>
    <t>HMDB0041804</t>
  </si>
  <si>
    <t> Streptomyces</t>
  </si>
  <si>
    <t>C13 H22 O4</t>
  </si>
  <si>
    <t>2-Isocapryloyl-3R-hydroxymethyl-gamma-butyrolactone</t>
  </si>
  <si>
    <t>51311-41-2</t>
  </si>
  <si>
    <t>https://hmdb.ca/metabolites/HMDB0032997</t>
  </si>
  <si>
    <t>found in fruits, herbs and spices, and mammee apple</t>
  </si>
  <si>
    <t>C13 H8 O3</t>
  </si>
  <si>
    <t>2-Hydroxyxanthone</t>
  </si>
  <si>
    <t>1915-98-6</t>
  </si>
  <si>
    <t>HMDB0032997</t>
  </si>
  <si>
    <t>https://pubchem.ncbi.nlm.nih.gov/compound/9378</t>
  </si>
  <si>
    <t>metabolite found in or produced by Saccharomyces cerevisiae (brewer's yeast)</t>
  </si>
  <si>
    <t>Arabidopsis thaliana, Homo sapiens, Caenorhabditis elegans, Salmonella enterica, Pterocarpus marsupium (Malabar kino), Trypanosoma brucei, Saccharomyces cerevisiae, Pseudo-nitzschia multistriata, Mus musculus (house mouse)</t>
  </si>
  <si>
    <t>C9 H10 O4</t>
  </si>
  <si>
    <t>2-Hydroxy-3-(4-hydroxyphenyl)propanoic acid</t>
  </si>
  <si>
    <t>306-23-0</t>
  </si>
  <si>
    <t>C03672</t>
  </si>
  <si>
    <t>HMDB0000755</t>
  </si>
  <si>
    <t>HMDB0033827</t>
  </si>
  <si>
    <t>2-heptenal</t>
  </si>
  <si>
    <t>C7 H12 O</t>
  </si>
  <si>
    <t>2-Heptenal</t>
  </si>
  <si>
    <t>18829-55-5</t>
  </si>
  <si>
    <t>collagenase producing?</t>
  </si>
  <si>
    <t>C10 H18 O2</t>
  </si>
  <si>
    <t>(2E)-decenoic acid</t>
  </si>
  <si>
    <t>2-Decenoic acid</t>
  </si>
  <si>
    <t>334-49-6</t>
  </si>
  <si>
    <t>HMDB0010726</t>
  </si>
  <si>
    <t>Prunus avium</t>
  </si>
  <si>
    <t>C8 H16 O3</t>
  </si>
  <si>
    <t>NP-018661</t>
  </si>
  <si>
    <t>2-Butoxyethyl acetate</t>
  </si>
  <si>
    <t>112-07-2</t>
  </si>
  <si>
    <t>https://www.benchchem.com/product/b1216633</t>
  </si>
  <si>
    <t>naturally occurring compound found in DNA, RNA, and other nucleic acids</t>
  </si>
  <si>
    <t>7269-57-0</t>
  </si>
  <si>
    <t>2-amino-N(6)-hydroxyadenine</t>
  </si>
  <si>
    <t>C5 H6 N6 O</t>
  </si>
  <si>
    <t>2-Amino-N6-hydroxyadenine</t>
  </si>
  <si>
    <t>https://pubmed.ncbi.nlm.nih.gov/18275095/#:~:text=Terpene%20lactones%20are%20a%20family,extracts%20and%20even%20food%20products.</t>
  </si>
  <si>
    <t>terpene lactone, in foods and plants</t>
  </si>
  <si>
    <t>methyl 2-[(4aR,5R,6R,7S,8aR)-8a-ethenyl-5,7-dihydroxy-4-methylidene-3-oxo-octahydro-1H-2-benzopyran-6-yl]prop-2-enoate</t>
  </si>
  <si>
    <t>12-Methoxyvernolepin</t>
  </si>
  <si>
    <t>https://www.pnas.org/doi/full/10.1073/pnas.0801777105</t>
  </si>
  <si>
    <t>For pupae, 32°C is the upper limit for normal development, and 16°C is the lower limit.</t>
  </si>
  <si>
    <t>gallery forest, thicket, miombo woodland, and mopane woodland</t>
  </si>
  <si>
    <t>Trypanosoma brucei</t>
  </si>
  <si>
    <t>Parasite</t>
  </si>
  <si>
    <t>10-Hydroxydecanoic acid</t>
  </si>
  <si>
    <t>1679-53-4</t>
  </si>
  <si>
    <t>HMDB02203</t>
  </si>
  <si>
    <t>https://en.wikipedia.org/wiki/Ferula_communis</t>
  </si>
  <si>
    <t>https://temperate.theferns.info/plant/Ferula+communis</t>
  </si>
  <si>
    <t>https://powo.science.kew.org/taxon/urn:lsid:ipni.org:names:842235-1</t>
  </si>
  <si>
    <t>Woodland, forest glades, rough grassland, pastures, ruderal communities, rocky and stony places, uncultivated land, mountain plain, river banks, pond margins, river beds, olive groves, coastal edges, steep hills; drought resistant</t>
  </si>
  <si>
    <t>up to 2,500 metres</t>
  </si>
  <si>
    <t>hardy to about -10°c</t>
  </si>
  <si>
    <t>succeeds in most soils</t>
  </si>
  <si>
    <t>edible plant (young stems and inflorescences), used for medical purposes as well, culinary uses of this species are not always safe and poisoning may occur</t>
  </si>
  <si>
    <t>Ferula communis (giant fennel)</t>
  </si>
  <si>
    <t>Ferula ovina</t>
  </si>
  <si>
    <t>C18 H24 O4</t>
  </si>
  <si>
    <t>1,7,7-Trimethylbicyclo[2.2.1]hept-2-yl 4-hydroxy-3-methoxybenzoate</t>
  </si>
  <si>
    <t>C8 H18 O3</t>
  </si>
  <si>
    <t>1,2,3-Trimethoxypentane</t>
  </si>
  <si>
    <t>Escherichia coli can grow in soil at temperatures &gt;30°C</t>
  </si>
  <si>
    <t>C14093</t>
  </si>
  <si>
    <t>7,8-dihydroxy-1-naphthalenecarboxylic acid</t>
  </si>
  <si>
    <t>C11 H8 O4</t>
  </si>
  <si>
    <t>7,8-Dihydroxy-1-naphthoic acid</t>
  </si>
  <si>
    <t>1,2-Dihydroxy-8-carboxynaphthalene</t>
  </si>
  <si>
    <t>162794-82-3</t>
  </si>
  <si>
    <t>C13773</t>
  </si>
  <si>
    <t>1,1-diethyl-2-hydroxy-2-nitrosohydrazine</t>
  </si>
  <si>
    <t>C4 H10 N3 O2</t>
  </si>
  <si>
    <t>1,1-Diethyl-3-oxo-2-triazanolate</t>
  </si>
  <si>
    <t>1,1-Diethyl-2-hydroxy-2-nitrosohydrazine</t>
  </si>
  <si>
    <t>86831-65-4</t>
  </si>
  <si>
    <t>https://www.turi.org/content/download/8116/139314/file/1996%20Report%2036%20Student%20-%20NMP%20Chemical%20Profile.pdf</t>
  </si>
  <si>
    <t> grows primarily in the seasonally dry tropical biome</t>
  </si>
  <si>
    <t>C11118</t>
  </si>
  <si>
    <t>1-methyl-2-pyrrolidinone</t>
  </si>
  <si>
    <t>C5 H9 N O</t>
  </si>
  <si>
    <t>N-Methylpyrrolidone</t>
  </si>
  <si>
    <t>1-Methyl-2-pyrrolidinone</t>
  </si>
  <si>
    <t>872-50-4</t>
  </si>
  <si>
    <t>https://powo.science.kew.org/taxon/urn:lsid:ipni.org:names:756331-1, https://powo.science.kew.org/taxon/urn:lsid:ipni.org:names:756419-1</t>
  </si>
  <si>
    <t>grows primarily in the wet tropical biome</t>
  </si>
  <si>
    <t>Grassland, exposed hillsides, thickets, forests</t>
  </si>
  <si>
    <t>plants produce a kind of honey</t>
  </si>
  <si>
    <t>Morinda asteroscepa, Morinda lucida</t>
  </si>
  <si>
    <t>Morinda citrifolia</t>
  </si>
  <si>
    <t>C02980</t>
  </si>
  <si>
    <t>1-hydroxyanthraquinone</t>
  </si>
  <si>
    <t>C14 H8 O3</t>
  </si>
  <si>
    <t>1-Hydroxyanthraquinone</t>
  </si>
  <si>
    <t>129-43-1</t>
  </si>
  <si>
    <t> Arabidopsis thaliana and Trypanosoma brucei</t>
  </si>
  <si>
    <t>(2R)-2-[(2R,5S)-5-[(2S)-2-Hydroxybutyl]oxolan-2-YL]propanoic acid</t>
  </si>
  <si>
    <t>C01092</t>
  </si>
  <si>
    <t>8-Amino-7-oxononanoic acid</t>
  </si>
  <si>
    <t>C9 H17 N O3</t>
  </si>
  <si>
    <t>α-Pinene-2-oxide</t>
  </si>
  <si>
    <t>Caffeic acid</t>
  </si>
  <si>
    <t>6-(3-hydroxybutan-2-yl)-5-(hydroxymethyl)-4-methoxy-2H-pyran-2-one</t>
  </si>
  <si>
    <t>5392-40-5</t>
  </si>
  <si>
    <t>Citral</t>
  </si>
  <si>
    <t>TKK</t>
  </si>
  <si>
    <t>(1S,3R,4S)-3,4-dihydroxycyclohexane-1-carboxylate</t>
  </si>
  <si>
    <t>C7 H10 O4</t>
  </si>
  <si>
    <t>(2S,3R)-2-[(E)-hept-1-en-3,5-diynyl]oxan-3-ol</t>
  </si>
  <si>
    <t>C14 H26 O2 Si</t>
  </si>
  <si>
    <t>(E)-10-Oxo-8-decenoic acid</t>
  </si>
  <si>
    <t>C10 H16 O3</t>
  </si>
  <si>
    <t>1-(Furan-3-yl)pentane-2,4-diol</t>
  </si>
  <si>
    <t>1,2,4-Butanetriol</t>
  </si>
  <si>
    <t>C4 H10 O3</t>
  </si>
  <si>
    <t>2-Cyclopenten-1-one</t>
  </si>
  <si>
    <t>2-Methoxy-5-nitrophenol</t>
  </si>
  <si>
    <t>C9 H16 O2</t>
  </si>
  <si>
    <t>3,4-Methylenesebacic acid</t>
  </si>
  <si>
    <t>3-Formylsalicylic acid</t>
  </si>
  <si>
    <t>C8 H6 O4</t>
  </si>
  <si>
    <t>HMDB0001476</t>
  </si>
  <si>
    <t>C00632</t>
  </si>
  <si>
    <t>548-93-6</t>
  </si>
  <si>
    <t>3-Methoxyphenol</t>
  </si>
  <si>
    <t>4-Phenylbutyric acid</t>
  </si>
  <si>
    <t>C10 H12 O2</t>
  </si>
  <si>
    <t>5-(3',5')-Dihydroxyphenyl-gamma-valerolactone</t>
  </si>
  <si>
    <t>6-Methyl-5-hepten-2-one</t>
  </si>
  <si>
    <t>C8 H14 O</t>
  </si>
  <si>
    <t>6-Pentyl-2H-pyran-2-one</t>
  </si>
  <si>
    <t>C10 H14 O2</t>
  </si>
  <si>
    <t>9-hydroxyundec-10-enoic Acid</t>
  </si>
  <si>
    <t>C11 H20 O3</t>
  </si>
  <si>
    <t>alpha-Asarone</t>
  </si>
  <si>
    <t>C12 H16 O3</t>
  </si>
  <si>
    <t>79551-85-2</t>
  </si>
  <si>
    <t>cis-Acetylacrylic acid</t>
  </si>
  <si>
    <t>C5 H6 O3</t>
  </si>
  <si>
    <t>C12 H18 O5</t>
  </si>
  <si>
    <t>HMDB0000145</t>
  </si>
  <si>
    <t>C00468</t>
  </si>
  <si>
    <t>53-16-7</t>
  </si>
  <si>
    <t>Estrone</t>
  </si>
  <si>
    <t>C18 H22 O2</t>
  </si>
  <si>
    <t>HMDB0040463</t>
  </si>
  <si>
    <t>Ethyl sorbate</t>
  </si>
  <si>
    <t>C8 H12 O2</t>
  </si>
  <si>
    <t>Methyl caffeate</t>
  </si>
  <si>
    <t>Monomethyl adipate</t>
  </si>
  <si>
    <t>C9 H12 O</t>
  </si>
  <si>
    <t>Tetraethylene glycol</t>
  </si>
  <si>
    <t>Traumatic acid</t>
  </si>
  <si>
    <t>Triethyl orthoformate</t>
  </si>
  <si>
    <t>C7 H16 O3</t>
  </si>
  <si>
    <t>HMDB36101</t>
  </si>
  <si>
    <t>C11388</t>
  </si>
  <si>
    <t>126-91-0</t>
  </si>
  <si>
    <t>(-)-Linalool</t>
  </si>
  <si>
    <t>(3R)-Linalool</t>
  </si>
  <si>
    <t>C16317</t>
  </si>
  <si>
    <t>62653-85-4</t>
  </si>
  <si>
    <t>(+)-7-iso-Jasmonic acid</t>
  </si>
  <si>
    <t>epi-jasmonic acid</t>
  </si>
  <si>
    <t>C12 H18 O3</t>
  </si>
  <si>
    <t>(+/-)10(11)-EpDPA</t>
  </si>
  <si>
    <t>(±)10(11)-EpDPA</t>
  </si>
  <si>
    <t>C22 H32 O3</t>
  </si>
  <si>
    <t>HMDB0006940</t>
  </si>
  <si>
    <t>(10E,12Z)-9-hydroperoxyoctadeca-10,12-dienoic acid</t>
  </si>
  <si>
    <t>(±)9-HpODE</t>
  </si>
  <si>
    <t>C18 H32 O4</t>
  </si>
  <si>
    <t>185148-53-2</t>
  </si>
  <si>
    <t>(11E,15Z)-9,10,13-Trihydroxy-11,15-octadecadienoic acid</t>
  </si>
  <si>
    <t>(11E,15Z)-9,10,13-trihydroxyoctadeca-11,15-dienoic acid</t>
  </si>
  <si>
    <t>C18 H32 O5</t>
  </si>
  <si>
    <t>HMDB39053</t>
  </si>
  <si>
    <t>(1alpha,2alpha,4betaH,6alpha,8R)-p-Menthane-2,6,8,9-tetrol</t>
  </si>
  <si>
    <t>5-(1,2-Dihydroxy-2-propanyl)-2-methyl-1,3-cyclohexanediol</t>
  </si>
  <si>
    <t>(1-Benzo[b]thiophen-2-yl-cyclohexyl)-diethyl-amine</t>
  </si>
  <si>
    <t>1-(1-Benzothien-2-yl)-N,N-diethylcyclohexanamine</t>
  </si>
  <si>
    <t>C18 H25 N S</t>
  </si>
  <si>
    <t>(1-Methyl-1H-imidazol-2-yl)methanol</t>
  </si>
  <si>
    <t>Imidazole-2-methanol, 1-methyl-</t>
  </si>
  <si>
    <t>C5 H8 N2 O</t>
  </si>
  <si>
    <t>(1S,2R,4S)-5-[(1E)-3-hydroxy-3-methylbut-1-en-1-yl]-2-methylcyclohex-5-ene-1,2,4-triol</t>
  </si>
  <si>
    <t>5-[(1E)-3-hydroxy-3-methylbut-1-en-1-yl]-2-methylcyclohex-5-ene-1,2,4-triol</t>
  </si>
  <si>
    <t>176199-48-7</t>
  </si>
  <si>
    <t>(1S,2S,5R,6S)-2-aminobicyclo[3.1.0]hexane-2,6-dicarboxylic acid</t>
  </si>
  <si>
    <t>Eglumetad</t>
  </si>
  <si>
    <t>C8 H11 N O4</t>
  </si>
  <si>
    <t>(1Z)-4-methyl-2-(1H-1,2,4-triazol-1-yl)-1-(1,3,5-trimethyl-1H-pyrazol-4-yl)pent-1-en-3-one</t>
  </si>
  <si>
    <t>4-Penten-3-one, 2-methyl-5-(1,3,5-trimethylpyrazol-4-yl)-4-(1,2,4-triazol-1-yl)-</t>
  </si>
  <si>
    <t>C14 H19 N5 O</t>
  </si>
  <si>
    <t>(2,3,4,5,7-Pentaacetyloxy-6-oxoheptyl) acetate</t>
  </si>
  <si>
    <t>6-Oxo-1,2,3,4,5,7-heptanehexayl hexaacetate</t>
  </si>
  <si>
    <t>C19 H26 O13</t>
  </si>
  <si>
    <t>(2E,4E)-2,4-Heptadien-6-yn-1-ol</t>
  </si>
  <si>
    <t>C7 H8 O</t>
  </si>
  <si>
    <t>HMDB0032213</t>
  </si>
  <si>
    <t>66642-86-2</t>
  </si>
  <si>
    <t>(2e,4e,7z)-2,4,7-Decatrienal</t>
  </si>
  <si>
    <t>(2E,4E,7Z)-2,4,7-Decatrienal</t>
  </si>
  <si>
    <t>C10 H14 O</t>
  </si>
  <si>
    <t>(2-Methyl-cyclohex-1-enyl)-methanol</t>
  </si>
  <si>
    <t>(2-Methyl-1-cyclohexen-1-yl)methanol</t>
  </si>
  <si>
    <t>C19675</t>
  </si>
  <si>
    <t>(2R)-3-sulfopropanediol</t>
  </si>
  <si>
    <t>C3 H8 O5 S</t>
  </si>
  <si>
    <t>C20279</t>
  </si>
  <si>
    <t>(2R,3R)-3-Methylglutamyl-5-semialdehyde-N6-lysine</t>
  </si>
  <si>
    <t>N~6~-(5-Oxo-D-isoleucyl)-L-lysine</t>
  </si>
  <si>
    <t>C12 H23 N3 O4</t>
  </si>
  <si>
    <t>HMDB0012240</t>
  </si>
  <si>
    <t>(2R,3S,4S,5R,6S)-2-ethyl-6-{6-[(3-methylbut-2-en-1-yl)amino]-9H-purin-9-yl}oxane-3,4,5-triol</t>
  </si>
  <si>
    <t>9-[(5R)-5-Ethyl-alpha-D-xylopyranosyl]-N-(3-methyl-2-buten-1-yl)-9H-purin-6-amine</t>
  </si>
  <si>
    <t>C17 H25 N5 O4</t>
  </si>
  <si>
    <t>(2S)-1-[[(2S)-2-hydroxypropyl]-[(2R)-2-hydroxypropyl]amino]propan-2-ol</t>
  </si>
  <si>
    <t>UNII:W9EN9DLM98</t>
  </si>
  <si>
    <t>C9 H21 N O3</t>
  </si>
  <si>
    <t>(2S,3R)-2-amino-3-fluoroheptanoic acid</t>
  </si>
  <si>
    <t>(2S,3R)-2-Amino-3-fluoroheptanoic acid</t>
  </si>
  <si>
    <t>C7 H14 F N O2</t>
  </si>
  <si>
    <t>C06603</t>
  </si>
  <si>
    <t>(2Z,4E)-4-hydroxy-6-oxohexa-2,4-dienoic acid</t>
  </si>
  <si>
    <t>(2Z,5E)-6-Hydroxy-4-oxo-2,5-hexadienoic acid</t>
  </si>
  <si>
    <t>C6 H6 O4</t>
  </si>
  <si>
    <t>(2z,5e)-2,5-Octadiene</t>
  </si>
  <si>
    <t>(2Z,5E)-2,5-Octadiene</t>
  </si>
  <si>
    <t>C8 H14</t>
  </si>
  <si>
    <t>(3,5-Dimethylpyrazol-1-ylmethyl)(4-methylfurazan-3-yl)amine</t>
  </si>
  <si>
    <t>N-[(3,5-Dimethyl-1H-pyrazol-1-yl)methyl]-4-methyl-1,2,5-oxadiazol-3-amine</t>
  </si>
  <si>
    <t>C9 H13 N5 O</t>
  </si>
  <si>
    <t>HMDB0036053</t>
  </si>
  <si>
    <t>101470-79-5</t>
  </si>
  <si>
    <t>(3beta,9beta)-7-Drimene-3,11,12-triol</t>
  </si>
  <si>
    <t>5,6-Bis(hydroxymethyl)-1,1,4a-trimethyl-1,2,3,4,4a,5,8,8a-octahydro-2-naphthalenol</t>
  </si>
  <si>
    <t>C15 H26 O3</t>
  </si>
  <si>
    <t>17963-04-1</t>
  </si>
  <si>
    <t>(3-Glycidoxypropyl)dimethylethoxysilane</t>
  </si>
  <si>
    <t>MFCD00053533</t>
  </si>
  <si>
    <t>C10 H22 O3 Si</t>
  </si>
  <si>
    <t>(3-Methoxycarbonylmethyl-5-oxocyclohexyl)acetic acid, methyl ester</t>
  </si>
  <si>
    <t>Dimethyl 2,2'-(5-oxo-1,3-cyclohexanediyl)diacetate</t>
  </si>
  <si>
    <t>C11690</t>
  </si>
  <si>
    <t>(3R,4S)-3-(6-chloro-3-pyridyl)-7-azabicyclo[2.2.1]heptane</t>
  </si>
  <si>
    <t>(1S,2R)-2-(6-Chloro-3-pyridinyl)-7-azabicyclo[2.2.1]heptane</t>
  </si>
  <si>
    <t>C11 H13 Cl N2</t>
  </si>
  <si>
    <t>(3s)-Pentanol, 4,4-dimethyl-(2s)-[(tert.butyloxycarbonyl)amino]-</t>
  </si>
  <si>
    <t>2-Methyl-2-propanyl (3-hydroxy-4,4-dimethyl-2-pentanyl)carbamate</t>
  </si>
  <si>
    <t>C12 H25 N O3</t>
  </si>
  <si>
    <t>HMDB38120</t>
  </si>
  <si>
    <t>(3S,4R,5S)-4-hydroxy-5-methoxy-4-[(2S)-2-methyl-3-(3-methylbut-2-enyl)oxiran-2-yl]-1-oxaspiro[2.5]octan-6-one</t>
  </si>
  <si>
    <t>4-Hydroxy-5-methoxy-4-[2-methyl-3-(3-methyl-2-buten-1-yl)-2-oxiranyl]-1-oxaspiro[2.5]octan-6-one</t>
  </si>
  <si>
    <t>C16 H24 O5</t>
  </si>
  <si>
    <t>(3Z,6Z)-2,8-dioxa-3,4,6,7-tetraazanona-3,6-diene 4,6-dioxide</t>
  </si>
  <si>
    <t>(3Z,6Z)-2,8-Dioxa-3,4,6,7-tetraazanona-3,6-diene 4,6-dioxide</t>
  </si>
  <si>
    <t>C3 H8 N4 O4</t>
  </si>
  <si>
    <t>D03463</t>
  </si>
  <si>
    <t>5337-17-7</t>
  </si>
  <si>
    <t>(4-Aminophenyl)phosphonic acid</t>
  </si>
  <si>
    <t>phosphanilic acid</t>
  </si>
  <si>
    <t>C6 H8 N O3 P</t>
  </si>
  <si>
    <t>(4E)-5-methyl-4-[2-(2-methylphenyl)hydrazinylidene]-2,4-dihydro-3H-pyrazol-3-one</t>
  </si>
  <si>
    <t>5-Methyl-4-[2-(2-methylphenyl)hydrazino]-3H-pyrazol-3-one</t>
  </si>
  <si>
    <t>C11 H12 N4 O</t>
  </si>
  <si>
    <t>C02674</t>
  </si>
  <si>
    <t>34371-14-7</t>
  </si>
  <si>
    <t>(4S,5R)-4-hydroxy-5-(hydroxymethyl)dihydrofuran-2(3H)-one</t>
  </si>
  <si>
    <t>MFCD15144952</t>
  </si>
  <si>
    <t>(6-Hydroxymethyl-2,2-dimethyl-tetrahydrocyclopenta[1,3]dioxol-4-yl)-methanol</t>
  </si>
  <si>
    <t>(2,2-Dimethyltetrahydro-3aH-cyclopenta[d][1,3]dioxole-4,6-diyl)dimethanol</t>
  </si>
  <si>
    <t>(7-Methyl-octa-2,6-dienylthio)benzene</t>
  </si>
  <si>
    <t>C15 H20 S</t>
  </si>
  <si>
    <t>C16321</t>
  </si>
  <si>
    <t>111004-08-1</t>
  </si>
  <si>
    <t>(9S,10E,12Z,15Z)-9-hydroperoxyoctadeca-10,12,15-trienoic acid</t>
  </si>
  <si>
    <t>9(S)-HpOTrE</t>
  </si>
  <si>
    <t>C18 H30 O4</t>
  </si>
  <si>
    <t>HMDB0004667</t>
  </si>
  <si>
    <t>C14762</t>
  </si>
  <si>
    <t>29623-28-7</t>
  </si>
  <si>
    <t>(9Z,11E,13S)-13-hydroxyoctadeca-9,11-dienoic acid</t>
  </si>
  <si>
    <t>13S-hydroxyoctadecadienoic acid</t>
  </si>
  <si>
    <t>C18 H32 O3</t>
  </si>
  <si>
    <t>C04785</t>
  </si>
  <si>
    <t>(9Z,11E,13S,15Z)-13-hydroperoxyoctadeca-9,11,15-trienoic acid</t>
  </si>
  <si>
    <t>13(S)-HpOTrE</t>
  </si>
  <si>
    <t>133397-69-0</t>
  </si>
  <si>
    <t>(9Z,11E,13S,15Z)-13-Hydroxyoctadeca-9,11,15-trienoic acid</t>
  </si>
  <si>
    <t>13(S)-HOTrE</t>
  </si>
  <si>
    <t>C18 H30 O3</t>
  </si>
  <si>
    <t>(Benzotriazol-1-ylmethyl)(tetrazolo[1,5-b]pyridazin-6-yl)amine</t>
  </si>
  <si>
    <t>N-(1H-Benzotriazol-1-ylmethyl)tetrazolo[1,5-b]pyridazin-6-amine</t>
  </si>
  <si>
    <t>C11 H9 N9</t>
  </si>
  <si>
    <t>(E)-2-Benzylidenecyclohexanone</t>
  </si>
  <si>
    <t>E-2-Benzylidenecyclohexanone</t>
  </si>
  <si>
    <t>C13 H14 O</t>
  </si>
  <si>
    <t>C12029</t>
  </si>
  <si>
    <t>81135-57-1</t>
  </si>
  <si>
    <t>(E)-2-Butenyl-4-methyl-threonine</t>
  </si>
  <si>
    <t>C18583</t>
  </si>
  <si>
    <t>113210-97-2</t>
  </si>
  <si>
    <t>(E)-Dimethomorph</t>
  </si>
  <si>
    <t>C21 H22 Cl N O4</t>
  </si>
  <si>
    <t>50277-31-1</t>
  </si>
  <si>
    <t>(E,E,Z)-Undeca-1,3,5,8-tetraene</t>
  </si>
  <si>
    <t>(3E,5E,8Z)-1,3,5,8-Undecatetraene</t>
  </si>
  <si>
    <t>C11 H16</t>
  </si>
  <si>
    <t>HMDB0061891</t>
  </si>
  <si>
    <t>(E,Z)-2,4-heptadienal</t>
  </si>
  <si>
    <t>(2E,4Z)-Heptadienal</t>
  </si>
  <si>
    <t>6017-21-6</t>
  </si>
  <si>
    <t>(Phenylazo)malononitrile</t>
  </si>
  <si>
    <t>Malononitrile, 2-phenylazo-</t>
  </si>
  <si>
    <t>C9 H6 N4</t>
  </si>
  <si>
    <t>(Phenylthiomethyl)trimethylsilane</t>
  </si>
  <si>
    <t>MFCD00009838</t>
  </si>
  <si>
    <t>C10 H16 S Si</t>
  </si>
  <si>
    <t>487-67-2</t>
  </si>
  <si>
    <t>(Z,S)-pyrethrolone</t>
  </si>
  <si>
    <t>111-78-4</t>
  </si>
  <si>
    <t>,5-Cyclooctadiene</t>
  </si>
  <si>
    <t>(1Z,5Z)-1,5-Cyclooctadiene</t>
  </si>
  <si>
    <t>[(2S)-2-butanoyloxy-3-hydroxypropyl] butanoate</t>
  </si>
  <si>
    <t>(2S)-3-Hydroxy-1,2-propanediyl dibutanoate</t>
  </si>
  <si>
    <t>C11 H20 O5</t>
  </si>
  <si>
    <t>13361-34-7</t>
  </si>
  <si>
    <t>[(2S)-2-ethylhexyl] 2-cyanoacetate</t>
  </si>
  <si>
    <t>UNII:6D8I2A0O4D</t>
  </si>
  <si>
    <t>C11 H19 N O2</t>
  </si>
  <si>
    <t>[1-(4-Amino-1,2,5-oxadiazol-3-yl)-1H-1,2,3-triazol-4-yl]methanol</t>
  </si>
  <si>
    <t>C5 H6 N6 O2</t>
  </si>
  <si>
    <t>[1,3,5]Triazine, 2-allyloxy-4,6-di(pyrrolidin-1-yl)-</t>
  </si>
  <si>
    <t>2-(allyloxy)-4,6-dipyrrolidin-1-yl-1,3,5-triazine</t>
  </si>
  <si>
    <t>C14 H21 N5 O</t>
  </si>
  <si>
    <t>[2-Cyclohexylethoxy-[di(propan-2-yl)amino]phosphoryl]formonitrile</t>
  </si>
  <si>
    <t>2-Cyclohexylethyl diisopropylphosphoramidocyanidate</t>
  </si>
  <si>
    <t>C15 H29 N2 O2 P</t>
  </si>
  <si>
    <t>[4-(4-Methoxy-phenyl)-piperazin-1-yl]-(1H-[1,2,4]triazol-3-yl)-methanone</t>
  </si>
  <si>
    <t>[4-(4-Methoxyphenyl)-1-piperazinyl](1H-1,2,4-triazol-5-yl)methanone</t>
  </si>
  <si>
    <t>C14 H17 N5 O2</t>
  </si>
  <si>
    <t>1-(2-Butoxyethoxy)ethanol</t>
  </si>
  <si>
    <t>5344-82-1</t>
  </si>
  <si>
    <t>1-(2-Chlorophenyl)-2-thiourea</t>
  </si>
  <si>
    <t>2-Chlorophenyl-thiourea</t>
  </si>
  <si>
    <t>C7 H7 Cl N2 S</t>
  </si>
  <si>
    <t>49598-85-8</t>
  </si>
  <si>
    <t>1(2H)-Naphthalenone, 3,4-dihydro-3,6,8-trihydroxy-, (3R)-</t>
  </si>
  <si>
    <t>scytalone</t>
  </si>
  <si>
    <t>1-(3,5-Ditert-butyl-4-hydroxyphenyl)ethanone</t>
  </si>
  <si>
    <t>3,5-DI-TERT-BUTYL-4-HYDROXYACETOPHENONE</t>
  </si>
  <si>
    <t>C16 H24 O2</t>
  </si>
  <si>
    <t>1-(3-Ethyl-2,4-dihydroxy-6-methoxyphenyl)butan-1-one</t>
  </si>
  <si>
    <t>1-(3-ethyl-2,4-dihydroxy-6-methoxyphenyl)butan-1-one</t>
  </si>
  <si>
    <t>C13 H18 O4</t>
  </si>
  <si>
    <t>1-(4-Hydroxyanilino)-1,2-dideoxy-alpha-d-ribofuranose</t>
  </si>
  <si>
    <t>2-Deoxy-N-(4-hydroxyphenyl)pentofuranosylamine</t>
  </si>
  <si>
    <t>C11 H15 N O4</t>
  </si>
  <si>
    <t>1-(4-Methoxyphenyl)-3-(4-morpholinyl)-2-propanol</t>
  </si>
  <si>
    <t>C14 H21 N O3</t>
  </si>
  <si>
    <t>1-(4-Methoxyphenyl)-4-methyl-1,4-pentadien-3-one</t>
  </si>
  <si>
    <t>(1E)-1-(4-Methoxyphenyl)-4-methyl-1,4-pentadien-3-one</t>
  </si>
  <si>
    <t>C13 H14 O2</t>
  </si>
  <si>
    <t>1-(6-Chloropyridazin-3-yl)sulfanylpropan-2-one</t>
  </si>
  <si>
    <t>1-[(6-Chloro-3-pyridazinyl)sulfanyl]acetone</t>
  </si>
  <si>
    <t>C7 H7 Cl N2 O S</t>
  </si>
  <si>
    <t>77301-42-9</t>
  </si>
  <si>
    <t>1-(6-Methoxy-2-naphthyl)ethanol</t>
  </si>
  <si>
    <t>1-(Dicyanomethylene)-3-iminoisoindoline</t>
  </si>
  <si>
    <t>(3-Amino-1H-isoindol-1-ylidene)malononitrile</t>
  </si>
  <si>
    <t>C11 H6 N4</t>
  </si>
  <si>
    <t>73004-43-0</t>
  </si>
  <si>
    <t>1-(Ethoxycarbonyl)pyrrolidine-2-carboxylic acid</t>
  </si>
  <si>
    <t>1-(Ethoxycarbonyl)proline</t>
  </si>
  <si>
    <t>C8 H13 N O4</t>
  </si>
  <si>
    <t>93-69-6</t>
  </si>
  <si>
    <t>1-(o-Tolyl)biguanide</t>
  </si>
  <si>
    <t>2-Tolylbiguanide</t>
  </si>
  <si>
    <t>C9 H13 N5</t>
  </si>
  <si>
    <t>1-(Tert-butoxycarbonyl)piperidine-2-carboxylic acid</t>
  </si>
  <si>
    <t>Boc-DL-Pip-OH</t>
  </si>
  <si>
    <t>C11 H19 N O4</t>
  </si>
  <si>
    <t>59433-50-0</t>
  </si>
  <si>
    <t>1-(Tert-butoxycarbonyl)pyrrolidine-2-carboxylic acid</t>
  </si>
  <si>
    <t>1-(tert-butoxycarbonyl)proline</t>
  </si>
  <si>
    <t>C10 H17 N O4</t>
  </si>
  <si>
    <t>1,1,1-Trimethyl-4,4,4-trivinyl-1,4-disilabutane</t>
  </si>
  <si>
    <t>Trimethyl[2-(trivinylsilyl)ethyl]silane</t>
  </si>
  <si>
    <t>C11 H22 Si2</t>
  </si>
  <si>
    <t>77-85-0</t>
  </si>
  <si>
    <t>1,1,1-Tris(hydroxymethyl)ethane</t>
  </si>
  <si>
    <t>Trimethylolethane</t>
  </si>
  <si>
    <t>C5 H12 O3</t>
  </si>
  <si>
    <t>1,1,2,2-Cyclopropane-tetracarbonitrile</t>
  </si>
  <si>
    <t>1,1,2,2-Tetracyanocyclopropane</t>
  </si>
  <si>
    <t>C7 H2 N4</t>
  </si>
  <si>
    <t>2517-44-4</t>
  </si>
  <si>
    <t>1,1,2,2-Tetramethoxyethane</t>
  </si>
  <si>
    <t>C6 H14 O4</t>
  </si>
  <si>
    <t>814-74-4</t>
  </si>
  <si>
    <t>1,1,2-Trimethyldisilane</t>
  </si>
  <si>
    <t>C3 H12 Si2</t>
  </si>
  <si>
    <t>1,1,3,3-Tetramethyl-1,3-disilacyclobutane</t>
  </si>
  <si>
    <t>1,1,3,3-Tetramethyl-1,3-disiletane</t>
  </si>
  <si>
    <t>C6 H16 Si2</t>
  </si>
  <si>
    <t>1,1,3,3-Tetramethyl-1,3-divinyldisilazane</t>
  </si>
  <si>
    <t>Bis(ethenyldimethylsilyl)amine</t>
  </si>
  <si>
    <t>C8 H19 N Si2</t>
  </si>
  <si>
    <t>HMDB0059826</t>
  </si>
  <si>
    <t>475-03-6</t>
  </si>
  <si>
    <t>1,1,6-Trimethyltetralin</t>
  </si>
  <si>
    <t>ionene</t>
  </si>
  <si>
    <t>C13 H18</t>
  </si>
  <si>
    <t>1,15-Pentadecanediol</t>
  </si>
  <si>
    <t>1,15-PENTADECANEDIOL</t>
  </si>
  <si>
    <t>C15 H32 O2</t>
  </si>
  <si>
    <t>530-62-1</t>
  </si>
  <si>
    <t>1,1'-Carbonyldiimidazole</t>
  </si>
  <si>
    <t>Carbonyldiimidazole</t>
  </si>
  <si>
    <t>C7 H6 N4 O</t>
  </si>
  <si>
    <t>HMDB0031644</t>
  </si>
  <si>
    <t>105-57-7</t>
  </si>
  <si>
    <t>1,1-Diethoxyethane</t>
  </si>
  <si>
    <t>C6 H14 O2</t>
  </si>
  <si>
    <t>1,1-dimethyl-3-(2H-tetrazol-5-yl)urea</t>
  </si>
  <si>
    <t>1,1-Dimethyl-3-(2H-tetrazol-5-yl)urea</t>
  </si>
  <si>
    <t>C4 H8 N6 O</t>
  </si>
  <si>
    <t>1,2,15-Pentadecanetriol</t>
  </si>
  <si>
    <t>C15 H32 O3</t>
  </si>
  <si>
    <t>C14114</t>
  </si>
  <si>
    <t>119-64-2</t>
  </si>
  <si>
    <t>1,2,3,4-Tetrahydronaphthalene</t>
  </si>
  <si>
    <t>Tetralin</t>
  </si>
  <si>
    <t>C10 H12</t>
  </si>
  <si>
    <t>4100-18-9</t>
  </si>
  <si>
    <t>1,2,3-Thiadiazole-4-carbohydrazide</t>
  </si>
  <si>
    <t>1,2,3-THIADIAZOLE-4-CARBOHYDRAZIDE</t>
  </si>
  <si>
    <t>C3 H4 N4 O S</t>
  </si>
  <si>
    <t>1,2,4-Triazin-6(1H)-one, 4,5-dihydro-1-(2-hydroxyethyl)-5-ethyl-</t>
  </si>
  <si>
    <t>5-Ethyl-1-(2-hydroxyethyl)-2,5-dihydro-1,2,4-triazin-6(1H)-one</t>
  </si>
  <si>
    <t>C7 H13 N3 O2</t>
  </si>
  <si>
    <t>1,2,4-Triazole, 5-cyclohexanecarboxamido-</t>
  </si>
  <si>
    <t>N-(1H-1,2,4-Triazol-5-yl)cyclohexanecarboxamide</t>
  </si>
  <si>
    <t>C9 H14 N4 O</t>
  </si>
  <si>
    <t>1,2,4-Trimethoxybutane</t>
  </si>
  <si>
    <t>1,2,5-Oxadiazole-3-carbohydrazonamide, 4-amino-N'-[(2,4,5-trimethoxyphenyl)methylidene]-</t>
  </si>
  <si>
    <t>4-Amino-N'-[(E)-(2,4,5-trimethoxyphenyl)methylene]-1,2,5-oxadiazole-3-carbohydrazonamide</t>
  </si>
  <si>
    <t>C13 H16 N6 O4</t>
  </si>
  <si>
    <t>C20334</t>
  </si>
  <si>
    <t>106-69-4</t>
  </si>
  <si>
    <t>1,2,6-Hexanetriol</t>
  </si>
  <si>
    <t>MO4650000</t>
  </si>
  <si>
    <t>C6 H14 O3</t>
  </si>
  <si>
    <t>1,2,7-Trimethoxyheptane</t>
  </si>
  <si>
    <t>1,2-Bis(4-amino-6-dimethylamino-s-triazin-2-yl)ethanamine</t>
  </si>
  <si>
    <t>6,6'-(1-Amino-1,2-ethanediyl)bis(N,N-dimethyl-1,3,5-triazine-2,4-diamine)</t>
  </si>
  <si>
    <t>C12 H21 N11</t>
  </si>
  <si>
    <t>1687-30-5</t>
  </si>
  <si>
    <t>1,2-Cyclohexanedicarboxylic acid</t>
  </si>
  <si>
    <t>1,2-CYCLOHEXANEDICARBOXYLICACID</t>
  </si>
  <si>
    <t>931-17-9</t>
  </si>
  <si>
    <t>1,2-Cyclohexanediol</t>
  </si>
  <si>
    <t>C6 H12 O2</t>
  </si>
  <si>
    <t>1,2-Di(prop-2-enyl)-tetramethyldisilane</t>
  </si>
  <si>
    <t>C10 H22 Si2</t>
  </si>
  <si>
    <t>HMDB0030197</t>
  </si>
  <si>
    <t>120282-76-0</t>
  </si>
  <si>
    <t>1,2-Didehydrojasmonic acid</t>
  </si>
  <si>
    <t>{3-Oxo-2-[(2E)-2-penten-1-yl]-1-cyclopenten-1-yl}acetic acid</t>
  </si>
  <si>
    <t>1,2-Dimethoxy-4-(1,3-dimethoxy-1-propenyl)benzene</t>
  </si>
  <si>
    <t>4-[(1Z)-1,3-Dimethoxy-1-propen-1-yl]-1,2-dimethoxybenzene</t>
  </si>
  <si>
    <t>HMDB0032139</t>
  </si>
  <si>
    <t>91-16-7</t>
  </si>
  <si>
    <t>1,2-Dimethoxybenzene</t>
  </si>
  <si>
    <t>Veratrole</t>
  </si>
  <si>
    <t>1,2-Dipiperidinoethane</t>
  </si>
  <si>
    <t>MFCD00014644</t>
  </si>
  <si>
    <t>C12 H24 N2</t>
  </si>
  <si>
    <t>1,2-Disilacyclopentane, 1,1,2,2-tetramethyl-</t>
  </si>
  <si>
    <t>1,1,2,2-Tetramethyl-1,2-disilolane</t>
  </si>
  <si>
    <t>C7 H18 Si2</t>
  </si>
  <si>
    <t>1,3,5,7,9-Pentaazatricyclo[5.3.1.0(4,11)]undecane-2,6-dione, 9-(1-adamantyl)-3,5-dimethyl-</t>
  </si>
  <si>
    <t>C18 H27 N5 O2</t>
  </si>
  <si>
    <t>1,3,5-Dithiazine, 4-butyl-2-mehyl-6-pentyl</t>
  </si>
  <si>
    <t>4-Butyl-2-methyl-6-pentyl-1,3,5-dithiazinane</t>
  </si>
  <si>
    <t>C13 H27 N S2</t>
  </si>
  <si>
    <t>1,3,5-Pentanetriol</t>
  </si>
  <si>
    <t>1,3,5-Triazine, 2-allylamino-4-cyclohexyloxy-6-(4-morpholyl)-</t>
  </si>
  <si>
    <t>N-Allyl-4-(cyclohexyloxy)-6-(4-morpholinyl)-1,3,5-triazin-2-amine</t>
  </si>
  <si>
    <t>C16 H25 N5 O2</t>
  </si>
  <si>
    <t>1,3,5-Triazino[1,2-a]benzimidazol-2-amine</t>
  </si>
  <si>
    <t>[1,3,5]Triazino[1,2-a]benzimidazol-2-amine</t>
  </si>
  <si>
    <t>C9 H7 N5</t>
  </si>
  <si>
    <t>HMDB0059963</t>
  </si>
  <si>
    <t>D01792</t>
  </si>
  <si>
    <t>621-23-8</t>
  </si>
  <si>
    <t>1,3,5-Trimethoxybenzene</t>
  </si>
  <si>
    <t>DC2810000</t>
  </si>
  <si>
    <t>19883-29-5</t>
  </si>
  <si>
    <t>1,3,5-Undecatriene</t>
  </si>
  <si>
    <t>YQ2833000</t>
  </si>
  <si>
    <t>C11 H18</t>
  </si>
  <si>
    <t>1002-35-3</t>
  </si>
  <si>
    <t>1,3,7-Octatriene</t>
  </si>
  <si>
    <t>(3E)-1,3,7-Octatriene</t>
  </si>
  <si>
    <t>1,3-Bis(trimethylsilyl)pent-1-ene</t>
  </si>
  <si>
    <t>(1Z)-1-Pentene-1,3-diylbis(trimethylsilane)</t>
  </si>
  <si>
    <t>C11 H26 Si2</t>
  </si>
  <si>
    <t>1,3-Cyclopentanedipropanoic acid, 2-oxo-, dimethyl ester</t>
  </si>
  <si>
    <t>Dimethyl 3,3'-(2-oxo-1,3-cyclopentanediyl)dipropanoate</t>
  </si>
  <si>
    <t>C13 H20 O5</t>
  </si>
  <si>
    <t>1,3-Diallyltetramethyldisiloxane</t>
  </si>
  <si>
    <t>C10 H22 O Si2</t>
  </si>
  <si>
    <t>1,3-Diamino-5,6-dihydro-7,8-dimethylbenzo[f]quinazoline</t>
  </si>
  <si>
    <t>7,8-Dimethyl-5,6-dihydrobenzo[f]quinazoline-1,3-diamine</t>
  </si>
  <si>
    <t>C14 H16 N4</t>
  </si>
  <si>
    <t>1,3-Diamino-5,6-dihydro-7-methylbenzo[f]quinazoline</t>
  </si>
  <si>
    <t>7-Methyl-5,6-dihydrobenzo[f]quinazoline-1,3-diamine</t>
  </si>
  <si>
    <t>C13 H14 N4</t>
  </si>
  <si>
    <t>1,3-Diamino-8-n-hexyl-5,6-dihydrobenzo[f]quinazoline</t>
  </si>
  <si>
    <t>8-Hexyl-5,6-dihydrobenzo[f]quinazoline-1,3-diamine</t>
  </si>
  <si>
    <t>C18 H24 N4</t>
  </si>
  <si>
    <t>1,3-Dibenzoylazacyclotridecan-2-one</t>
  </si>
  <si>
    <t>C26 H31 N O3</t>
  </si>
  <si>
    <t>1,3-Dicyclohexyl-1,1,3,3-tetramethyldisiloxane</t>
  </si>
  <si>
    <t>C16 H34 O Si2</t>
  </si>
  <si>
    <t>1,3-Dideoxy-3-methylsorbitol, 2,4:5,6-diisopropylidene-</t>
  </si>
  <si>
    <t>4-(2,2-Dimethyl-1,3-dioxolan-4-yl)-2,2,5,6-tetramethyl-1,3-dioxane</t>
  </si>
  <si>
    <t>1,3-Dimethyl-7-octyl-8-sulfanyl-3,7-dihydro-1H-purine-2,6-dione</t>
  </si>
  <si>
    <t>1H-purine-2,6-dione, 3,7-dihydro-8-mercapto-1,3-dimethyl-7-octyl-</t>
  </si>
  <si>
    <t>C15 H24 N4 O2 S</t>
  </si>
  <si>
    <t>702-79-4</t>
  </si>
  <si>
    <t>1,3-Dimethyladamantane</t>
  </si>
  <si>
    <t>C12 H20</t>
  </si>
  <si>
    <t>108-09-8</t>
  </si>
  <si>
    <t>1,3-Dimethylbutylamine</t>
  </si>
  <si>
    <t>C6 H15 N</t>
  </si>
  <si>
    <t>1,3-Dioxolane-4,5-dicarboxamide, N,N'-dicyclohexyl-2-phenyl-</t>
  </si>
  <si>
    <t>N,N'-Dicyclohexyl-2-phenyl-1,3-dioxolane-4,5-dicarboxamide</t>
  </si>
  <si>
    <t>C23 H32 N2 O4</t>
  </si>
  <si>
    <t>33941-15-0</t>
  </si>
  <si>
    <t>1,4,7,10,13-Pentaoxa-16-azacyclooctadecane</t>
  </si>
  <si>
    <t>Aza-18-crown-6</t>
  </si>
  <si>
    <t>C12 H25 N O5</t>
  </si>
  <si>
    <t>294-93-9</t>
  </si>
  <si>
    <t>1,4,7,10-Tetraoxacyclododecane</t>
  </si>
  <si>
    <t>12-Crown-4</t>
  </si>
  <si>
    <t>C8 H16 O4</t>
  </si>
  <si>
    <t>HMDB0003364</t>
  </si>
  <si>
    <t>C00472</t>
  </si>
  <si>
    <t>106-51-4</t>
  </si>
  <si>
    <t>1,4-Benzoquinone</t>
  </si>
  <si>
    <t>benzoquinone</t>
  </si>
  <si>
    <t>C6 H4 O2</t>
  </si>
  <si>
    <t>623-25-6</t>
  </si>
  <si>
    <t>1,4-Bis(chloromethyl)benzene</t>
  </si>
  <si>
    <t>ZE4100000</t>
  </si>
  <si>
    <t>C8 H8 Cl2</t>
  </si>
  <si>
    <t>1,4-Bis(trimethylsilyl)-1,3-butadiyne</t>
  </si>
  <si>
    <t>BTMSBD</t>
  </si>
  <si>
    <t>C10 H18 Si2</t>
  </si>
  <si>
    <t>1,4-Bis(trimethylsilyl)-2-butene</t>
  </si>
  <si>
    <t>Silane, 2-butene-1,4-diylbis[trimethyl-</t>
  </si>
  <si>
    <t>C10 H24 Si2</t>
  </si>
  <si>
    <t>13183-70-5</t>
  </si>
  <si>
    <t>1,4-Bis(trimethylsilyl)benzene</t>
  </si>
  <si>
    <t>1,4-BIS(TRIMETHYLSILYL)BENZENE</t>
  </si>
  <si>
    <t>C12 H22 Si2</t>
  </si>
  <si>
    <t>628-41-1</t>
  </si>
  <si>
    <t>1,4-Cyclohexadiene</t>
  </si>
  <si>
    <t>C6 H8</t>
  </si>
  <si>
    <t>HMDB0040459</t>
  </si>
  <si>
    <t>105-95-3</t>
  </si>
  <si>
    <t>1,4-Dioxacycloheptadecane-5,17-dione</t>
  </si>
  <si>
    <t>YQ1927500</t>
  </si>
  <si>
    <t>C15 H26 O4</t>
  </si>
  <si>
    <t>1,4-Nonadiene, 2-nitro-, (Z)-</t>
  </si>
  <si>
    <t>(4Z)-2-Nitro-1,4-nonadiene</t>
  </si>
  <si>
    <t>C9 H15 N O2</t>
  </si>
  <si>
    <t>1,5-Di(trimethylsilyl)pentane</t>
  </si>
  <si>
    <t>C11 H28 Si2</t>
  </si>
  <si>
    <t>1,5-Dimethyl-7,11-dithiaspiro[5.5]undecane</t>
  </si>
  <si>
    <t>C11 H20 S2</t>
  </si>
  <si>
    <t>1,5-Di-O-acetyl-3,6-dideoxy-2,4-di-O-methyl-3-(N-methylacetamido)-l-glucitol</t>
  </si>
  <si>
    <t>1,5-Di-O-acetyl-3-[acetyl(methyl)amino]-3,6-dideoxy-2,4-di-O-methylhexitol</t>
  </si>
  <si>
    <t>C15 H27 N O7</t>
  </si>
  <si>
    <t>1,6-Anhydro-2-deoxy-2-fluoro-b-D-glucopyranose</t>
  </si>
  <si>
    <t>4-Fluoro-6,8-dioxabicyclo[3.2.1]octane-2,3-diol</t>
  </si>
  <si>
    <t>C6 H9 F O4</t>
  </si>
  <si>
    <t>13048-33-4</t>
  </si>
  <si>
    <t>1,6-Hexanediol diacrylate</t>
  </si>
  <si>
    <t>6606-59-3</t>
  </si>
  <si>
    <t>1,6-Hexanediol dimethacrylate</t>
  </si>
  <si>
    <t>MFCD00015425</t>
  </si>
  <si>
    <t>C14 H22 O4</t>
  </si>
  <si>
    <t>1,7-Octanediol</t>
  </si>
  <si>
    <t>C8 H18 O2</t>
  </si>
  <si>
    <t>1-[(2-(1-Acetoxymethylethenyl)-4-acetoxy-2,3-dihydrobenzofuran-5-yl]-3-acetyl-7,8-dimethoxy-3,3a,4,9b-tetrahydro-(1)benzopyrano(3,4-c)pyrazole</t>
  </si>
  <si>
    <t>2-[4-Acetoxy-5-(3-acetyl-7,8-dimethoxy-3,3a,4,9b-tetrahydrochromeno[3,4-c]pyrazol-1-yl)-2,3-dihydro-1-benzofuran-2-yl]-2-propen-1-yl acetate</t>
  </si>
  <si>
    <t>C29 H30 N2 O9</t>
  </si>
  <si>
    <t>1-[1-(4-amino-1,2,5-oxadiazol-3-yl)-5-methyl-1H-1,2,3-triazol-4-yl]ethanol</t>
  </si>
  <si>
    <t>1-[1-(4-Amino-1,2,5-oxadiazol-3-yl)-5-methyl-1H-1,2,3-triazol-4-yl]ethanol</t>
  </si>
  <si>
    <t>C7 H10 N6 O2</t>
  </si>
  <si>
    <t>1-[2-Methyl-8-(2-piperidin-1-ylethyl)-8H-3,3a,8-triazacyclopenta[a]inden-1-yl]ethanone</t>
  </si>
  <si>
    <t>1-{2-Methyl-4-[2-(1-piperidinyl)ethyl]-4H-pyrazolo[1,5-a]benzimidazol-3-yl}ethanone</t>
  </si>
  <si>
    <t>C19 H24 N4 O</t>
  </si>
  <si>
    <t>1-[5-(3,4-Dimethoxy-phenyl)-tetrazol-2-ylmethyl]-piperidine</t>
  </si>
  <si>
    <t>C15 H21 N5 O2</t>
  </si>
  <si>
    <t>C13779</t>
  </si>
  <si>
    <t>122955-42-4</t>
  </si>
  <si>
    <t>10,10-Bis(pyridin-4-ylmethyl)anthracen-9-one</t>
  </si>
  <si>
    <t>XE991</t>
  </si>
  <si>
    <t>C26 H20 N2 O</t>
  </si>
  <si>
    <t>10,12-Hexadecadienal</t>
  </si>
  <si>
    <t>C16 H28 O</t>
  </si>
  <si>
    <t>C11993</t>
  </si>
  <si>
    <t>81644-19-1</t>
  </si>
  <si>
    <t>10-Deoxymethynolide</t>
  </si>
  <si>
    <t>(+)-10-Deoxymethynolide</t>
  </si>
  <si>
    <t>C17 H28 O4</t>
  </si>
  <si>
    <t>14113-05-4</t>
  </si>
  <si>
    <t>10-Hydroxy-2-decenoic acid</t>
  </si>
  <si>
    <t>Queen Bee Acid</t>
  </si>
  <si>
    <t>C10 H18 O3</t>
  </si>
  <si>
    <t>818-88-2</t>
  </si>
  <si>
    <t>10-Methoxy-10-oxodecanoic acid</t>
  </si>
  <si>
    <t>Monomethyl sebacate</t>
  </si>
  <si>
    <t>2777-65-3</t>
  </si>
  <si>
    <t>10-Undecynoic acid</t>
  </si>
  <si>
    <t>YQ3683000</t>
  </si>
  <si>
    <t>11-(Benzyloxycarbonylamino)undecanoic acid</t>
  </si>
  <si>
    <t>11-{[(Benzyloxy)carbonyl]amino}undecanoic acid</t>
  </si>
  <si>
    <t>C19 H29 N O4</t>
  </si>
  <si>
    <t>HMDB0032669</t>
  </si>
  <si>
    <t>C19325 </t>
  </si>
  <si>
    <t>2432-99-7</t>
  </si>
  <si>
    <t>11-Aminoundecanoic acid</t>
  </si>
  <si>
    <t>C11 H23 N O2</t>
  </si>
  <si>
    <t>71310-21-9</t>
  </si>
  <si>
    <t>11-Mercaptoundecanoic acid</t>
  </si>
  <si>
    <t>MUA</t>
  </si>
  <si>
    <t>C11 H22 O2 S</t>
  </si>
  <si>
    <t>11-Methyldibenzo[a,c]phenazine</t>
  </si>
  <si>
    <t>11-Methyldibenzo(a,c)phenazine</t>
  </si>
  <si>
    <t>C21 H14 N2</t>
  </si>
  <si>
    <t>HMDB0037328</t>
  </si>
  <si>
    <t>58141-94-9</t>
  </si>
  <si>
    <t>12,14-Nonacosanedione</t>
  </si>
  <si>
    <t>C29 H56 O2</t>
  </si>
  <si>
    <t>693-57-2</t>
  </si>
  <si>
    <t>12-Aminododecanoic acid</t>
  </si>
  <si>
    <t>12-Aminolauric Acid</t>
  </si>
  <si>
    <t>C12 H25 N O2</t>
  </si>
  <si>
    <t>HMDB0002059</t>
  </si>
  <si>
    <t>C08317</t>
  </si>
  <si>
    <t>505-95-3</t>
  </si>
  <si>
    <t>12-Hydroxydodecanoic acid</t>
  </si>
  <si>
    <t>C12 H24 O3</t>
  </si>
  <si>
    <t>HMDB0061706</t>
  </si>
  <si>
    <t>106-14-9</t>
  </si>
  <si>
    <t>12-Hydroxyoctadecanoic acid</t>
  </si>
  <si>
    <t>12-HSA</t>
  </si>
  <si>
    <t>C18 H36 O3</t>
  </si>
  <si>
    <t>23017-93-8</t>
  </si>
  <si>
    <t>13-Hpode</t>
  </si>
  <si>
    <t>(±)13-HpODE</t>
  </si>
  <si>
    <t>14,14,14-Trifluoro-11Z-tetradecenyl acetate</t>
  </si>
  <si>
    <t>(11Z)-14,14,14-Trifluoro-11-tetradecenyl acetate</t>
  </si>
  <si>
    <t>C16 H27 F3 O2</t>
  </si>
  <si>
    <t>HMDB0005079</t>
  </si>
  <si>
    <t>C14717</t>
  </si>
  <si>
    <t>87893-55-8</t>
  </si>
  <si>
    <t>15-Deoxy-delta-12,14-prostaglandin J2</t>
  </si>
  <si>
    <t>MFCD00065806</t>
  </si>
  <si>
    <t>C20 H28 O3</t>
  </si>
  <si>
    <t>HMDB0001244</t>
  </si>
  <si>
    <t>74872-89-2</t>
  </si>
  <si>
    <t>15-Keto-13,14-dihydroprostaglandin A2</t>
  </si>
  <si>
    <t>PGAM</t>
  </si>
  <si>
    <t>C20 H30 O4</t>
  </si>
  <si>
    <t>HMDB0006294</t>
  </si>
  <si>
    <t>C18218</t>
  </si>
  <si>
    <t>506-13-8</t>
  </si>
  <si>
    <t>16-Hydroxyhexadecanoic acid</t>
  </si>
  <si>
    <t>Juniperic acid</t>
  </si>
  <si>
    <t>C16 H32 O3</t>
  </si>
  <si>
    <t>C18218 </t>
  </si>
  <si>
    <t>HMDB0031007</t>
  </si>
  <si>
    <t>24607-10-1</t>
  </si>
  <si>
    <t>1-Acetoxy-2-hydroxy-16-heptadecyn-4-one</t>
  </si>
  <si>
    <t>UNII:74D1OHC38H</t>
  </si>
  <si>
    <t>C19 H32 O4</t>
  </si>
  <si>
    <t>770-71-8</t>
  </si>
  <si>
    <t>1-Adamantanemethanol</t>
  </si>
  <si>
    <t>C11 H18 O</t>
  </si>
  <si>
    <t>768-95-6</t>
  </si>
  <si>
    <t>1-Adamantanol</t>
  </si>
  <si>
    <t>2756-85-6</t>
  </si>
  <si>
    <t>1-Aminocyclohexanecarboxylic acid</t>
  </si>
  <si>
    <t>Homocycloleucine</t>
  </si>
  <si>
    <t>C7 H13 N O2</t>
  </si>
  <si>
    <t>HMDB0036458</t>
  </si>
  <si>
    <t>C01234</t>
  </si>
  <si>
    <t>22059-21-8</t>
  </si>
  <si>
    <t>1-Aminocyclopropanecarboxylic acid</t>
  </si>
  <si>
    <t>ACPC</t>
  </si>
  <si>
    <t>C4 H7 N O2</t>
  </si>
  <si>
    <t>826-73-3</t>
  </si>
  <si>
    <t>1-Benzosuberone</t>
  </si>
  <si>
    <t>C11 H12 O</t>
  </si>
  <si>
    <t>1-Benzyl-3-(tert-butyl)-1H-pyrazole-5-carbohydrazide</t>
  </si>
  <si>
    <t>C15 H20 N4 O</t>
  </si>
  <si>
    <t>1-Benzyl-5-imino-2,6-dihydropyrazin-3-amine</t>
  </si>
  <si>
    <t>(6Z)-4-Benzyl-6-imino-3,4,5,6-tetrahydro-2-pyrazinamine</t>
  </si>
  <si>
    <t>C11 H14 N4</t>
  </si>
  <si>
    <t>1-Boc-3-hydroxypiperidine</t>
  </si>
  <si>
    <t>1-Boc-3-piperidinol</t>
  </si>
  <si>
    <t>C10 H19 N O3</t>
  </si>
  <si>
    <t>57260-71-6</t>
  </si>
  <si>
    <t>1-Boc-piperazine</t>
  </si>
  <si>
    <t>1-BOC-Piperazine</t>
  </si>
  <si>
    <t>C9 H18 N2 O2</t>
  </si>
  <si>
    <t>1-Boc-piperidin-4-ylacetic acid</t>
  </si>
  <si>
    <t>1-Boc-4-piperidylacetic acid</t>
  </si>
  <si>
    <t>C12 H21 N O4</t>
  </si>
  <si>
    <t>6940-78-9</t>
  </si>
  <si>
    <t>1-Bromo-4-chlorobutane</t>
  </si>
  <si>
    <t>C4 H8 Br Cl</t>
  </si>
  <si>
    <t>1-Chloro-4-(1,2,2-trichlorovinyl)benzene</t>
  </si>
  <si>
    <t>1-Chloro-4-(trichlorovinyl)benzene</t>
  </si>
  <si>
    <t>C8 H4 Cl4</t>
  </si>
  <si>
    <t>1-Cyclohexene, 5-acetyl-1-t-butyldimethylsilyloxy-</t>
  </si>
  <si>
    <t>1-(3-{[Dimethyl(2-methyl-2-propanyl)silyl]oxy}-3-cyclohexen-1-yl)ethanone</t>
  </si>
  <si>
    <t>C12101</t>
  </si>
  <si>
    <t>636-82-8</t>
  </si>
  <si>
    <t>1-Cyclohexene-1-carboxylic acid</t>
  </si>
  <si>
    <t>1-Cyclohexenecarboxylic Acid</t>
  </si>
  <si>
    <t>1-Cyclohexyl-2-nitropropane-1,3-diol</t>
  </si>
  <si>
    <t>1-Cyclohexyl-2-nitro-1,3-propanediol</t>
  </si>
  <si>
    <t>C9 H17 N O4</t>
  </si>
  <si>
    <t>1-Cyclohexyl-3-(1-isoquinolin-1-ylethylamino)-1-methylthiourea</t>
  </si>
  <si>
    <t>N-Cyclohexyl-2-[1-(1-isoquinolinyl)ethyl]-N-methylhydrazinecarbothioamide</t>
  </si>
  <si>
    <t>C19 H26 N4 S</t>
  </si>
  <si>
    <t>1-Deoxy-2,4:3,5-dimethylene-d-xylitol</t>
  </si>
  <si>
    <t>4-Methyltetrahydro[1,3]dioxino[5,4-d][1,3]dioxine</t>
  </si>
  <si>
    <t>1-Diethylamino-7-methyl-3-piperidin-1-yl-5,6,7,8-tetrahydro-[2,7]naphthyridine-4-carbonitrile</t>
  </si>
  <si>
    <t>C19 H29 N5</t>
  </si>
  <si>
    <t>433-27-2</t>
  </si>
  <si>
    <t>1-Ethoxy-2,2,2-trifluoroethanol</t>
  </si>
  <si>
    <t>KK9000000</t>
  </si>
  <si>
    <t>C4 H7 F3 O2</t>
  </si>
  <si>
    <t>933-98-2</t>
  </si>
  <si>
    <t>1-Ethyl-2,3-dimethylbenzene</t>
  </si>
  <si>
    <t>3-Ethyl-o-xylene</t>
  </si>
  <si>
    <t>C10 H14</t>
  </si>
  <si>
    <t>78-27-3</t>
  </si>
  <si>
    <t>1-Ethynylcyclohexanol</t>
  </si>
  <si>
    <t>GV9100000</t>
  </si>
  <si>
    <t>1H-[1,2,4]Triazole-3-carboxylic acid (4-methylcyclohexyl)amide</t>
  </si>
  <si>
    <t>N-(4-methylcyclohexyl)-1H-1,2,4-triazole-3-carboxamide</t>
  </si>
  <si>
    <t>C10 H16 N4 O</t>
  </si>
  <si>
    <t>1H-1,2,3-Triazole-1,5-diamine, 3-nitro-</t>
  </si>
  <si>
    <t>3-Nitro-1H-1,2,4-triazole-1,5-diamine</t>
  </si>
  <si>
    <t>C2 H4 N6 O2</t>
  </si>
  <si>
    <t>1H-1,2,4-triazol-3-yl-N-(2-morpholin-4-ylethyl)carboxamide</t>
  </si>
  <si>
    <t>N-[2-(4-Morpholinyl)ethyl]-1H-1,2,4-triazole-5-carboxamide</t>
  </si>
  <si>
    <t>C9 H15 N5 O2</t>
  </si>
  <si>
    <t>65939-59-5</t>
  </si>
  <si>
    <t>1-Hepten-6-yne</t>
  </si>
  <si>
    <t>2917-26-2</t>
  </si>
  <si>
    <t>1-Hexadecanethiol</t>
  </si>
  <si>
    <t>Mercaptan C16</t>
  </si>
  <si>
    <t>C16 H34 S</t>
  </si>
  <si>
    <t>1H-Indole-2,3-dione, 5-hexyl-1-(trimethylsilyl)-</t>
  </si>
  <si>
    <t>5-Hexyl-1-(trimethylsilyl)-1H-indole-2,3-dione</t>
  </si>
  <si>
    <t>C17 H25 N O2 Si</t>
  </si>
  <si>
    <t>1H-Pyrrole-4-propanoic acid, 3-acetyl-2-methyl-, methyl ester</t>
  </si>
  <si>
    <t>Methyl 3-(4-acetyl-5-methyl-1H-pyrrol-3-yl)propanoate</t>
  </si>
  <si>
    <t>C11 H15 N O3</t>
  </si>
  <si>
    <t>1-Iodo-3,5-dinitrobenzene</t>
  </si>
  <si>
    <t>C6 H3 I N2 O4</t>
  </si>
  <si>
    <t>1-Methyl-4-piperidinemethanol</t>
  </si>
  <si>
    <t>(1-Methylpiperidin-4-yl)methanol</t>
  </si>
  <si>
    <t>C7 H15 N O</t>
  </si>
  <si>
    <t>768-91-2</t>
  </si>
  <si>
    <t>1-Methyladamantane</t>
  </si>
  <si>
    <t>HMDB0031299</t>
  </si>
  <si>
    <t>C14272</t>
  </si>
  <si>
    <t>3391-86-4</t>
  </si>
  <si>
    <t>1-Octen-3-OL</t>
  </si>
  <si>
    <t>(±)-1-Octen-3-ol</t>
  </si>
  <si>
    <t>17679-92-4</t>
  </si>
  <si>
    <t>1-Octen-3-yne</t>
  </si>
  <si>
    <t>1-Octen-4-yne</t>
  </si>
  <si>
    <t>1-Oxa-3,4,9-triazaspiro[5.5]undecan-2-one, 5-hydroxy-5,8,8,10,10-pentamethyl-</t>
  </si>
  <si>
    <t>5-Hydroxy-5,8,8,10,10-pentamethyl-1-oxa-3,4,9-triazaspiro[5.5]undecan-2-one</t>
  </si>
  <si>
    <t>C12 H23 N3 O3</t>
  </si>
  <si>
    <t>25276-70-4</t>
  </si>
  <si>
    <t>1-Pentadecanethiol</t>
  </si>
  <si>
    <t>MFCD00059147</t>
  </si>
  <si>
    <t>C15 H32 S</t>
  </si>
  <si>
    <t>18107-22-7</t>
  </si>
  <si>
    <t>1-Pentanamine, bis-TMS</t>
  </si>
  <si>
    <t>1,1,1-Trimethyl-N-pentyl-N-(trimethylsilyl)silanamine</t>
  </si>
  <si>
    <t>C11 H29 N Si2</t>
  </si>
  <si>
    <t>HMDB0032457</t>
  </si>
  <si>
    <t>110-66-7</t>
  </si>
  <si>
    <t>1-Pentanethiol</t>
  </si>
  <si>
    <t>Pt</t>
  </si>
  <si>
    <t>C5 H12 S</t>
  </si>
  <si>
    <t>1-Pentyne, 1-(trimethylsilyl)-4-(tert-butyldimethylsilyl)oxy-</t>
  </si>
  <si>
    <t>C14 H30 O Si2</t>
  </si>
  <si>
    <t>771-98-2</t>
  </si>
  <si>
    <t>1-Phenyl-1-cyclohexene</t>
  </si>
  <si>
    <t>GW6600000</t>
  </si>
  <si>
    <t>C12 H14</t>
  </si>
  <si>
    <t>3152-68-9</t>
  </si>
  <si>
    <t>1-Phenyl-1-penten-3-one</t>
  </si>
  <si>
    <t>MFCD00043657</t>
  </si>
  <si>
    <t>1192-63-8</t>
  </si>
  <si>
    <t>1-Pyrrolidinecarbonyl chloride</t>
  </si>
  <si>
    <t>C5 H8 Cl N O</t>
  </si>
  <si>
    <t>1-tert-Butoxy-2-phenyl-hexahydropyrrolo[1,2-c][1,3,2]diasaphosphole</t>
  </si>
  <si>
    <t>1-[(2-Methyl-2-propanyl)oxy]-2-phenylhexahydro-1H-pyrrolo[1,2-c][1,3,2]diazaphosphole</t>
  </si>
  <si>
    <t>C15 H23 N2 O P</t>
  </si>
  <si>
    <t>7364-19-4</t>
  </si>
  <si>
    <t>1-tert-Butyl-4-ethylbenzene</t>
  </si>
  <si>
    <t>1-t-butyl-4-ethylbenzene</t>
  </si>
  <si>
    <t>C12 H18</t>
  </si>
  <si>
    <t>1-Trifluoroacetoxy-10-undecene</t>
  </si>
  <si>
    <t>10-Undecenyl trifluoroacetate</t>
  </si>
  <si>
    <t>C13 H21 F3 O2</t>
  </si>
  <si>
    <t>HMDB0013248</t>
  </si>
  <si>
    <t>C03343</t>
  </si>
  <si>
    <t>4376-20-9</t>
  </si>
  <si>
    <t>2-(((2-Ethylhexyl)oxy)carbonyl)benzoic acid</t>
  </si>
  <si>
    <t>C16 H22 O4</t>
  </si>
  <si>
    <t>Mono(2-ethylhexyl) phthalate (MEHP)</t>
  </si>
  <si>
    <t>2-(1-Naphthyl)-1,3-diphenylimidazolidine</t>
  </si>
  <si>
    <t>C25 H22 N2</t>
  </si>
  <si>
    <t>124-17-4</t>
  </si>
  <si>
    <t>2-(2-Butoxyethoxy)ethyl acetate</t>
  </si>
  <si>
    <t>Butyldiglycol acetate</t>
  </si>
  <si>
    <t>97420-40-1</t>
  </si>
  <si>
    <t>2-(2-methyl-1H-benzimidazol-1-yl)acetohydrazide</t>
  </si>
  <si>
    <t>2-(2-Methyl-1H-benzimidazol-1-yl)acetohydrazide</t>
  </si>
  <si>
    <t>C10 H12 N4 O</t>
  </si>
  <si>
    <t>104-68-7</t>
  </si>
  <si>
    <t>2-(2-Phenoxyethoxy)ethanol</t>
  </si>
  <si>
    <t>32451-19-7</t>
  </si>
  <si>
    <t>2-(2-Thienyl)-1,3-thiazolidine-4-carboxylic acid</t>
  </si>
  <si>
    <t>2-(2-Thienyl)-4-thiazolidinecarboxylic acid</t>
  </si>
  <si>
    <t>C8 H9 N O2 S2</t>
  </si>
  <si>
    <t>2-(3,7-Dimethyl-octa-2,6-dienylthio)pyridine</t>
  </si>
  <si>
    <t>C15 H21 N S</t>
  </si>
  <si>
    <t>2-(4-Allyl-2,6-dimethoxy-phenoxy)-1-(3,4-dimethoxy-phenyl)-propan-1-ol, TPS</t>
  </si>
  <si>
    <t>[2-(4-Allyl-2,6-dimethoxyphenoxy)-1-(3,4-dimethoxyphenyl)propoxy](tripropyl)silane</t>
  </si>
  <si>
    <t>C31 H48 O6 Si</t>
  </si>
  <si>
    <t>2-(4-Carboxy-butyl)-oxirane-2-carboxylic acid methyl ester</t>
  </si>
  <si>
    <t>5-[2-(Methoxycarbonyl)-2-oxiranyl]pentanoic acid</t>
  </si>
  <si>
    <t>C9 H14 O5</t>
  </si>
  <si>
    <t>2-(4-Cyanomethyl-piperazin-1-yl)-N-(4-methoxy-phenyl)-acetamide</t>
  </si>
  <si>
    <t>2-[4-(Cyanomethyl)-1-piperazinyl]-N-(4-methoxyphenyl)acetamide</t>
  </si>
  <si>
    <t>C15 H20 N4 O2</t>
  </si>
  <si>
    <t>HMDB0004284</t>
  </si>
  <si>
    <t>C06044</t>
  </si>
  <si>
    <t>501-94-0</t>
  </si>
  <si>
    <t>2-(4-Hydroxyphenyl)ethanol</t>
  </si>
  <si>
    <t>Tyrosol</t>
  </si>
  <si>
    <t>2-(6-Methyl-1h-benzimidazol-2-yl)guanidine</t>
  </si>
  <si>
    <t>2-(6-Methyl-1H-benzimidazol-2-yl)guanidine</t>
  </si>
  <si>
    <t>C9 H11 N5</t>
  </si>
  <si>
    <t>2-(Acetylmethylene)tetrahydrofuran</t>
  </si>
  <si>
    <t>(1Z)-1-(Dihydro-2(3H)-furanylidene)acetone</t>
  </si>
  <si>
    <t>2-(Chloromethyl)-5-oxo-1,2-oxaphospholane 2-oxide</t>
  </si>
  <si>
    <t>2-(Chloromethyl)-1,2-oxaphospholan-5-one 2-oxide</t>
  </si>
  <si>
    <t>C4 H6 Cl O3 P</t>
  </si>
  <si>
    <t>2-(Dihydroxymethyl)-2-hydroxy-2H-pyran-3(6H)-one</t>
  </si>
  <si>
    <t>C6 H8 O5</t>
  </si>
  <si>
    <t>2-(E)-Heptenoic acid, (4S)-4-[(t-butoxycarbonyl-(R)-phenylalanyl)amino]-6-methyl-, ethyl ester</t>
  </si>
  <si>
    <t>Ethyl (2E)-6-methyl-4-[(N-{[(2-methyl-2-propanyl)oxy]carbonyl}phenylalanyl)amino]-2-heptenoate</t>
  </si>
  <si>
    <t>C24 H36 N2 O5</t>
  </si>
  <si>
    <t>HMDB0002130</t>
  </si>
  <si>
    <t>4376-18-5</t>
  </si>
  <si>
    <t>2-(Methoxycarbonyl)benzoic acid</t>
  </si>
  <si>
    <t>Monomethyl phthalate</t>
  </si>
  <si>
    <t>2-(Methylsulfonyl)pyrimidin-5-amine</t>
  </si>
  <si>
    <t>5-Amino-2-methylsulfonylpyrimidine</t>
  </si>
  <si>
    <t>C5 H7 N3 O2 S</t>
  </si>
  <si>
    <t>2-(t-Butyldimethylsiloxy)pent-2-en-4-one</t>
  </si>
  <si>
    <t>(3Z)-4-{[tert-Butyl(dimethyl)silyl]oxy}pent-3-en-2-one</t>
  </si>
  <si>
    <t>C11 H22 O2 Si</t>
  </si>
  <si>
    <t>6846-50-0</t>
  </si>
  <si>
    <t>2,2,4-Trimethyl-1,3-pentanediol diisobutyrate</t>
  </si>
  <si>
    <t>2,2,4-Trimethyl-1,3-pentadienol diisobutyrate</t>
  </si>
  <si>
    <t>C16 H30 O4</t>
  </si>
  <si>
    <t>34671-83-5</t>
  </si>
  <si>
    <t>2,2'-Bipyrimidine</t>
  </si>
  <si>
    <t>bipyrimidine</t>
  </si>
  <si>
    <t>C8 H6 N4</t>
  </si>
  <si>
    <t>HMDB0127615</t>
  </si>
  <si>
    <t>2,2-Bis(hydroxymethyl)propionic acid</t>
  </si>
  <si>
    <t>C5 H10 O4</t>
  </si>
  <si>
    <t>306-83-2</t>
  </si>
  <si>
    <t>2,2-Dichloro-1,1,1-trifluoroethane</t>
  </si>
  <si>
    <t>Chlorofluorocarbon 123</t>
  </si>
  <si>
    <t>C2 H Cl2 F3</t>
  </si>
  <si>
    <t>HMDB0062193</t>
  </si>
  <si>
    <t>C14860</t>
  </si>
  <si>
    <t>16086-14-9</t>
  </si>
  <si>
    <t>2,2-Dichloro-1,1-ethanediol</t>
  </si>
  <si>
    <t>C2 H4 Cl2 O2</t>
  </si>
  <si>
    <t>2,2-Dimethyl-1-(1-trimethylsilyl-3,4-dihydro-1H-isoquinolin-2-yl)propan-1-one</t>
  </si>
  <si>
    <t>2-(2,2-Dimethylpropanoyl)-1-(trimethylsilyl)-1,2,3,4-tetrahydroisoquinoline</t>
  </si>
  <si>
    <t>C17 H27 N O Si</t>
  </si>
  <si>
    <t>2,2-Dimethylpropionic acid, 3-(6-aminopurin-9-ylmethoxy)-5-hydroxypentyl ester</t>
  </si>
  <si>
    <t>3-[(6-Amino-9H-purin-9-yl)methoxy]-5-hydroxypentyl pivalate</t>
  </si>
  <si>
    <t>C16 H25 N5 O4</t>
  </si>
  <si>
    <t>2,2-Dimethyl-S-[tri-t-butoxysilyl]mercaptoethylamine</t>
  </si>
  <si>
    <t>2-Methyl-1-({tris[(2-methyl-2-propanyl)oxy]silyl}sulfanyl)-2-propanamine</t>
  </si>
  <si>
    <t>C16 H37 N O3 S Si</t>
  </si>
  <si>
    <t>2,3,5-Trithiahexane-5,5-dioxide</t>
  </si>
  <si>
    <t>2,3,5-trithiahexane-5,5-dioxide</t>
  </si>
  <si>
    <t>C3 H8 O2 S3</t>
  </si>
  <si>
    <t>4732-72-3</t>
  </si>
  <si>
    <t>2,3-Benzofurandione</t>
  </si>
  <si>
    <t>Coumarandione</t>
  </si>
  <si>
    <t>17891-65-5</t>
  </si>
  <si>
    <t>2,3-Bis(trimethylsilyl)-1-propene</t>
  </si>
  <si>
    <t>MFCD00216611</t>
  </si>
  <si>
    <t>C9 H22 Si2</t>
  </si>
  <si>
    <t>HMDB0041345</t>
  </si>
  <si>
    <t>18138-04-0</t>
  </si>
  <si>
    <t>2,3-Diethyl-5-methylpyrazine</t>
  </si>
  <si>
    <t>C9 H14 N2</t>
  </si>
  <si>
    <t>C14794</t>
  </si>
  <si>
    <t>221664-05-7</t>
  </si>
  <si>
    <t>2,3-dinor-8-epi-prostaglandin F2alpha</t>
  </si>
  <si>
    <t>MFCD03411993</t>
  </si>
  <si>
    <t>C18 H30 O5</t>
  </si>
  <si>
    <t>2,3-Pyridinedicarboxylic acid, bis(tert-butyldimethylsilyl) ester</t>
  </si>
  <si>
    <t>Bis[dimethyl(2-methyl-2-propanyl)silyl] 2,3-pyridinedicarboxylate</t>
  </si>
  <si>
    <t>C19 H33 N O4 Si2</t>
  </si>
  <si>
    <t>1004-74-6</t>
  </si>
  <si>
    <t>2,4,5,6-Tetraaminopyrimidine</t>
  </si>
  <si>
    <t>24FC717FE5</t>
  </si>
  <si>
    <t>C4 H8 N6</t>
  </si>
  <si>
    <t>17609-31-3</t>
  </si>
  <si>
    <t>2,4,6-Octatrienal</t>
  </si>
  <si>
    <t>Octatrienal</t>
  </si>
  <si>
    <t>2,4,6-Pyrimidinetriamine, N,N,N',N',N'',N''-hexamethyl-</t>
  </si>
  <si>
    <t>N,N,N',N',N'',N''-Hexamethyl-2,4,6-pyrimidinetriamine</t>
  </si>
  <si>
    <t>C10 H19 N5</t>
  </si>
  <si>
    <t>2,4,6-Triaminoquinazoline</t>
  </si>
  <si>
    <t>2,4,6-quinazolinetriamine</t>
  </si>
  <si>
    <t>C8 H9 N5</t>
  </si>
  <si>
    <t>HMDB0032544</t>
  </si>
  <si>
    <t>527-60-6</t>
  </si>
  <si>
    <t>2,4,6-Trimethylphenol</t>
  </si>
  <si>
    <t>Mesitol</t>
  </si>
  <si>
    <t>769-25-5</t>
  </si>
  <si>
    <t>2,4,6-Trimethylstyrene</t>
  </si>
  <si>
    <t>Mesitylethylene</t>
  </si>
  <si>
    <t>C11 H14</t>
  </si>
  <si>
    <t>126-86-3</t>
  </si>
  <si>
    <t>2,4,7,9-Tetramethyl-5-decyne-4,7-diol</t>
  </si>
  <si>
    <t>C14 H26 O2</t>
  </si>
  <si>
    <t>2,4-Diamino-6-piperidinopyrimidine</t>
  </si>
  <si>
    <t>Desoxyminoxidil</t>
  </si>
  <si>
    <t>C9 H15 N5</t>
  </si>
  <si>
    <t>HMDB0002362</t>
  </si>
  <si>
    <t>305-62-4</t>
  </si>
  <si>
    <t>2,4-Diaminobutyric acid</t>
  </si>
  <si>
    <t>2,4-Diaminobutanoic acid</t>
  </si>
  <si>
    <t>C4 H10 N2 O2</t>
  </si>
  <si>
    <t>2,4-Dichlorobenzyl tridecyl ether</t>
  </si>
  <si>
    <t>2,4-dichlorobenzyl tridecyl ether</t>
  </si>
  <si>
    <t>C20 H32 Cl2 O</t>
  </si>
  <si>
    <t>1656-44-6</t>
  </si>
  <si>
    <t>2,4-Dinitrobenzenesulfonyl chloride</t>
  </si>
  <si>
    <t>C6 H3 Cl N2 O6 S</t>
  </si>
  <si>
    <t>(E,E)-2,4-Heptadienal</t>
  </si>
  <si>
    <t>3031-68-3</t>
  </si>
  <si>
    <t>2,4-Hexadiyne-1,6-diol</t>
  </si>
  <si>
    <t>Diacetylene glycol</t>
  </si>
  <si>
    <t>C6 H6 O2</t>
  </si>
  <si>
    <t>2,4-Nonadien-6-yn-1-ol, (E,E)-</t>
  </si>
  <si>
    <t>(2E,4E)-2,4-Nonadien-6-yn-1-ol</t>
  </si>
  <si>
    <t>2,4-OCTADIENAL</t>
  </si>
  <si>
    <t>HMDB0031359</t>
  </si>
  <si>
    <t>30361-29-6</t>
  </si>
  <si>
    <t>2,4-Undecadienal</t>
  </si>
  <si>
    <t>2,4-Undecadien-1-al</t>
  </si>
  <si>
    <t>1679-98-7</t>
  </si>
  <si>
    <t>2,5-Bis(4-diethylaminophenyl)-1,3,4-oxadiazole</t>
  </si>
  <si>
    <t>C22 H28 N4 O</t>
  </si>
  <si>
    <t>88-58-4</t>
  </si>
  <si>
    <t>2,5-Di-tert-butylhydroquinone</t>
  </si>
  <si>
    <t>BHQ</t>
  </si>
  <si>
    <t>C14 H22 O2</t>
  </si>
  <si>
    <t>2,6,7,7-Tetramethyl-4-(3-nitrophenyl)-5-oxo-4,5,6,7-tetrahydro-1H-pyrrollo[3,4-b]pyridin-3-carboxylic acid, isobutyl ester</t>
  </si>
  <si>
    <t>Isobutyl 2,6,7,7-tetramethyl-4-(3-nitrophenyl)-5-oxo-4,5,6,7-tetrahydro-1H-pyrrolo[3,4-b]pyridine-3-carboxylate</t>
  </si>
  <si>
    <t>C22 H27 N3 O5</t>
  </si>
  <si>
    <t>2,6-Dimethyl-5-(2,4,5-trimethylpyrido[2,3-d]pyrimidin-7-yl)pyrimidin-4-amine</t>
  </si>
  <si>
    <t>2,6-Dimethyl-5-(2,4,5-trimethylpyrido[2,3-d]pyrimidin-7-yl)-4-pyrimidinamine</t>
  </si>
  <si>
    <t>C16 H18 N6</t>
  </si>
  <si>
    <t>HMDB0040179</t>
  </si>
  <si>
    <t>4130-42-1</t>
  </si>
  <si>
    <t>2,6-Di-tert-butyl-4-ethylphenol</t>
  </si>
  <si>
    <t>2,6-di-tert-butyl-4-ethylphenol</t>
  </si>
  <si>
    <t>C16 H26 O</t>
  </si>
  <si>
    <t>HMDB0013817</t>
  </si>
  <si>
    <t>719-22-2</t>
  </si>
  <si>
    <t>2,6-Di-tert-butyl-P-benzoquinone</t>
  </si>
  <si>
    <t>DK3970000</t>
  </si>
  <si>
    <t>C14 H20 O2</t>
  </si>
  <si>
    <t>2,6-Piperidinedione, 1-[4-[4-(2-pyrimidinyl)piperazin-1-yl]butyl]-</t>
  </si>
  <si>
    <t>1-(4-[4-(2-Pyrimidinyl)-1-piperazinyl]butyl)-2,6-piperidinedione</t>
  </si>
  <si>
    <t>C17 H25 N5 O2</t>
  </si>
  <si>
    <t>2,7-Diiodophenanthrene-9,10-dione</t>
  </si>
  <si>
    <t>2,7-Diiodophenanthrenequinone</t>
  </si>
  <si>
    <t>C14 H6 I2 O2</t>
  </si>
  <si>
    <t>2-[(4,4-Dimethyl-2,6-dioxocyclohexyl)methyl]-5,5-dimethylcyclohexane-1,3-dione</t>
  </si>
  <si>
    <t>Formaldomedone</t>
  </si>
  <si>
    <t>C17 H24 O4</t>
  </si>
  <si>
    <t>2-[2-(Dimethoxyamino)propan-2-yl]propane-1,3-diol</t>
  </si>
  <si>
    <t>2-[2-(Dimethoxyamino)-2-propanyl]-1,3-propanediol</t>
  </si>
  <si>
    <t>C8 H19 N O4</t>
  </si>
  <si>
    <t>2-[5-(1-Hydroxy-1-methylethyl)-2,2-dimethyl-1,3-dioxolan-4-yl]-2-propanol</t>
  </si>
  <si>
    <t>2,2'-(2,2-Dimethyl-1,3-dioxolane-4,5-diyl)di(2-propanol)</t>
  </si>
  <si>
    <t>C11 H22 O4</t>
  </si>
  <si>
    <t>6976-37-0</t>
  </si>
  <si>
    <t>2-[Bis-(2-hydroxy-ethyl)-amino]-2-hydroxymethyl-propane-1,3-diol</t>
  </si>
  <si>
    <t>Bis-tris methane</t>
  </si>
  <si>
    <t>C8 H19 N O5</t>
  </si>
  <si>
    <t>2-[p-Methoxybenzyloxy]-5-[p-anisyloxy]-6-methoxy-8-nitroquinoline</t>
  </si>
  <si>
    <t>C25 H22 N2 O7</t>
  </si>
  <si>
    <t>2-{4-[4-Nitro-3-(phenethylamino)phenyl]piperazino}-1-ethanol</t>
  </si>
  <si>
    <t>2-[4-(4-Nitro-3-phenethylamino-phenyl)-piperazin-1-yl]-ethanol</t>
  </si>
  <si>
    <t>C20 H26 N4 O3</t>
  </si>
  <si>
    <t>HMDB0012643</t>
  </si>
  <si>
    <t>20-Trihydroxy-leukotriene-B4</t>
  </si>
  <si>
    <t>(5R,6Z,8E,10E,12S,14Z)-5,12,20,20,20-Pentahydroxy-6,8,10,14-icosatetraenoic acid</t>
  </si>
  <si>
    <t>C20 H32 O7</t>
  </si>
  <si>
    <t>5370-25-2</t>
  </si>
  <si>
    <t>2-Acetyl-5-bromothiophene</t>
  </si>
  <si>
    <t>C6 H5 Br O S</t>
  </si>
  <si>
    <t>2302-88-7</t>
  </si>
  <si>
    <t>2-Acetylhydrazinecarbothioamide</t>
  </si>
  <si>
    <t>1-ACETYL-3-THIOSEMICARBAZIDE</t>
  </si>
  <si>
    <t>C3 H7 N3 O S</t>
  </si>
  <si>
    <t>HMDB0035281</t>
  </si>
  <si>
    <t>1122-62-9</t>
  </si>
  <si>
    <t>2-Acetylpyridine</t>
  </si>
  <si>
    <t>C7 H7 N O</t>
  </si>
  <si>
    <t>2-Allyl-3-hydroxy-2-methylsuccinic acid, 1-ethyl ester</t>
  </si>
  <si>
    <t>3-(Ethoxycarbonyl)-2-hydroxy-3-methyl-5-hexenoic acid</t>
  </si>
  <si>
    <t>2-Allyloxy-4,6-di-piperidin-1-yl-[1,3,5]triazine</t>
  </si>
  <si>
    <t>C16 H25 N5 O</t>
  </si>
  <si>
    <t>2-Allyloxy-4-morpholin-4-yl-6-piperidin-1-yl-[1,3,5]triazine</t>
  </si>
  <si>
    <t>C15 H23 N5 O2</t>
  </si>
  <si>
    <t>C16850</t>
  </si>
  <si>
    <t>105650-23-5</t>
  </si>
  <si>
    <t>2-Amino-1-methyl-6-phenylimidazo[4,5-b]pyridine</t>
  </si>
  <si>
    <t>2-Amino-1-methyl-6-phenylimidazo(4,5-b)pyridine</t>
  </si>
  <si>
    <t>C13 H12 N4</t>
  </si>
  <si>
    <t>2-amino-2,3,7-trideoxy-D-lyxo-hept-6-ulosonic acid</t>
  </si>
  <si>
    <t>C7 H13 N O5</t>
  </si>
  <si>
    <t>3646-68-2</t>
  </si>
  <si>
    <t>2-Amino-2-deoxy-D-gluconic acid</t>
  </si>
  <si>
    <t>MFCD00037764</t>
  </si>
  <si>
    <t>C6 H13 N O6</t>
  </si>
  <si>
    <t>95896-78-9</t>
  </si>
  <si>
    <t>2-Amino-3,4,8-trimethyl-3H-imidazo[4,5-f]quinoxaline</t>
  </si>
  <si>
    <t>4-METHYL MEIQX</t>
  </si>
  <si>
    <t>C12 H13 N5</t>
  </si>
  <si>
    <t>HMDB0029707</t>
  </si>
  <si>
    <t>C19254</t>
  </si>
  <si>
    <t>77094-11-2</t>
  </si>
  <si>
    <t>2-Amino-3,4-dimethylimidazo(4,5-F)quinoline</t>
  </si>
  <si>
    <t>2-AMINO-3,4-DIMETHYLIMIDAZO(4,5-F)QUINOLINE</t>
  </si>
  <si>
    <t>C12 H12 N4</t>
  </si>
  <si>
    <t>16369-05-4</t>
  </si>
  <si>
    <t>2-Amino-3-methyl-1-butanol</t>
  </si>
  <si>
    <t>valinol</t>
  </si>
  <si>
    <t>C5 H13 N O</t>
  </si>
  <si>
    <t>767-15-7</t>
  </si>
  <si>
    <t>2-Amino-4,6-dimethylpyrimidine</t>
  </si>
  <si>
    <t>UV6260496</t>
  </si>
  <si>
    <t>C6 H9 N3</t>
  </si>
  <si>
    <t>16268-82-9</t>
  </si>
  <si>
    <t>2-Amino-4-dimethylamino-methylamino-s-triazine</t>
  </si>
  <si>
    <t>2-Dimethylamino-4-methylamino-6-amino-1,3,5-triazine</t>
  </si>
  <si>
    <t>C6 H12 N6</t>
  </si>
  <si>
    <t>7781-29-5</t>
  </si>
  <si>
    <t>2-Amino-4-phenylamino-6-methylpyrimidine</t>
  </si>
  <si>
    <t>2-Amino-4-anilino-6-methylpyrimidine</t>
  </si>
  <si>
    <t>C11 H12 N4</t>
  </si>
  <si>
    <t>C19324</t>
  </si>
  <si>
    <t>121-66-4</t>
  </si>
  <si>
    <t>2-Amino-5-nitrothiazole</t>
  </si>
  <si>
    <t>XJ2800000</t>
  </si>
  <si>
    <t>C3 H3 N3 O2 S</t>
  </si>
  <si>
    <t>HMDB0000510</t>
  </si>
  <si>
    <t>542-32-5</t>
  </si>
  <si>
    <t>2-Aminohexanedioic acid</t>
  </si>
  <si>
    <t>.alpha.-Aminoadipic acid</t>
  </si>
  <si>
    <t>C6 H11 N O4</t>
  </si>
  <si>
    <t>2-Butoxyethanol acetate</t>
  </si>
  <si>
    <t>2-Butoxyethyl-, methyl-, methylphosphonate</t>
  </si>
  <si>
    <t>2-Butoxyethyl methyl methylphosphonate</t>
  </si>
  <si>
    <t>C8 H19 O4 P</t>
  </si>
  <si>
    <t>HMDB0030987</t>
  </si>
  <si>
    <t>2-Carboxy-4-dodecanolide</t>
  </si>
  <si>
    <t>5-Octyl-2-oxotetrahydro-3-furancarboxylic acid</t>
  </si>
  <si>
    <t>2-Chloro-N-(1,3-thiazol-2-yl)acetamide</t>
  </si>
  <si>
    <t>2-chloro-N-1,3-thiazol-2-ylacetamide</t>
  </si>
  <si>
    <t>C5 H5 Cl N2 O S</t>
  </si>
  <si>
    <t>2-Chloropyrimidine-4-carboxamide</t>
  </si>
  <si>
    <t>2-Chloro-4-pyrimidinecarboxamide</t>
  </si>
  <si>
    <t>C5 H4 Cl N3 O</t>
  </si>
  <si>
    <t>C02395</t>
  </si>
  <si>
    <t>930-68-7</t>
  </si>
  <si>
    <t>2-Cyclohexen-1-one</t>
  </si>
  <si>
    <t>cyclohexenone</t>
  </si>
  <si>
    <t>HMDB0032215</t>
  </si>
  <si>
    <t>83469-85-6</t>
  </si>
  <si>
    <t>2-Decylfuran</t>
  </si>
  <si>
    <t>C14 H24 O</t>
  </si>
  <si>
    <t>2-Dimethyl(dichloromethyl)silyloxytridecane</t>
  </si>
  <si>
    <t>C16 H34 Cl2 O Si</t>
  </si>
  <si>
    <t>2-Dioctylaminoethanethiosulfuric acid</t>
  </si>
  <si>
    <t>S-[2-(Dioctylamino)ethyl] hydrogen sulfurothioate</t>
  </si>
  <si>
    <t>C18 H39 N O3 S2</t>
  </si>
  <si>
    <t>2-Ethoxy-6-oxo-1-(prop-2'-enyl)-1,2-azaphosphinane 2-oxide</t>
  </si>
  <si>
    <t>1-Allyl-2-ethoxy-1,2-azaphosphinan-6-one 2-oxide</t>
  </si>
  <si>
    <t>C9 H16 N O3 P</t>
  </si>
  <si>
    <t>597-09-1</t>
  </si>
  <si>
    <t>2-Ethyl-2-nitro-1,3-propanediol</t>
  </si>
  <si>
    <t>MFCD00024813</t>
  </si>
  <si>
    <t>C5 H11 N O4</t>
  </si>
  <si>
    <t>2-Ethyl-4-hydrazinospiro(benzo[h]quinazoline-5(6H),1'-cyclopentane)</t>
  </si>
  <si>
    <t>2-Ethyl-4-hydrazino-6H-spiro[benzo[h]quinazoline-5,1'-cyclopentane]</t>
  </si>
  <si>
    <t>C18 H22 N4</t>
  </si>
  <si>
    <t>688-84-6</t>
  </si>
  <si>
    <t>2-Ethylhexyl methacrylate</t>
  </si>
  <si>
    <t>OZ4630000</t>
  </si>
  <si>
    <t>445-27-2</t>
  </si>
  <si>
    <t>2'-Fluoroacetophenone</t>
  </si>
  <si>
    <t>2′-Fluoroacetophenone</t>
  </si>
  <si>
    <t>C8 H7 F O</t>
  </si>
  <si>
    <t>2-Furaldehyde, 5-furfuryl-</t>
  </si>
  <si>
    <t>5466-40-0</t>
  </si>
  <si>
    <t>2-Heptanoylfuran</t>
  </si>
  <si>
    <t>2-HEPTANOYLFURAN</t>
  </si>
  <si>
    <t>C11 H16 O2</t>
  </si>
  <si>
    <t>Heptenal</t>
  </si>
  <si>
    <t>HMDB0031496</t>
  </si>
  <si>
    <t>C08497</t>
  </si>
  <si>
    <t>6728-26-3</t>
  </si>
  <si>
    <t>2-Hexenal</t>
  </si>
  <si>
    <t>MP5900000</t>
  </si>
  <si>
    <t>C6 H10 O</t>
  </si>
  <si>
    <t>HMDB13161</t>
  </si>
  <si>
    <t>2-Hexenoylcarnitine</t>
  </si>
  <si>
    <t>C13 H23 N O4</t>
  </si>
  <si>
    <t>504-31-4</t>
  </si>
  <si>
    <t>2H-Pyran-2-one</t>
  </si>
  <si>
    <t>Pyrone</t>
  </si>
  <si>
    <t>C5 H4 O2</t>
  </si>
  <si>
    <t>2-hydrazinyl-3H-spiro[benzo[h]quinazoline-5,1'-cyclopentan]-4(6H)-one</t>
  </si>
  <si>
    <t>2-Hydrazino-1H-spiro[benzo[h]quinazoline-5,1'-cyclopentan]-4(6H)-one</t>
  </si>
  <si>
    <t>C16 H18 N4 O</t>
  </si>
  <si>
    <t>77314-23-9</t>
  </si>
  <si>
    <t>2-Hydroxyamino-3-methylimidazolo(4,5-f)quinoline</t>
  </si>
  <si>
    <t>2-Hydroxyamino-3-methyl-3H-imidazo[4,5-f]quinoline</t>
  </si>
  <si>
    <t>C11 H10 N4 O</t>
  </si>
  <si>
    <t>HMDB0000008</t>
  </si>
  <si>
    <t>600-15-7</t>
  </si>
  <si>
    <t>2-Hydroxybutyric acid</t>
  </si>
  <si>
    <t>MFCD00070502</t>
  </si>
  <si>
    <t>C4 H8 O3</t>
  </si>
  <si>
    <t>2984-55-6</t>
  </si>
  <si>
    <t>2-Hydroxydodecanoic acid</t>
  </si>
  <si>
    <t>12-Hydroxylauric acid</t>
  </si>
  <si>
    <t>HMDB0000343</t>
  </si>
  <si>
    <t>C05298</t>
  </si>
  <si>
    <t>362-06-1</t>
  </si>
  <si>
    <t>2-Hydroxyestrone</t>
  </si>
  <si>
    <t>C18 H22 O3</t>
  </si>
  <si>
    <t>C14530</t>
  </si>
  <si>
    <t>868-77-9</t>
  </si>
  <si>
    <t>2-Hydroxyethyl methacrylate</t>
  </si>
  <si>
    <t>(Hydroxyethyl)methacrylate</t>
  </si>
  <si>
    <t>C6 H10 O3</t>
  </si>
  <si>
    <t>HMDB0060952</t>
  </si>
  <si>
    <t>303-70-8</t>
  </si>
  <si>
    <t>2-Hydroxyimipramine</t>
  </si>
  <si>
    <t>C19 H24 N2 O</t>
  </si>
  <si>
    <t>C17357</t>
  </si>
  <si>
    <t>66036-39-3</t>
  </si>
  <si>
    <t>2-Hydroxymethylclavam</t>
  </si>
  <si>
    <t>C6 H9 N O3</t>
  </si>
  <si>
    <t>C06338</t>
  </si>
  <si>
    <t>59-31-4</t>
  </si>
  <si>
    <t>2-Hydroxyquinoline</t>
  </si>
  <si>
    <t>FG7175000</t>
  </si>
  <si>
    <t>C9 H7 N O</t>
  </si>
  <si>
    <t>4254-29-9</t>
  </si>
  <si>
    <t>2-Indanol</t>
  </si>
  <si>
    <t>HMDB0035076</t>
  </si>
  <si>
    <t>2173-57-1</t>
  </si>
  <si>
    <t>2-Isobutoxynaphthalene</t>
  </si>
  <si>
    <t>C14 H16 O</t>
  </si>
  <si>
    <t>HMDB0000405</t>
  </si>
  <si>
    <t>C05302</t>
  </si>
  <si>
    <t>362-07-2</t>
  </si>
  <si>
    <t>2-Methoxyestradiol</t>
  </si>
  <si>
    <t>KG7537500</t>
  </si>
  <si>
    <t>C19 H26 O3</t>
  </si>
  <si>
    <t>3121-61-7</t>
  </si>
  <si>
    <t>2-Methoxyethyl acrylate</t>
  </si>
  <si>
    <t>KL6000000</t>
  </si>
  <si>
    <t>HMDB0032861</t>
  </si>
  <si>
    <t>93-04-9</t>
  </si>
  <si>
    <t>2-Methoxynaphthalene</t>
  </si>
  <si>
    <t>C11 H10 O</t>
  </si>
  <si>
    <t>56223-41-7</t>
  </si>
  <si>
    <t>2-Methyl-1,3,4,5-tetrahydropyrido[4,3-b]indole-8-carbohydrazide</t>
  </si>
  <si>
    <t>2-Methyl-2,3,4,5-tetrahydro-1H-pyrido[4,3-b]indole-8-carbohydrazide</t>
  </si>
  <si>
    <t>C13 H16 N4 O</t>
  </si>
  <si>
    <t>768-49-0</t>
  </si>
  <si>
    <t>2-Methyl-1-phenylpropene</t>
  </si>
  <si>
    <t>Isobutenylbenzene</t>
  </si>
  <si>
    <t>77-49-6</t>
  </si>
  <si>
    <t>2-Methyl-2-nitro-1,3-propanediol</t>
  </si>
  <si>
    <t>C4 H9 N O4</t>
  </si>
  <si>
    <t>HMDB0041802</t>
  </si>
  <si>
    <t>C02227</t>
  </si>
  <si>
    <t>91-59-8</t>
  </si>
  <si>
    <t>2-Naphthylamine</t>
  </si>
  <si>
    <t>Naphthalen-2-amine</t>
  </si>
  <si>
    <t>C10 H9 N</t>
  </si>
  <si>
    <t>2-Nitro-4-nonanol</t>
  </si>
  <si>
    <t>C9 H19 N O3</t>
  </si>
  <si>
    <t>18829-56-6</t>
  </si>
  <si>
    <t>2-Nonenal</t>
  </si>
  <si>
    <t>(E)-Non-2-enal</t>
  </si>
  <si>
    <t>C9 H16 O</t>
  </si>
  <si>
    <t>2-Nonynoic acid</t>
  </si>
  <si>
    <t>2-Octadecenylsuccinic anhydride</t>
  </si>
  <si>
    <t>MFCD00061084</t>
  </si>
  <si>
    <t>C22 H38 O3</t>
  </si>
  <si>
    <t>2548-87-0</t>
  </si>
  <si>
    <t>2-Octenal</t>
  </si>
  <si>
    <t>(2E)-2-Octenal</t>
  </si>
  <si>
    <t>2-O-Methyl-D-mannopyranosa</t>
  </si>
  <si>
    <t>2-O-Methylhexose</t>
  </si>
  <si>
    <t>C7 H14 O6</t>
  </si>
  <si>
    <t>C06695</t>
  </si>
  <si>
    <t>497-25-6</t>
  </si>
  <si>
    <t>2-Oxazolidinone</t>
  </si>
  <si>
    <t>oxazolidinone</t>
  </si>
  <si>
    <t>C3 H5 N O2</t>
  </si>
  <si>
    <t>2-Oxo-1,3-benzoxathiol-5-yl acetate</t>
  </si>
  <si>
    <t>C9 H6 O4 S</t>
  </si>
  <si>
    <t>HMDB0031897</t>
  </si>
  <si>
    <t>2-Oxo-5,8,12-trihydroxy-dodecanoic acid</t>
  </si>
  <si>
    <t>5,8,12-Trihydroxy-2-oxododecanoic acid</t>
  </si>
  <si>
    <t>C12 H22 O6</t>
  </si>
  <si>
    <t>HMDB00225</t>
  </si>
  <si>
    <t>C00322</t>
  </si>
  <si>
    <t>3184-35-8</t>
  </si>
  <si>
    <t>2-Oxoadipic acid</t>
  </si>
  <si>
    <t>alpha-ketoadipic acid</t>
  </si>
  <si>
    <t>2-Phenyl-1,4,7,10,13-pentaoxacyclopentadecane</t>
  </si>
  <si>
    <t>HMDB0033944</t>
  </si>
  <si>
    <t>C05853</t>
  </si>
  <si>
    <t>60-12-8</t>
  </si>
  <si>
    <t>2-Phenylethanol</t>
  </si>
  <si>
    <t>Phenylethyl alcohol</t>
  </si>
  <si>
    <t>2-Propanol, 1-(isopropylamino)-3-(1-naphthylthio)-</t>
  </si>
  <si>
    <t>C16 H21 N O S</t>
  </si>
  <si>
    <t>6712-98-7</t>
  </si>
  <si>
    <t>2-Propanol, 1-[bis(2-hydroxyethyl)amino]-</t>
  </si>
  <si>
    <t>Diethanolisopropanolamine</t>
  </si>
  <si>
    <t>C7 H17 N O3</t>
  </si>
  <si>
    <t>HMDB0002039</t>
  </si>
  <si>
    <t>616-45-5</t>
  </si>
  <si>
    <t>2-Pyrrolidinone</t>
  </si>
  <si>
    <t>2-Pyrrolidone</t>
  </si>
  <si>
    <t>C4 H7 N O</t>
  </si>
  <si>
    <t>2-Tert-butyl-4-[(2-methylpropan-2-yl)oxycarbonylamino]pentanedioic acid</t>
  </si>
  <si>
    <t>5-[(2-Methyl-2-propanyl)oxy]-2-({[(2-methyl-2-propanyl)oxy]carbonyl}amino)-5-oxopentanoic acid</t>
  </si>
  <si>
    <t>C14 H25 N O6</t>
  </si>
  <si>
    <t>HMDB0059925</t>
  </si>
  <si>
    <t>121-00-6</t>
  </si>
  <si>
    <t>2-tert-Butyl-4-methoxyphenol</t>
  </si>
  <si>
    <t>3-BHA</t>
  </si>
  <si>
    <t>2-Trifluoromethylbenzylamine, N,N-dihexyl-</t>
  </si>
  <si>
    <t>N-Hexyl-N-[2-(trifluoromethyl)benzyl]-1-hexanamine</t>
  </si>
  <si>
    <t>C20 H32 F3 N</t>
  </si>
  <si>
    <t>3-(3,4,5-Trimethoxyphenyl)propan-1-ol</t>
  </si>
  <si>
    <t>MFCD09028701</t>
  </si>
  <si>
    <t>20170-32-5</t>
  </si>
  <si>
    <t>3-(3,5-Di-tert-butyl-4-hydroxyphenyl)propionic acid</t>
  </si>
  <si>
    <t>3,5-DI-TERT-BUTYL-4-HYDROXYHYDROCINNAMIC ACID</t>
  </si>
  <si>
    <t>C17 H26 O3</t>
  </si>
  <si>
    <t>C17215</t>
  </si>
  <si>
    <t>3-(3'-Methylthio)propylmalic acid</t>
  </si>
  <si>
    <t>3-(3-methylthio)propylmalic acid</t>
  </si>
  <si>
    <t>C8 H14 O5 S</t>
  </si>
  <si>
    <t>3-(4-Cyanomethyl-5-dimethylaminomethyl-1H-pyrrol-3-yl)-propionitrile</t>
  </si>
  <si>
    <t>C12 H16 N4</t>
  </si>
  <si>
    <t>3-(5-Phenyl-4H-1,2,4-triazol-3-yl)pyridine</t>
  </si>
  <si>
    <t>3-(3-Phenyl-1H-1,2,4-triazol-5-yl)pyridine</t>
  </si>
  <si>
    <t>C13 H10 N4</t>
  </si>
  <si>
    <t>3-(Benzylamino)-1-(diethylamino)-7-ethyl-5,6,7,8-tetrahydro-2,7-naphthyridine-4-carbonitrile</t>
  </si>
  <si>
    <t>C22 H29 N5</t>
  </si>
  <si>
    <t>3,12,14-Trihydroxycard-20(22)-enolide</t>
  </si>
  <si>
    <t>C23 H34 O5</t>
  </si>
  <si>
    <t>3,3,5-Trimethyl-6-oxo-2-phenyl-3,6-dihydro-2H-pyran-4-yl pivalate</t>
  </si>
  <si>
    <t>C19 H24 O4</t>
  </si>
  <si>
    <t>91-95-2</t>
  </si>
  <si>
    <t>3,3'-Diaminobenzidine</t>
  </si>
  <si>
    <t>3,3'-diaminobenzidine</t>
  </si>
  <si>
    <t>C12 H14 N4</t>
  </si>
  <si>
    <t>3,3-Dimethoxy-4-nitrobutyric acid, methyl ester</t>
  </si>
  <si>
    <t>Methyl 3,3-dimethoxy-4-nitrobutanoate</t>
  </si>
  <si>
    <t>C7 H13 N O6</t>
  </si>
  <si>
    <t>69225-59-8</t>
  </si>
  <si>
    <t>3,3-Dimethyl-1,5-dioxaspiro[5.5]undecan-9-one</t>
  </si>
  <si>
    <t>3,3-Dimethyl-1,5-dioxaspiro(5.5)undecan-9-one</t>
  </si>
  <si>
    <t>C11 H18 O3</t>
  </si>
  <si>
    <t>HMDB35396</t>
  </si>
  <si>
    <t>3,4,15-Trihydroxy-12,13-epoxytrichothec-9-en-8-yl 3-methylbutanoate</t>
  </si>
  <si>
    <t>C20 H30 O7</t>
  </si>
  <si>
    <t>3,4,5-Tri-t-butyl-1-methyl-4,5-dihydro-1H-[1,2,4]diazaphosphole</t>
  </si>
  <si>
    <t>C15 H31 N2 P</t>
  </si>
  <si>
    <t>3,4,9-Trihydroxy-2-propyl-2,3,4,7,8,9-hexahydrooxecin-10-one</t>
  </si>
  <si>
    <t>3,8,9-trihydroxy-10-propyl-3,4,5,8,9,10-hexahydro-2H-oxecin-2-one</t>
  </si>
  <si>
    <t>C12 H20 O5</t>
  </si>
  <si>
    <t>3,4:5,6-Di-O-isopropylidene-2-deoxy-2-acetamido-d-glucitol</t>
  </si>
  <si>
    <t>N-[2-Hydroxy-1-(2,2,2',2'-tetramethyl-4,4'-bi-1,3-dioxol-5-yl)ethyl]acetamide</t>
  </si>
  <si>
    <t>3,4-Dichloro-1,2,3,4-tetramethylcyclobutene</t>
  </si>
  <si>
    <t>C8 H12 Cl2</t>
  </si>
  <si>
    <t>HMDB0001856</t>
  </si>
  <si>
    <t>C00230</t>
  </si>
  <si>
    <t>99-50-3</t>
  </si>
  <si>
    <t>3,4-Dihydroxybenzoic acid</t>
  </si>
  <si>
    <t>Protocatechuic acid</t>
  </si>
  <si>
    <t>C7 H6 O4</t>
  </si>
  <si>
    <t>HMDB00318</t>
  </si>
  <si>
    <t>C05576</t>
  </si>
  <si>
    <t>28822-73-3</t>
  </si>
  <si>
    <t>3,4-Dihydroxyphenylglycol, (S)-</t>
  </si>
  <si>
    <t>3,4-Dihydroxyphenylglycol</t>
  </si>
  <si>
    <t>C8 H10 O4</t>
  </si>
  <si>
    <t>C07577</t>
  </si>
  <si>
    <t>42542-10-9</t>
  </si>
  <si>
    <t>3,4-Methylenedioxymethamphetamine</t>
  </si>
  <si>
    <t>MDMA</t>
  </si>
  <si>
    <t>C11 H15 N O2</t>
  </si>
  <si>
    <t>3,5-Dimethoxycyclohexan-1-ol</t>
  </si>
  <si>
    <t>3,5-Dimethoxycyclohexanol</t>
  </si>
  <si>
    <t>707-37-9</t>
  </si>
  <si>
    <t>3,5-Dimethyl-1-adamantanol</t>
  </si>
  <si>
    <t>3,5-Dimethyladamantan-1-ol</t>
  </si>
  <si>
    <t>C12 H20 O</t>
  </si>
  <si>
    <t>1620-98-0</t>
  </si>
  <si>
    <t>3,5-Di-tert-butyl-4-hydroxybenzaldehyde</t>
  </si>
  <si>
    <t>3,5-ditert-butyl-4-hydroxybenzaldehyde</t>
  </si>
  <si>
    <t>C15 H22 O2</t>
  </si>
  <si>
    <t>HMDB0032048</t>
  </si>
  <si>
    <t>88-26-6</t>
  </si>
  <si>
    <t>3,5-Di-tert-butyl-4-hydroxybenzyl alcohol</t>
  </si>
  <si>
    <t>DO0750000</t>
  </si>
  <si>
    <t>C15 H24 O2</t>
  </si>
  <si>
    <t>3,5-Hexadiyn-2-one</t>
  </si>
  <si>
    <t>C6 H4 O</t>
  </si>
  <si>
    <t>632-93-9</t>
  </si>
  <si>
    <t>3,5-Pyridinedicarboxylic acid, 1,4-dihydro-2,4,6-trimethyl-, diethyl ester</t>
  </si>
  <si>
    <t>DDC</t>
  </si>
  <si>
    <t>C14 H21 N O4</t>
  </si>
  <si>
    <t>3,6,9,12,15,18-Hexaoxabicyclo[18.3.1]tetracosa-1(24),20,22-triene</t>
  </si>
  <si>
    <t>C18 H28 O6</t>
  </si>
  <si>
    <t>1559-34-8</t>
  </si>
  <si>
    <t>3,6,9,12-Tetraoxahexadecan-1-OL</t>
  </si>
  <si>
    <t>3,6,9,12-Tetraoxahexadecan-1-ol</t>
  </si>
  <si>
    <t>C12 H26 O5</t>
  </si>
  <si>
    <t>3,6,9,15-Tetraazabicyclo[9.3.1]pentadeca-1(15),11,13-triene</t>
  </si>
  <si>
    <t>1,4,7,10-Tetraaza-2,6-pyridinophane</t>
  </si>
  <si>
    <t>C11 H18 N4</t>
  </si>
  <si>
    <t>3,6-Bis(trimethylsilyl)-1,4-cyclohexadiene</t>
  </si>
  <si>
    <t>C12 H24 Si2</t>
  </si>
  <si>
    <t>95-96-5</t>
  </si>
  <si>
    <t>3,6-Dimethyl-1,4-dioxane-2,5-dione</t>
  </si>
  <si>
    <t>lactide</t>
  </si>
  <si>
    <t>C6 H8 O4</t>
  </si>
  <si>
    <t>76649-25-7</t>
  </si>
  <si>
    <t>3,6-Nonadien-1-ol</t>
  </si>
  <si>
    <t>3,6-NONADIENOL</t>
  </si>
  <si>
    <t>3-[(2-Methyl-5-nitro-1-oxido-2H-1,2,3-triazol-4-yl)amino]propanenitrile</t>
  </si>
  <si>
    <t>C6 H8 N6 O3</t>
  </si>
  <si>
    <t>1477-63-0</t>
  </si>
  <si>
    <t>3-[1-Hydroxy-2-(methylamino)ethyl]phenol</t>
  </si>
  <si>
    <t>(.+/-.)-Phenylephrine</t>
  </si>
  <si>
    <t>C9 H13 N O2</t>
  </si>
  <si>
    <t>3-[2-(Adamantan-1-yloxy)-ethyl]-5-ethyl-4-hydroxy-4,5-dimethyl-oxazolidin-2-one</t>
  </si>
  <si>
    <t>C19 H31 N O4</t>
  </si>
  <si>
    <t>C11045</t>
  </si>
  <si>
    <t>3-Amino-4-[(1-benzyl-2-methoxy-2-oxoethyl)amino]-4-oxobutanoic acid</t>
  </si>
  <si>
    <t>Methyl alpha-aspartylphenylalaninate</t>
  </si>
  <si>
    <t>C14 H18 N2 O5</t>
  </si>
  <si>
    <t>HMDB0062200</t>
  </si>
  <si>
    <t>5469-69-2</t>
  </si>
  <si>
    <t>3-Amino-6-chloropyridazine</t>
  </si>
  <si>
    <t>C4 H4 Cl N3</t>
  </si>
  <si>
    <t>3544-24-9</t>
  </si>
  <si>
    <t>3-Aminobenzamide</t>
  </si>
  <si>
    <t>3-AB</t>
  </si>
  <si>
    <t>C7 H8 N2 O</t>
  </si>
  <si>
    <t>3-Anilino-5-[N-(3-amino-4-cyanopyrazol-5-yl)-methylaminopentyl]-1,2,4-triazol</t>
  </si>
  <si>
    <t>5-Amino-3-{[5-(3-anilino-1H-1,2,4-triazol-5-yl)pentyl](methyl)amino}-1H-pyrazole-4-carbonitrile</t>
  </si>
  <si>
    <t>C18 H23 N9</t>
  </si>
  <si>
    <t>3-Chloro-5,5-dimethylimidazolidine-2,4-dione</t>
  </si>
  <si>
    <t>3-Chloro-5,5-dimethyl-2,4-imidazolidinedione</t>
  </si>
  <si>
    <t>C5 H7 Cl N2 O2</t>
  </si>
  <si>
    <t>3-Chloro-6-(methylthio)pyridazine</t>
  </si>
  <si>
    <t>3-chloro-6-(methylthio)pyridazine</t>
  </si>
  <si>
    <t>C5 H5 Cl N2 S</t>
  </si>
  <si>
    <t>1722-10-7</t>
  </si>
  <si>
    <t>3-Chloro-6-methoxypyridazine</t>
  </si>
  <si>
    <t>C5 H5 Cl N2 O</t>
  </si>
  <si>
    <t>517-22-6</t>
  </si>
  <si>
    <t>3-Ethyl-2,4-dimethyl-1H-pyrrole</t>
  </si>
  <si>
    <t>UX9629500</t>
  </si>
  <si>
    <t>C8 H13 N</t>
  </si>
  <si>
    <t>456-48-4</t>
  </si>
  <si>
    <t>3-Fluorobenzaldehyde</t>
  </si>
  <si>
    <t>C7 H5 F O</t>
  </si>
  <si>
    <t>3-Fluoronorleucine, erythro</t>
  </si>
  <si>
    <t>(3R)-3-Fluoro-D-leucine</t>
  </si>
  <si>
    <t>C6 H12 F N O2</t>
  </si>
  <si>
    <t>540760-28-9</t>
  </si>
  <si>
    <t>3H-Benzo[4,5]imidazo[2,1-c][1,2,4]triazole, 3-tert-butyl-3-methyl-2,9-dihydro-</t>
  </si>
  <si>
    <t>3-tert-Butyl-3-methyl-2,9-dihydro-3H-[1,2,4]triazolo[4,3-a]benzimidazole</t>
  </si>
  <si>
    <t>C13 H18 N4</t>
  </si>
  <si>
    <t>3-Hexyl-1-hydroxy-9-methyl-7,8,9,10-tetrahydro-6H-benzo[c]chromen-6-one</t>
  </si>
  <si>
    <t>3-Hexyl-1-hydroxy-9-methyl-7,8,9,10-tetrahydro-benzo[c]chromen-6-one</t>
  </si>
  <si>
    <t>C20 H26 O3</t>
  </si>
  <si>
    <t>637-33-2</t>
  </si>
  <si>
    <t>3-Hydroxybenzylhydrazine</t>
  </si>
  <si>
    <t>3-hydroxybenzylhydrazine</t>
  </si>
  <si>
    <t>C7 H10 N2 O</t>
  </si>
  <si>
    <t>HMDB00350</t>
  </si>
  <si>
    <t>73141-46-5</t>
  </si>
  <si>
    <t>3-Hydroxydecanedioic acid</t>
  </si>
  <si>
    <t>3-Hydroxysebacic acid</t>
  </si>
  <si>
    <t>C10 H18 O5</t>
  </si>
  <si>
    <t>HMDB0000387</t>
  </si>
  <si>
    <t>1883-13-2</t>
  </si>
  <si>
    <t>3-Hydroxydodecanoic acid</t>
  </si>
  <si>
    <t>MFCD00133279</t>
  </si>
  <si>
    <t>HMDB0061653</t>
  </si>
  <si>
    <t>17587-29-0</t>
  </si>
  <si>
    <t>3-hydroxyheptanoic Acid</t>
  </si>
  <si>
    <t>3-Hydroxyheptanoic acid</t>
  </si>
  <si>
    <t>C7 H14 O3</t>
  </si>
  <si>
    <t>HMDB0061633</t>
  </si>
  <si>
    <t>3-Hydroxyheptanoylcarnitine</t>
  </si>
  <si>
    <t>3-[(3-Hydroxyheptanoyl)oxy]-4-(trimethylammonio)butanoate</t>
  </si>
  <si>
    <t>C14 H27 N O5</t>
  </si>
  <si>
    <t>HMDB0061634</t>
  </si>
  <si>
    <t>3-Hydroxyoctanoylcarnitine</t>
  </si>
  <si>
    <t>3-hydroxyoctanoylcarnitine</t>
  </si>
  <si>
    <t>C15 H29 N O5</t>
  </si>
  <si>
    <t>3-Hydroxypregnane-11,20-dione</t>
  </si>
  <si>
    <t>C21 H32 O3</t>
  </si>
  <si>
    <t>HMDB0094672</t>
  </si>
  <si>
    <t>1961-72-4</t>
  </si>
  <si>
    <t>3-Hydroxytetradecanoic acid</t>
  </si>
  <si>
    <t>MFCD00059633</t>
  </si>
  <si>
    <t>C14 H28 O3</t>
  </si>
  <si>
    <t>55406-53-6</t>
  </si>
  <si>
    <t>3-Iodo-2-propynyl butylcarbamate</t>
  </si>
  <si>
    <t>Iodopropynyl butylcarbamate</t>
  </si>
  <si>
    <t>C8 H12 I N O2</t>
  </si>
  <si>
    <t>HMDB0034276</t>
  </si>
  <si>
    <t>3-Isobutylhexahydropyrrolo[1,2-a]pyrazine-1,4-dione</t>
  </si>
  <si>
    <t>Cyclo(leucylprolyl)</t>
  </si>
  <si>
    <t>C11 H18 N2 O2</t>
  </si>
  <si>
    <t>3-keto-1,5-anhydro-D-fructose</t>
  </si>
  <si>
    <t>1,5-Anhydro-D-erythro-hexo-2,3-diulose</t>
  </si>
  <si>
    <t>D05075</t>
  </si>
  <si>
    <t>96-27-5</t>
  </si>
  <si>
    <t>3-Mercapto-1,2-propanediol</t>
  </si>
  <si>
    <t>3-Mercaptopropane-1,2-diol</t>
  </si>
  <si>
    <t>C3 H8 O2 S</t>
  </si>
  <si>
    <t>HMDB0038920</t>
  </si>
  <si>
    <t>136954-20-6</t>
  </si>
  <si>
    <t>3-Mercaptohexyl acetate</t>
  </si>
  <si>
    <t>3-Thiohexyl acetate</t>
  </si>
  <si>
    <t>C8 H16 O2 S</t>
  </si>
  <si>
    <t>3-Methanesulfonylthiophene-2-carboxylic acid</t>
  </si>
  <si>
    <t>3-methanesulfonylthiophene-2-carboxylic acid</t>
  </si>
  <si>
    <t>C6 H6 O4 S2</t>
  </si>
  <si>
    <t>HMDB0032606</t>
  </si>
  <si>
    <t>586-38-9</t>
  </si>
  <si>
    <t>3-Methoxybenzoic acid</t>
  </si>
  <si>
    <t>BZ4375000</t>
  </si>
  <si>
    <t>HMDB0125538</t>
  </si>
  <si>
    <t>934-00-9</t>
  </si>
  <si>
    <t>3-Methoxycatechol</t>
  </si>
  <si>
    <t>CZ9002750</t>
  </si>
  <si>
    <t>3-Methoxy-hexane-1,6-diol</t>
  </si>
  <si>
    <t>3-Methoxy-1,6-hexanediol</t>
  </si>
  <si>
    <t>HMDB0029706</t>
  </si>
  <si>
    <t>C19180</t>
  </si>
  <si>
    <t>76180-96-6</t>
  </si>
  <si>
    <t>3-methyl-3H-imidazo[4,5-f]quinolin-2-amine</t>
  </si>
  <si>
    <t>2-Amino-3-methyl-3H-imidazo[4,5-f]quinoline</t>
  </si>
  <si>
    <t>C11 H10 N4</t>
  </si>
  <si>
    <t>3-Methyl-8-morpholin-4-yl-7-octylpurine-2,6-dione</t>
  </si>
  <si>
    <t>3-Methyl-8-(4-morpholinyl)-7-octyl-3,7-dihydro-1H-purine-2,6-dione</t>
  </si>
  <si>
    <t>C18 H29 N5 O3</t>
  </si>
  <si>
    <t>HMDB0011600</t>
  </si>
  <si>
    <t>C00913</t>
  </si>
  <si>
    <t>5142-23-4</t>
  </si>
  <si>
    <t>3-Methyladenine</t>
  </si>
  <si>
    <t>C6 H7 N5</t>
  </si>
  <si>
    <t>HMDB0034181</t>
  </si>
  <si>
    <t>541-91-3</t>
  </si>
  <si>
    <t>3-Methylcyclopentadecanone</t>
  </si>
  <si>
    <t>(+/-)-Muscone</t>
  </si>
  <si>
    <t>C16 H30 O</t>
  </si>
  <si>
    <t>C02796</t>
  </si>
  <si>
    <t>1861-29-6</t>
  </si>
  <si>
    <t>3-Methyleneoxindole</t>
  </si>
  <si>
    <t>Methyleneoxindole</t>
  </si>
  <si>
    <t>HMDB0000552</t>
  </si>
  <si>
    <t>102673-95-0</t>
  </si>
  <si>
    <t>3-Methylglutarylcarnitine</t>
  </si>
  <si>
    <t>C13 H23 N O6</t>
  </si>
  <si>
    <t>4807-55-0</t>
  </si>
  <si>
    <t>3-Methylrhodanine</t>
  </si>
  <si>
    <t>VI8400000</t>
  </si>
  <si>
    <t>C4 H5 N O S2</t>
  </si>
  <si>
    <t>70600-49-6</t>
  </si>
  <si>
    <t>3-Nonen-1-yne, (E)-</t>
  </si>
  <si>
    <t>(3E)-3-Nonen-1-yne</t>
  </si>
  <si>
    <t>3-Palmitoyl-sn-glycerol</t>
  </si>
  <si>
    <t>L-α-PALMITIN</t>
  </si>
  <si>
    <t>C19 H38 O4</t>
  </si>
  <si>
    <t>3-Phenyl-5-thioxo-2,5-dihydro-1,2,3-oxadiazol-3-ium</t>
  </si>
  <si>
    <t>C8 H7 N2 O S</t>
  </si>
  <si>
    <t>HMDB0000764</t>
  </si>
  <si>
    <t>C05629</t>
  </si>
  <si>
    <t>501-52-0</t>
  </si>
  <si>
    <t>3-Phenylpropionic acid</t>
  </si>
  <si>
    <t>3-Phenylpropanoic acid</t>
  </si>
  <si>
    <t>C9 H10 O2</t>
  </si>
  <si>
    <t>3-Phospholene, 3-chloro-1-methyl-, 1-oxide</t>
  </si>
  <si>
    <t>3-Chloro-1-methyl-2,5-dihydro-1H-phosphole 1-oxide</t>
  </si>
  <si>
    <t>C5 H8 Cl O P</t>
  </si>
  <si>
    <t>4165-98-4</t>
  </si>
  <si>
    <t>3-Propylglutaric acid</t>
  </si>
  <si>
    <t>3-Propylpentanedioic acid</t>
  </si>
  <si>
    <t>1619-34-7</t>
  </si>
  <si>
    <t>3-Quinuclidinol</t>
  </si>
  <si>
    <t>Quinuclidinol</t>
  </si>
  <si>
    <t>C7 H13 N O</t>
  </si>
  <si>
    <t>10347-88-3</t>
  </si>
  <si>
    <t>3-tert-Butyladipic acid</t>
  </si>
  <si>
    <t>3-Tert-Butyladipic Acid</t>
  </si>
  <si>
    <t>3-Tetrazol-1-yl-quinoline</t>
  </si>
  <si>
    <t>C10 H7 N5</t>
  </si>
  <si>
    <t>4(1H)-Pteridinone, 2-amino-6-methyl-</t>
  </si>
  <si>
    <t>2-Amino-6-methyl-4(1H)-pteridinone</t>
  </si>
  <si>
    <t>C7 H7 N5 O</t>
  </si>
  <si>
    <t>13103-75-8</t>
  </si>
  <si>
    <t>4-(2-Pyridylazo)-N,N-dimethylaniline</t>
  </si>
  <si>
    <t>Pyridine-2-azo-p-dimethylaniline</t>
  </si>
  <si>
    <t>4-(3-(Benzotriazol-1-yl)propyl)-1-(2-methoxyphenyl)piperazine</t>
  </si>
  <si>
    <t>1-(3-(4-(2-Methoxyphenyl)-1-piperazinyl)propyl)-1H-benzotriazole</t>
  </si>
  <si>
    <t>C20 H25 N5 O</t>
  </si>
  <si>
    <t>4-(3-Pentafluorophenyloxycarbonyl-propionyl)-piperazine-1-carboxylic acid, tert-butyl ester</t>
  </si>
  <si>
    <t>2-Methyl-2-propanyl 4-[4-oxo-4-(pentafluorophenoxy)butanoyl]-1-piperazinecarboxylate</t>
  </si>
  <si>
    <t>C19 H21 F5 N2 O5</t>
  </si>
  <si>
    <t>4-(5,5-Dimethyl-6-oxo-cyclohex-1-enyl)-3-hydroxymethylbutyric acid, methyl ester</t>
  </si>
  <si>
    <t>Methyl 4-(5,5-dimethyl-6-oxo-1-cyclohexen-1-yl)-3-(hydroxymethyl)butanoate</t>
  </si>
  <si>
    <t>4-(Diethoxyphosphinoyl)-N-methylbutanamide</t>
  </si>
  <si>
    <t>Diethyl butyryl(methyl)phosphoramidate</t>
  </si>
  <si>
    <t>C9 H20 N O4 P</t>
  </si>
  <si>
    <t>100-10-7</t>
  </si>
  <si>
    <t>4-(Dimethylamino)benzaldehyde</t>
  </si>
  <si>
    <t>Para-Dimethylaminobenzaldehyde</t>
  </si>
  <si>
    <t>C9 H11 N O</t>
  </si>
  <si>
    <t>C14274</t>
  </si>
  <si>
    <t>15872-42-1</t>
  </si>
  <si>
    <t>4-(Heptyloxy)benzoic acid</t>
  </si>
  <si>
    <t>C14 H20 O3</t>
  </si>
  <si>
    <t>4-(Thian-4-yl)thiane</t>
  </si>
  <si>
    <t>Octahydro-2H,2'H-4,4'-bithiopyran</t>
  </si>
  <si>
    <t>C10 H18 S2</t>
  </si>
  <si>
    <t>HMDB0006831</t>
  </si>
  <si>
    <t>407-64-7</t>
  </si>
  <si>
    <t>4-(Trimethylammonio)butanoate</t>
  </si>
  <si>
    <t>g-Butyrobetaine</t>
  </si>
  <si>
    <t>C7 H15 N O2</t>
  </si>
  <si>
    <t>808142-24-7</t>
  </si>
  <si>
    <t>4,5-Bis(diphenylphosphoryl)-9,9-dimethylxanthene</t>
  </si>
  <si>
    <t>Xanthene, 9,9-dimethyl-4,5-bis(diphenylphosphinyl)-</t>
  </si>
  <si>
    <t>C39 H32 O3 P2</t>
  </si>
  <si>
    <t>65759-98-0</t>
  </si>
  <si>
    <t>4,5-Dicarboxy-gamma-pentadecanolactone</t>
  </si>
  <si>
    <t>Spiculisporic acid</t>
  </si>
  <si>
    <t>C17 H28 O6</t>
  </si>
  <si>
    <t>4,5-Dihydro[1,2,5]oxadiazolo[3,4-f]cinnoline</t>
  </si>
  <si>
    <t>4,5-DIHYDRO[1,2,5]OXADIAZOLO[3,4-F]CINNOLINE</t>
  </si>
  <si>
    <t>C8 H6 N4 O</t>
  </si>
  <si>
    <t>4,5-Dihydropyrrole-5-one-2-propionamide</t>
  </si>
  <si>
    <t>3-(5-Oxo-4,5-dihydro-1H-pyrrol-2-yl)propanamide</t>
  </si>
  <si>
    <t>C7 H10 N2 O2</t>
  </si>
  <si>
    <t>4,5-Dimethyl-3H-1,2-dithiole-3-thione</t>
  </si>
  <si>
    <t>C5 H6 S3</t>
  </si>
  <si>
    <t>4,6-bis(diethylamino)-1,3,5-triazin-2(1H)-one</t>
  </si>
  <si>
    <t>4,6-Bis(diethylamino)-1,3,5-triazin-2(5H)-one</t>
  </si>
  <si>
    <t>C11 H21 N5 O</t>
  </si>
  <si>
    <t>4,6-Di(piperidin-1-yl)-1,3,5-triazin-2-ol</t>
  </si>
  <si>
    <t>1,3,5-triazin-2-ol, 4,6-di-1-piperidinyl-</t>
  </si>
  <si>
    <t>C13 H21 N5 O</t>
  </si>
  <si>
    <t>71525-41-2</t>
  </si>
  <si>
    <t>4,6-Diamino-5-pyrimidinyl hydrogensulfate</t>
  </si>
  <si>
    <t>4,6-Diamino-5-pyrimidinyl hydrogen sulfate</t>
  </si>
  <si>
    <t>C4 H6 N4 O4 S</t>
  </si>
  <si>
    <t>4,6-Disila-dispiro[3.1.3.1]decane</t>
  </si>
  <si>
    <t>4,6-Disiladispiro[3.1.3.1]decane</t>
  </si>
  <si>
    <t>C8 H16 Si2</t>
  </si>
  <si>
    <t>4,6-di-tert-Butylpyrogallol</t>
  </si>
  <si>
    <t>4,6-Di-t-butylpyrogallol</t>
  </si>
  <si>
    <t>C14 H22 O3</t>
  </si>
  <si>
    <t>4-[(tert-Butoxycarbonyl)amino]butanoic acid</t>
  </si>
  <si>
    <t>Boc-GABA</t>
  </si>
  <si>
    <t>4-[2-(3,5-Dimethyl-2-oxocyclohexyl)-2-hydroxyethyl]piperidine-2,6-dione</t>
  </si>
  <si>
    <t>4-[2-(3,5-Dimethyl-2-oxocyclohexyl)-2-hydroxyethyl]-2,6-piperidinedione</t>
  </si>
  <si>
    <t>C15 H23 N O4</t>
  </si>
  <si>
    <t>4-[3-[6-Chloro-2-[4-chlorophenyl]-4H-1-benzothiopyran-4-ylideneamino]propyl]-1-methylpiperazine</t>
  </si>
  <si>
    <t>(4E)-6-Chloro-2-(4-chlorophenyl)-N-[3-(4-methyl-1-piperazinyl)propyl]-4H-thiochromen-4-imine</t>
  </si>
  <si>
    <t>C23 H25 Cl2 N3 S</t>
  </si>
  <si>
    <t>4-[3-Diethylaminopropylamino]-1,7-naphthyridine</t>
  </si>
  <si>
    <t>N,N-Diethyl-N'-(1,7-naphthyridin-4-yl)-1,3-propanediamine</t>
  </si>
  <si>
    <t>C15 H22 N4</t>
  </si>
  <si>
    <t>2628-16-2</t>
  </si>
  <si>
    <t>4-Acetoxystyrene</t>
  </si>
  <si>
    <t>SL3784000</t>
  </si>
  <si>
    <t>4alpha-Phorbol</t>
  </si>
  <si>
    <t>1,1a,1b,4,4a,7a,7b,8,9,9a-Decahydro-4a,7b,9,9a-tetrahydroxy-3-(hydroxymethyl)-1,1,6,8-tetramethyl-5H-cyclopropa[3,4]benz[1,2-e]azulen-5-one</t>
  </si>
  <si>
    <t>C20 H28 O6</t>
  </si>
  <si>
    <t>C01279</t>
  </si>
  <si>
    <t>73-67-6</t>
  </si>
  <si>
    <t>4-Amino-5-hydroxymethyl-2-methylpyrimidine</t>
  </si>
  <si>
    <t>Toxopyrimidine</t>
  </si>
  <si>
    <t>C6 H9 N3 O</t>
  </si>
  <si>
    <t>HMDB0001392</t>
  </si>
  <si>
    <t>C00568</t>
  </si>
  <si>
    <t>150-13-0</t>
  </si>
  <si>
    <t>4-Aminobenzoic acid</t>
  </si>
  <si>
    <t>C7 H7 N O2</t>
  </si>
  <si>
    <t>4-Aminopyrazolo[5,1-c][1,2,4]triazine-3-carbonitrile</t>
  </si>
  <si>
    <t>4-aminopyrazolo[3,2-c][1,2,4]triazine-3-carbonitrile</t>
  </si>
  <si>
    <t>C6 H4 N6</t>
  </si>
  <si>
    <t>4-Azido-2-nitrobutyric acid, 2,6-di-t-butyl-4-methoxyphenyl ester</t>
  </si>
  <si>
    <t>4-Methoxy-2,6-bis(2-methyl-2-propanyl)phenyl 4-azido-2-nitrobutanoate</t>
  </si>
  <si>
    <t>C19 H28 N4 O5</t>
  </si>
  <si>
    <t>4-Azidobenzonitrile</t>
  </si>
  <si>
    <t>C7 H4 N4</t>
  </si>
  <si>
    <t>4-Bromo-3-chlorophenyl isothiocyanate</t>
  </si>
  <si>
    <t>C7 H3 Br Cl N S</t>
  </si>
  <si>
    <t>4-Carbamoyl-2,2,5,5-tetramethyl-3-imidazoline-3-oxide-1-oxyl</t>
  </si>
  <si>
    <t>4-Carbamoyl-2,2,5,5-tetramethyl-1-oxo-2,5-dihydro-1H-imidazol-1-ium 3-oxide</t>
  </si>
  <si>
    <t>C8 H14 N3 O3</t>
  </si>
  <si>
    <t>4-Chlorobenzyl carbamimidothioate</t>
  </si>
  <si>
    <t>p-Chlorobenzylpseudothiuronium</t>
  </si>
  <si>
    <t>C8 H9 Cl N2 S</t>
  </si>
  <si>
    <t>118-45-6</t>
  </si>
  <si>
    <t>4-Chlorophthalic anhydride</t>
  </si>
  <si>
    <t>4-Chlorophtalic anhydride</t>
  </si>
  <si>
    <t>C8 H3 Cl O3</t>
  </si>
  <si>
    <t>1131-60-8</t>
  </si>
  <si>
    <t>4-Cyclohexylphenol</t>
  </si>
  <si>
    <t>C12 H16 O</t>
  </si>
  <si>
    <t>4-Decylphenyl isothiocyanate</t>
  </si>
  <si>
    <t>C17 H25 N S</t>
  </si>
  <si>
    <t>HMDB0059915</t>
  </si>
  <si>
    <t>121-65-3</t>
  </si>
  <si>
    <t>4-Dodecylbenzenesulfonic acid</t>
  </si>
  <si>
    <t>C18 H30 O3 S</t>
  </si>
  <si>
    <t>4-Ethoxy-6-piperidin-1-yl-1,3,5-triazine-2-carbonitrile</t>
  </si>
  <si>
    <t>4-ethoxy-6-piperidin-1-yl-1,3,5-triazine-2-carbonitrile</t>
  </si>
  <si>
    <t>C11 H15 N5 O</t>
  </si>
  <si>
    <t>C15533</t>
  </si>
  <si>
    <t>102130-93-8</t>
  </si>
  <si>
    <t>4-Fluorothreonine</t>
  </si>
  <si>
    <t>4-Fluoro-L-threonine</t>
  </si>
  <si>
    <t>C4 H8 F N O3</t>
  </si>
  <si>
    <t>C02647</t>
  </si>
  <si>
    <t>14049-14-0</t>
  </si>
  <si>
    <t>4-Guanidinobutanal</t>
  </si>
  <si>
    <t>4-guanidinobutanal</t>
  </si>
  <si>
    <t>C5 H11 N3 O</t>
  </si>
  <si>
    <t>HMDB0003464</t>
  </si>
  <si>
    <t>C01035</t>
  </si>
  <si>
    <t>463-00-3</t>
  </si>
  <si>
    <t>4-Guanidinobutyric acid</t>
  </si>
  <si>
    <t>C5 H11 N3 O2</t>
  </si>
  <si>
    <t>C14236</t>
  </si>
  <si>
    <t>13037-86-0</t>
  </si>
  <si>
    <t>4-Heptyloxyphenol</t>
  </si>
  <si>
    <t>AC 45594</t>
  </si>
  <si>
    <t>C13 H20 O2</t>
  </si>
  <si>
    <t>4-Hydroxy-3a,7a-dimethyl-3a,4,5,7a-tetrahydro-2-benzofuran-1(3H)-one</t>
  </si>
  <si>
    <t>4-Hydroxy-4-(5-hydroxymethyl-2,2-dimethyl-[1,3]dioxolan-4-yl)but-2-enoic acid, ethyl ester</t>
  </si>
  <si>
    <t>Ethyl (2E)-2,3-dideoxy-6-C-(hydroxymethyl)-5,6-O-isopropylidenehex-2-enonate</t>
  </si>
  <si>
    <t>C12 H20 O6</t>
  </si>
  <si>
    <t>4-Hydroxy-6-[2-(2-methyl-1,2,4a,5,6,7,8,8a-octahydronaphthalen-1-yl)ethyl]oxan-2-one</t>
  </si>
  <si>
    <t>4-hydroxy-6-[2-(2-methyl-1,2,4a,5,6,7,8,8a-octahydronaphthalen-1-yl)ethyl]oxan-2-one</t>
  </si>
  <si>
    <t>C18 H28 O3</t>
  </si>
  <si>
    <t>HMDB00500</t>
  </si>
  <si>
    <t>C00156</t>
  </si>
  <si>
    <t>99-96-7</t>
  </si>
  <si>
    <t>4-Hydroxybenzoic acid</t>
  </si>
  <si>
    <t>HMDB0002035</t>
  </si>
  <si>
    <t>C00811</t>
  </si>
  <si>
    <t>501-98-4</t>
  </si>
  <si>
    <t>4-Hydroxycinnamic acid</t>
  </si>
  <si>
    <t>(E)-p-coumaric acid</t>
  </si>
  <si>
    <t>C9 H8 O3</t>
  </si>
  <si>
    <t>HMDB0004362</t>
  </si>
  <si>
    <t>75899-68-2</t>
  </si>
  <si>
    <t>4-Hydroxynonenal</t>
  </si>
  <si>
    <t>HMDB0000707</t>
  </si>
  <si>
    <t>C01179</t>
  </si>
  <si>
    <t>156-39-8</t>
  </si>
  <si>
    <t>4-Hydroxyphenylpyruvic acid</t>
  </si>
  <si>
    <t>4-Hydroxyphenylpyruvate</t>
  </si>
  <si>
    <t>4-Hydroxypyrrolidine-1-carboxylic acid, 2-cycloheptylcarbamoyl-, benzyl ester</t>
  </si>
  <si>
    <t>Benzyl 2-(cycloheptylcarbamoyl)-4-hydroxy-1-pyrrolidinecarboxylate</t>
  </si>
  <si>
    <t>C20 H28 N2 O4</t>
  </si>
  <si>
    <t>HMDB0062252</t>
  </si>
  <si>
    <t>696-62-8</t>
  </si>
  <si>
    <t>4-Iodoanisole</t>
  </si>
  <si>
    <t>C7 H7 I O</t>
  </si>
  <si>
    <t>455-13-0</t>
  </si>
  <si>
    <t>4-Iodobenzotrifluoride</t>
  </si>
  <si>
    <t>C7 H4 F3 I</t>
  </si>
  <si>
    <t>14970-83-3</t>
  </si>
  <si>
    <t>4-Mercapto-1-butanol</t>
  </si>
  <si>
    <t>4-Mercaptobutan-1-ol</t>
  </si>
  <si>
    <t>C4 H10 O S</t>
  </si>
  <si>
    <t>4-Methoxymethoxy-3-nitro-pentan-2-ol</t>
  </si>
  <si>
    <t>C7 H15 N O5</t>
  </si>
  <si>
    <t>4-Methyl[1,3,5]triazino[1,2-a]benzimidazol-2-amine</t>
  </si>
  <si>
    <t>C10 H9 N5</t>
  </si>
  <si>
    <t>109-02-4</t>
  </si>
  <si>
    <t>4-Methylmorpholine</t>
  </si>
  <si>
    <t>N-Methylmorpholine</t>
  </si>
  <si>
    <t>C5 H11 N O</t>
  </si>
  <si>
    <t>HMDB0061156</t>
  </si>
  <si>
    <t>3235-69-6</t>
  </si>
  <si>
    <t>4-Morpholineacetic Acid</t>
  </si>
  <si>
    <t>2-morpholinoacetic acid</t>
  </si>
  <si>
    <t>C6 H11 N O3</t>
  </si>
  <si>
    <t>C02803</t>
  </si>
  <si>
    <t>100-19-6</t>
  </si>
  <si>
    <t>4'-Nitroacetophenone</t>
  </si>
  <si>
    <t>AM9627000</t>
  </si>
  <si>
    <t>C8 H7 N O3</t>
  </si>
  <si>
    <t>C02126</t>
  </si>
  <si>
    <t>100-01-6</t>
  </si>
  <si>
    <t>4-Nitroaniline</t>
  </si>
  <si>
    <t>C6 H6 N2 O2</t>
  </si>
  <si>
    <t>4-Nitrophenyl laurate</t>
  </si>
  <si>
    <t>C18 H27 N O4</t>
  </si>
  <si>
    <t>31643-49-9</t>
  </si>
  <si>
    <t>4-Nitrophthalonitrile</t>
  </si>
  <si>
    <t>TI8576000</t>
  </si>
  <si>
    <t>C8 H3 N3 O2</t>
  </si>
  <si>
    <t>5299-64-9</t>
  </si>
  <si>
    <t>4-Nonanoylmorpholine</t>
  </si>
  <si>
    <t>4-O-Acetyl-2,6-anhydro-1,3,5-tri-O-methylhexitol</t>
  </si>
  <si>
    <t>C11 H20 O6</t>
  </si>
  <si>
    <t>4-Oxo-4-[4-(pyrimidin-2-yl)piperazin-1-yl]butanoic acid</t>
  </si>
  <si>
    <t>4-oxo-4-[4-(2-pyrimidinyl)piperazino]butanoic acid</t>
  </si>
  <si>
    <t>C12 H16 N4 O3</t>
  </si>
  <si>
    <t>4-Oxo-cyclopentane-1,2-dicarboxylic acid diethyl ester</t>
  </si>
  <si>
    <t>diethyl 4-oxo-1,2-cyclopentanedicarboxylate</t>
  </si>
  <si>
    <t>4-Oxododecanedioic acid</t>
  </si>
  <si>
    <t>4-oxododecanedioic acid</t>
  </si>
  <si>
    <t>4-Oxopentanoic acid, 5-(2-pyrrolidinylidene)-, methyl ester</t>
  </si>
  <si>
    <t>Methyl (5E)-4-oxo-5-(2-pyrrolidinylidene)pentanoate</t>
  </si>
  <si>
    <t>C10 H15 N O3</t>
  </si>
  <si>
    <t>768-56-9</t>
  </si>
  <si>
    <t>4-Phenyl-1-butene</t>
  </si>
  <si>
    <t>3-Butenylbenzene</t>
  </si>
  <si>
    <t>4894-75-1</t>
  </si>
  <si>
    <t>4-Phenylcyclohexanone</t>
  </si>
  <si>
    <t>C12 H14 O</t>
  </si>
  <si>
    <t>19780-85-9</t>
  </si>
  <si>
    <t>4-Piperidinepropanol, 1-(2-hydroxyethyl)-</t>
  </si>
  <si>
    <t>4-(hydroxypropyl)piperidine-1-ethanol</t>
  </si>
  <si>
    <t>C10 H21 N O2</t>
  </si>
  <si>
    <t>HMDB0000017</t>
  </si>
  <si>
    <t>C00847 </t>
  </si>
  <si>
    <t>82-82-6</t>
  </si>
  <si>
    <t>4-Pyridoxic acid</t>
  </si>
  <si>
    <t>NS1800000</t>
  </si>
  <si>
    <t>C8 H9 N O4</t>
  </si>
  <si>
    <t>943-27-1</t>
  </si>
  <si>
    <t>4'-tert-Butylacetophenone</t>
  </si>
  <si>
    <t>4-tert-Butylbenzo-15-crown-5</t>
  </si>
  <si>
    <t>MFCD00054544</t>
  </si>
  <si>
    <t>C18 H28 O5</t>
  </si>
  <si>
    <t>HMDB0032549</t>
  </si>
  <si>
    <t>4-Undecylbenzenesulfonic acid</t>
  </si>
  <si>
    <t>C17 H28 O3 S</t>
  </si>
  <si>
    <t>5-(1-Hydroxycyclohexyl)-3-isopropylisoxazolidin-5-ol</t>
  </si>
  <si>
    <t>5-(1-hydroxycyclohexyl)-3-isopropylisoxazolidin-5-ol</t>
  </si>
  <si>
    <t>5-(2-Furyl)-4-methyl-2-(4-morpholinylmethyl)-2,4-dihydro-3H-1,2,4-triazole-3-thione</t>
  </si>
  <si>
    <t>C12 H16 N4 O2 S</t>
  </si>
  <si>
    <t>5-(4-Methoxyphenyl)cyclohexane-1,3-dione</t>
  </si>
  <si>
    <t>5-(4-Methoxyphenyl)-1,3-cyclohexanedione</t>
  </si>
  <si>
    <t>C13 H14 O3</t>
  </si>
  <si>
    <t>24994-04-5</t>
  </si>
  <si>
    <t>5-(4-Methylphenyl)-1H-tetrazole</t>
  </si>
  <si>
    <t>5-p-Tolyl-1H-tetrazole</t>
  </si>
  <si>
    <t>C8 H8 N4</t>
  </si>
  <si>
    <t>5-(6-Methyl-6-hydroxyoctyl)furan-2(5H)-one</t>
  </si>
  <si>
    <t>5-(6-hydroxy-6-methyloctyl)-2,5-dihydrofuran-2-one</t>
  </si>
  <si>
    <t>5-(o-Tolyl)-1H-tetrazole</t>
  </si>
  <si>
    <t>5-o-Tolyl-2H-tetrazole</t>
  </si>
  <si>
    <t>126-81-8</t>
  </si>
  <si>
    <t>5,5-Dimethyl-1,3-cyclohexanedione</t>
  </si>
  <si>
    <t>Dimedone</t>
  </si>
  <si>
    <t>5,6-Bis(4-methylpiperidin-1-yl)[1,2,5]oxadiazolo[3,4-b]pyrazine</t>
  </si>
  <si>
    <t>Furazano[3,4-b]pyrazine, 5,6-bis(4-methyl-1-piperidyl)-</t>
  </si>
  <si>
    <t>C16 H24 N6 O</t>
  </si>
  <si>
    <t>5,7-Di-piperidin-1-yl-2H-[1,2,4]triazolo[4,3-a][1,3,5]triazin-3-one</t>
  </si>
  <si>
    <t>5,7-Di(1-piperidinyl)[1,2,4]triazolo[4,3-a][1,3,5]triazin-3(2H)-one</t>
  </si>
  <si>
    <t>C14 H21 N7 O</t>
  </si>
  <si>
    <t>6873-77-4</t>
  </si>
  <si>
    <t>5,8-Diethyl-7-hydroxy-6-dodecanone oxime</t>
  </si>
  <si>
    <t>(6Z)-5,8-Diethyl-7-hydroxy-6-dodecanone oxime</t>
  </si>
  <si>
    <t>5,8-Dimethoxy-6-[4-diethylamino-1-methylbutylamino]quinazoline</t>
  </si>
  <si>
    <t>C19 H30 N4 O2</t>
  </si>
  <si>
    <t>5-[(3,4-Dimethoxyphenyl)methyl]-1-prop-2-enyl-1,3-diazinane-2,4,6-trione</t>
  </si>
  <si>
    <t>1-Allyl-5-(3,4-dimethoxybenzyl)-2,4,6(1H,3H,5H)-pyrimidinetrione</t>
  </si>
  <si>
    <t>C16 H18 N2 O5</t>
  </si>
  <si>
    <t>5-[4-(2-Fluorobenzoyloxy)benzylidene]barbituric acid</t>
  </si>
  <si>
    <t>4-[(2,4,6-Trioxotetrahydro-5(2H)-pyrimidinylidene)methyl]phenyl 2-fluorobenzoate</t>
  </si>
  <si>
    <t>C18 H11 F N2 O5</t>
  </si>
  <si>
    <t>5-Amino-1-pentanol, N-(tert-butyldimethylsilyl)-, tert-butyldimethylsilyl ether</t>
  </si>
  <si>
    <t>N-(5-{[Dimethyl(2-methyl-2-propanyl)silyl]oxy}pentyl)-1,1-dimethyl-1-(2-methyl-2-propanyl)silanamine</t>
  </si>
  <si>
    <t>C17 H41 N O Si2</t>
  </si>
  <si>
    <t>5334-43-0</t>
  </si>
  <si>
    <t>5-Amino-1-phenyl-1H-pyrazole-4-carbonitrile</t>
  </si>
  <si>
    <t>1-Phenyl-4-cyano-5-aminopyrazole</t>
  </si>
  <si>
    <t>C10 H8 N4</t>
  </si>
  <si>
    <t>1687-53-2</t>
  </si>
  <si>
    <t>5-Amino-2-methoxyphenol</t>
  </si>
  <si>
    <t>5-Aminoguaiacol</t>
  </si>
  <si>
    <t>C7 H9 N O2</t>
  </si>
  <si>
    <t>HMDB0003355</t>
  </si>
  <si>
    <t>C00431</t>
  </si>
  <si>
    <t>660-88-8</t>
  </si>
  <si>
    <t>5-Aminovaleric acid</t>
  </si>
  <si>
    <t>C5 H11 N O2</t>
  </si>
  <si>
    <t>22819-07-4</t>
  </si>
  <si>
    <t>5-benzyl-1H-1,2,4-triazol-3-amine</t>
  </si>
  <si>
    <t>3-Benzyl-1H-1,2,4-triazol-5-amine</t>
  </si>
  <si>
    <t>C9 H10 N4</t>
  </si>
  <si>
    <t>5beta-Androst-7-en-6-one, 2beta,3beta,14,17beta-tetrahydroxy-</t>
  </si>
  <si>
    <t>2,3,14,17-Tetrahydroxyandrost-7-en-6-one</t>
  </si>
  <si>
    <t>C19 H28 O5</t>
  </si>
  <si>
    <t>78347-54-3</t>
  </si>
  <si>
    <t>5-Butylcyclopenta-1,3-diene</t>
  </si>
  <si>
    <t>5-Butyl-1,3-cyclopentadiene</t>
  </si>
  <si>
    <t>5-Chloro-1,3-dimethyl-4-nitro-1H-pyrazole</t>
  </si>
  <si>
    <t>1,3-Dimethyl-4-nitro-5-chloropyrazole</t>
  </si>
  <si>
    <t>C5 H6 Cl N3 O2</t>
  </si>
  <si>
    <t>5'-Deoxy-5'-aminoadenosine</t>
  </si>
  <si>
    <t>9-(5-Amino-5-deoxypentofuranosyl)-9H-purin-6-amine</t>
  </si>
  <si>
    <t>C10 H14 N6 O3</t>
  </si>
  <si>
    <t>HMDB0060054</t>
  </si>
  <si>
    <t>5-Heptenoic acid, 7-(4-butyloctahydro-2,5-dioxo-1H-inden-1-yl)-</t>
  </si>
  <si>
    <t>Bicyclo Prostaglandin E2</t>
  </si>
  <si>
    <t>HMDB0059805</t>
  </si>
  <si>
    <t>1953-54-4</t>
  </si>
  <si>
    <t>5-Hydroxyindole</t>
  </si>
  <si>
    <t>5-Indolol</t>
  </si>
  <si>
    <t>C8 H7 N O</t>
  </si>
  <si>
    <t>5-methanesulfonyl-1-methyl-1H-1,2,3,4-tetrazole</t>
  </si>
  <si>
    <t>5-Methanesulfonyl-1-methyl-1H-tetrazole</t>
  </si>
  <si>
    <t>C3 H6 N4 O2 S</t>
  </si>
  <si>
    <t>5-Methylhexahydro-4H-1,3-benzodioxin-4-one</t>
  </si>
  <si>
    <t>1006-23-1</t>
  </si>
  <si>
    <t>5-Nitroso-2,4,6-triaminopyrimidine</t>
  </si>
  <si>
    <t>TX-1041</t>
  </si>
  <si>
    <t>C4 H6 N6 O</t>
  </si>
  <si>
    <t>HMDB0040867</t>
  </si>
  <si>
    <t>C10373</t>
  </si>
  <si>
    <t>56005-10-8</t>
  </si>
  <si>
    <t>5-O-Methylembelin</t>
  </si>
  <si>
    <t>5-O-methyl embelin</t>
  </si>
  <si>
    <t>C18 H28 O4</t>
  </si>
  <si>
    <t>5-Phenethyl-1H-[1,2,4]triazol-3-ylamine</t>
  </si>
  <si>
    <t>CHEMBRDG-BB 4015724</t>
  </si>
  <si>
    <t>C10 H12 N4</t>
  </si>
  <si>
    <t>5-Phenyl-2-pentenal</t>
  </si>
  <si>
    <t>6-(3,5-Dimethyl-1H-pyrazol-1-yl)-N-cyclohexyl-1,2,4,5-tetrazine-3-amine</t>
  </si>
  <si>
    <t>N-Cyclohexyl-6-(3,5-dimethyl-1H-pyrazol-1-yl)-1,2,4,5-tetrazin-3-amine</t>
  </si>
  <si>
    <t>C13 H19 N7</t>
  </si>
  <si>
    <t>C14614</t>
  </si>
  <si>
    <t>5443-89-0</t>
  </si>
  <si>
    <t>6-(Pentylthio)purine</t>
  </si>
  <si>
    <t>C10 H14 N4 S</t>
  </si>
  <si>
    <t>6,7-dihydro-5H-tetrazolo[5,1-a][2]benzazepine</t>
  </si>
  <si>
    <t>6,7-Dihydro-5H-tetrazolo[5,1-a][2]benzazepine</t>
  </si>
  <si>
    <t>C10 H10 N4</t>
  </si>
  <si>
    <t>60547-97-9</t>
  </si>
  <si>
    <t>6,7-Dimethoxy-2-(piperazin-1-yl)quinazolin-4-amine</t>
  </si>
  <si>
    <t>6,7-Dimethoxy-2-(1-piperazinyl)-4-quinazolinamine</t>
  </si>
  <si>
    <t>C14 H19 N5 O2</t>
  </si>
  <si>
    <t>6-[4-Diethylamino-1-methylamino]quinoxaline</t>
  </si>
  <si>
    <t>N~1~,N~1~-Diethyl-N~4~-(6-quinoxalinyl)-1,4-pentanediamine</t>
  </si>
  <si>
    <t>C17 H26 N4</t>
  </si>
  <si>
    <t>6-[4-Fluorophenyl]-N-methyl-1,2,4,5-tetrazin-3-amine</t>
  </si>
  <si>
    <t>6-(4-Fluorophenyl)-N-methyl-1,2,4,5-tetrazin-3-amine</t>
  </si>
  <si>
    <t>C9 H8 F N5</t>
  </si>
  <si>
    <t>1853-88-9</t>
  </si>
  <si>
    <t>6-Benzyl-1,3,5-triazine-2,4-diamine</t>
  </si>
  <si>
    <t>C10 H11 N5</t>
  </si>
  <si>
    <t>HMDB0006259</t>
  </si>
  <si>
    <t>C14497</t>
  </si>
  <si>
    <t>62-99-7</t>
  </si>
  <si>
    <t>6beta-Hydroxytestosterone</t>
  </si>
  <si>
    <t>6 beta hydroxy testosterone</t>
  </si>
  <si>
    <t>C19 H28 O3</t>
  </si>
  <si>
    <t>17285-17-5</t>
  </si>
  <si>
    <t>6-Chloro-2-(2-cyanoethyl)-2,3-dihydro-3-oxopyridazine</t>
  </si>
  <si>
    <t>3-Chloro-6-oxo-1(6H)-pyridazinepropanenitrile</t>
  </si>
  <si>
    <t>C7 H6 Cl N3 O</t>
  </si>
  <si>
    <t>HMDB0000473</t>
  </si>
  <si>
    <t>938-55-6</t>
  </si>
  <si>
    <t>6-Dimethylaminopurine</t>
  </si>
  <si>
    <t>N(6),N(6)-Dimethyladenine</t>
  </si>
  <si>
    <t>C7 H9 N5</t>
  </si>
  <si>
    <t>16489-90-0</t>
  </si>
  <si>
    <t>6-Ethoxy-2,2,4-trimethyl-1,2,3,4-tetrahydroquinoline</t>
  </si>
  <si>
    <t>Dihydroethoxyquin</t>
  </si>
  <si>
    <t>C14 H21 N O</t>
  </si>
  <si>
    <t>27653-49-2</t>
  </si>
  <si>
    <t>6-Ethyl-5-phenylpyrimidine-2,4-diamine</t>
  </si>
  <si>
    <t>TCMDC-124296</t>
  </si>
  <si>
    <t>6659-35-4</t>
  </si>
  <si>
    <t>6-Guanidinohexanoic acid</t>
  </si>
  <si>
    <t>MFCD00127891</t>
  </si>
  <si>
    <t>C7 H15 N3 O2</t>
  </si>
  <si>
    <t>6-Hydroxy-8-methoxyoctanoic acid, methyl ester</t>
  </si>
  <si>
    <t>Methyl 6-hydroxy-8-methoxyoctanoate</t>
  </si>
  <si>
    <t>HMDB0012843</t>
  </si>
  <si>
    <t>C06103</t>
  </si>
  <si>
    <t>1191-25-9</t>
  </si>
  <si>
    <t>6-Hydroxyhexanoic acid</t>
  </si>
  <si>
    <t>6-Hydroxycaproic acid</t>
  </si>
  <si>
    <t>C6 H12 O3</t>
  </si>
  <si>
    <t>C01300</t>
  </si>
  <si>
    <t>6-Hydroxymethyl-7,8-dihydropterin</t>
  </si>
  <si>
    <t>6-HYDROXYMETHYL-7,8-DIHYDROPTERIN</t>
  </si>
  <si>
    <t>C7 H9 N5 O2</t>
  </si>
  <si>
    <t>HMDB0002658</t>
  </si>
  <si>
    <t>C01020</t>
  </si>
  <si>
    <t>5006-66-6</t>
  </si>
  <si>
    <t>6-Hydroxynicotinic acid</t>
  </si>
  <si>
    <t>C6 H5 N O3</t>
  </si>
  <si>
    <t>6-Isopentenyladenine, TMS</t>
  </si>
  <si>
    <t>8-(3-Methyl-2-buten-1-yl)-N,3-bis(trimethylsilyl)-3H-purin-6-amine</t>
  </si>
  <si>
    <t>C16 H29 N5 Si2</t>
  </si>
  <si>
    <t>14333-96-1</t>
  </si>
  <si>
    <t>6-n-Hexylaminopurine</t>
  </si>
  <si>
    <t>C11 H17 N5</t>
  </si>
  <si>
    <t>6-Oxododecanedioic acid</t>
  </si>
  <si>
    <t>HMDB0061705</t>
  </si>
  <si>
    <t>3770-22-7</t>
  </si>
  <si>
    <t>6-Oxopiperidine-2-carboxylic acid</t>
  </si>
  <si>
    <t>6-Oxo-pipecolinic acid</t>
  </si>
  <si>
    <t>6-Phenyl-1,2,4,5-tetrazin-3-amine</t>
  </si>
  <si>
    <t>C8 H7 N5</t>
  </si>
  <si>
    <t>91-76-9</t>
  </si>
  <si>
    <t>6-Phenyl-1,3,5-triazine-2,4-diamine</t>
  </si>
  <si>
    <t>XY7000000</t>
  </si>
  <si>
    <t>C9 H9 N5</t>
  </si>
  <si>
    <t>5581-75-9</t>
  </si>
  <si>
    <t>6-Phenylhexanoic acid</t>
  </si>
  <si>
    <t>7,7-Difluorobicyclo[4.1.0]hepta-1,3,5-triene</t>
  </si>
  <si>
    <t>1,1-Difluoro-cyclopropabenzene</t>
  </si>
  <si>
    <t>C7 H4 F2</t>
  </si>
  <si>
    <t>7,7-dimethyl-2-oxo-N,N-dipropyl-1,8-dioxaspiro[4.5]decane-4-carboxamide</t>
  </si>
  <si>
    <t>7,7-Dimethyl-2-oxo-N,N-dipropyl-1,8-dioxaspiro[4.5]decane-4-carboxamide</t>
  </si>
  <si>
    <t>C17 H29 N O4</t>
  </si>
  <si>
    <t>7-[(4-tert-butylphenyl)methyl]-1,3-dimethyl-2,3,6,7-tetrahydro-1H-purine-2,6-dione</t>
  </si>
  <si>
    <t>VU0071063</t>
  </si>
  <si>
    <t>C18 H22 N4 O2</t>
  </si>
  <si>
    <t>7-Bromobicyclo[4.1.0]hept-3-ene</t>
  </si>
  <si>
    <t>C7 H9 Br</t>
  </si>
  <si>
    <t>C11052</t>
  </si>
  <si>
    <t>31005-02-4</t>
  </si>
  <si>
    <t>7-Ethoxycoumarin</t>
  </si>
  <si>
    <t>C11 H10 O3</t>
  </si>
  <si>
    <t>7-ethyl-1,3-dimethyl-8-(propylamino)-1H-purine-2,6(3H,7H)-dione</t>
  </si>
  <si>
    <t>7-Ethyl-1,3-dimethyl-8-(propylamino)-3,7-dihydro-1H-purine-2,6-dione</t>
  </si>
  <si>
    <t>C12 H19 N5 O2</t>
  </si>
  <si>
    <t>7H-1,3-Dioxolo[4,5]furo[3,2-d][1,3]dioxin, 3a,3b,7a,8a-tetrahydro-2,2,5,5-tetramethyl-8a-pentyl-</t>
  </si>
  <si>
    <t>2,2,5,5-Tetramethyl-8a-pentyltetrahydro-3bH-[1,3]dioxolo[4,5]furo[3,2-d][1,3]dioxine</t>
  </si>
  <si>
    <t>C16 H28 O5</t>
  </si>
  <si>
    <t>7-Hydroxyocta-2,4-dienoic acid</t>
  </si>
  <si>
    <t>(2E,4E)-7-Hydroxy-2,4-octadienoic acid</t>
  </si>
  <si>
    <t>C8 H12 O3</t>
  </si>
  <si>
    <t>18719-24-9</t>
  </si>
  <si>
    <t>7-Octenoic acid</t>
  </si>
  <si>
    <t>C8 H14 O2</t>
  </si>
  <si>
    <t>18684-55-4</t>
  </si>
  <si>
    <t>7-Oxodehydroabietic acid</t>
  </si>
  <si>
    <t>1,4a-dimethyl-9-oxo-7-(propan-2-yl)-1,2,3,4,4a,9,10,10a-octahydrophenanthrene-1-carboxylic acid</t>
  </si>
  <si>
    <t>C16590</t>
  </si>
  <si>
    <t>35923-65-0</t>
  </si>
  <si>
    <t>7-Oxoheptanoic acid</t>
  </si>
  <si>
    <t>14112-98-2</t>
  </si>
  <si>
    <t>7-Oxooctanoic acid</t>
  </si>
  <si>
    <t>8-(4-Acetamidobenzenesulfonamido)-6-methoxy quinoline</t>
  </si>
  <si>
    <t>N-{4-[(6-Methoxy-8-quinolinyl)sulfamoyl]phenyl}acetamide</t>
  </si>
  <si>
    <t>C18 H17 N3 O4 S</t>
  </si>
  <si>
    <t>8-(cyclopentylamino)-1,3-dimethyl-3,7-dihydro-1H-purine-2,6-dione</t>
  </si>
  <si>
    <t>8-(Cyclopentylamino)-1,3-dimethyl-3,7-dihydro-1H-purine-2,6-dione</t>
  </si>
  <si>
    <t>C12 H17 N5 O2</t>
  </si>
  <si>
    <t>8a-Methyl-5-methylene-3-thiomorpholin-4-ylmethyl-decahydro-naphtho[2,3-b]furan-2-one</t>
  </si>
  <si>
    <t>8a-Methyl-5-methylene-3-(4-thiomorpholinylmethyl)decahydronaphtho[2,3-b]furan-2(3H)-one</t>
  </si>
  <si>
    <t>C19 H29 N O2 S</t>
  </si>
  <si>
    <t>8-Dihydroantidesmone</t>
  </si>
  <si>
    <t>(5S,8R)-8-Hydroxy-3-methoxy-2-methyl-5-octyl-5,6,7,8-tetrahydro-4(1H)-quinolinone</t>
  </si>
  <si>
    <t>C19 H31 N O3</t>
  </si>
  <si>
    <t>8-Hydrazino-1,3,7-trimethyl-3,7-dihydro-purine-2,6-dione</t>
  </si>
  <si>
    <t>8-Hydrazino-1,3,7-trimethyl-3,7-dihydro-1H-purine-2,6-dione</t>
  </si>
  <si>
    <t>C8 H12 N6 O2</t>
  </si>
  <si>
    <t>C19434</t>
  </si>
  <si>
    <t>148-24-3</t>
  </si>
  <si>
    <t>8-Hydroxyquinoline</t>
  </si>
  <si>
    <t>8-methyl-7H-imidazo[4,5-e][1,2,5]oxadiazolo[3,4-g][2,1,3]benzoxadiazole 3,6-dioxide (non-preferred name)</t>
  </si>
  <si>
    <t>8-Methyl-1H-imidazo[4,5-e][1,2,5]oxadiazolo[3,4-g][2,1,3]benzoxadiazol-1-ol 4-oxide</t>
  </si>
  <si>
    <t>C8 H4 N6 O4</t>
  </si>
  <si>
    <t>9-(2-Hydroxypropyl)adenine</t>
  </si>
  <si>
    <t>9-(2-hydroxypropyl)adenine</t>
  </si>
  <si>
    <t>C8 H11 N5 O</t>
  </si>
  <si>
    <t>9-(Trimethylsilyl)fluorene</t>
  </si>
  <si>
    <t>9-(TRIMETHYLSILYL)FLUORENE</t>
  </si>
  <si>
    <t>C16 H18 Si</t>
  </si>
  <si>
    <t>C14837</t>
  </si>
  <si>
    <t>9,10-Dihydroxy-12,13-epoxyoctadecanoate</t>
  </si>
  <si>
    <t>9,10-Dihydroxy-11-(3-pentyl-2-oxiranyl)undecanoic acid</t>
  </si>
  <si>
    <t>C18 H34 O5</t>
  </si>
  <si>
    <t>C19622</t>
  </si>
  <si>
    <t>120-87-6</t>
  </si>
  <si>
    <t>9,10-Dihydroxystearic acid</t>
  </si>
  <si>
    <t>C18 H36 O4</t>
  </si>
  <si>
    <t>9,12-Octadecadienal</t>
  </si>
  <si>
    <t>C18 H32 O</t>
  </si>
  <si>
    <t>9-[(2S,5S)-4-methoxy-5-(methoxymethyl)oxolan-2-yl]-N-(4-methoxy-3-methylbutyl)-N-methylpurin-6-amine</t>
  </si>
  <si>
    <t>9-[(3xi)-2-Deoxy-3,5-di-O-methyl-beta-L-glycero-pentofuranosyl]-N-(4-methoxy-3-methylbutyl)-N-methyl-9H-purin-6-amine</t>
  </si>
  <si>
    <t>C19 H31 N5 O4</t>
  </si>
  <si>
    <t>HMDB13205</t>
  </si>
  <si>
    <t>9-Decenoylcarnitine</t>
  </si>
  <si>
    <t>C17 H31 N O4</t>
  </si>
  <si>
    <t>9H-1,2,4-Triazolo[4,3-b]1,2,4-triazepin-8-ol, 3-amino-6-methyl-</t>
  </si>
  <si>
    <t>3-Amino-6-methyl-1H-[1,2,4]triazolo[4,3-b][1,2,4]triazepin-8(5H)-one</t>
  </si>
  <si>
    <t>C6 H8 N6 O</t>
  </si>
  <si>
    <t>HMDB0012328</t>
  </si>
  <si>
    <t>10030-73-6</t>
  </si>
  <si>
    <t>9-Hexadecenoic acid</t>
  </si>
  <si>
    <t>Palmitelaidic acid</t>
  </si>
  <si>
    <t>C16 H30 O2</t>
  </si>
  <si>
    <t>9H-Purine-9-hexanol, 6-amino-</t>
  </si>
  <si>
    <t>6-(6-Amino-9H-purin-9-yl)-1-hexanol</t>
  </si>
  <si>
    <t>C11 H17 N5 O</t>
  </si>
  <si>
    <t>D02750</t>
  </si>
  <si>
    <t>827-61-2</t>
  </si>
  <si>
    <t>Aceclidine</t>
  </si>
  <si>
    <t>Acetamide, 2,2,2-trifluoro-N-[4-(2,6-dimethylphenylaminosulfonyl)phenyl]-</t>
  </si>
  <si>
    <t>N-{4-[(2,6-Dimethylphenyl)sulfamoyl]phenyl}-2,2,2-trifluoroacetamide</t>
  </si>
  <si>
    <t>C16 H15 F3 N2 O3 S</t>
  </si>
  <si>
    <t>Acetamide, N-furan-2-ylmethyl-2-(4-morpholin-4-yl-[1,2,5]thiadiazol-3-yloxy)-</t>
  </si>
  <si>
    <t>N-(2-Furylmethyl)-2-{[4-(4-morpholinyl)-1,2,5-thiadiazol-3-yl]oxy}acetamide</t>
  </si>
  <si>
    <t>C13 H16 N4 O4 S</t>
  </si>
  <si>
    <t>Acetamide, N-tetrahydrofurfuryl-2-acetoxy-</t>
  </si>
  <si>
    <t>2-Oxo-2-[(tetrahydro-2-furanylmethyl)amino]ethyl acetate</t>
  </si>
  <si>
    <t>C9 H15 N O4</t>
  </si>
  <si>
    <t>HMDB0001859</t>
  </si>
  <si>
    <t>C06804</t>
  </si>
  <si>
    <t>103-90-2</t>
  </si>
  <si>
    <t>Acetaminophen</t>
  </si>
  <si>
    <t>Paracetamol</t>
  </si>
  <si>
    <t>C8 H9 N O2</t>
  </si>
  <si>
    <t>HMDB0001250</t>
  </si>
  <si>
    <t>C02558</t>
  </si>
  <si>
    <t>103-84-4</t>
  </si>
  <si>
    <t>Acetanilide</t>
  </si>
  <si>
    <t>C8 H9 N O</t>
  </si>
  <si>
    <t>Acethydrazide, N2-(1,3,4-trimethylpyrazolo[3,4-b]pyridin-6-yl)-</t>
  </si>
  <si>
    <t>N'-(1,3,4-Trimethyl-1H-pyrazolo[3,4-b]pyridin-6-yl)acetohydrazide</t>
  </si>
  <si>
    <t>Acetic acid, 2,7-dioxatricyclo[4.3.1.0(3,8)]dec-5-yl ester</t>
  </si>
  <si>
    <t>2,7-Dioxatricyclo[4.3.1.0~3,8~]dec-5-yl acetate</t>
  </si>
  <si>
    <t>Acetic acid, 2-[2-methyl-4-(1-piperidylmethyl)-1,3-dioxolan-2-yl]-, ethyl ester</t>
  </si>
  <si>
    <t>Ethyl [2-methyl-4-(1-piperidinylmethyl)-1,3-dioxolan-2-yl]acetate</t>
  </si>
  <si>
    <t>C14 H25 N O4</t>
  </si>
  <si>
    <t>3746-39-2</t>
  </si>
  <si>
    <t>Acetic acid, mercapto-, dodecyl ester</t>
  </si>
  <si>
    <t>Lauryl Thioglycolate</t>
  </si>
  <si>
    <t>C14 H28 O2 S</t>
  </si>
  <si>
    <t>HMDB0033910</t>
  </si>
  <si>
    <t>C07113</t>
  </si>
  <si>
    <t>98-86-2</t>
  </si>
  <si>
    <t>Acetophenone</t>
  </si>
  <si>
    <t>C8 H8 O</t>
  </si>
  <si>
    <t>C11380</t>
  </si>
  <si>
    <t>498-02-2</t>
  </si>
  <si>
    <t>Acetovanillone</t>
  </si>
  <si>
    <t>Apocynin</t>
  </si>
  <si>
    <t>110044-82-1</t>
  </si>
  <si>
    <t>Acetylleucyl-leucyl-norleucinal</t>
  </si>
  <si>
    <t>ALLN</t>
  </si>
  <si>
    <t>C20 H37 N3 O4</t>
  </si>
  <si>
    <t>HMDB0000034</t>
  </si>
  <si>
    <t>C00147</t>
  </si>
  <si>
    <t>73-24-5</t>
  </si>
  <si>
    <t>Adenine</t>
  </si>
  <si>
    <t>C5 H5 N5</t>
  </si>
  <si>
    <t>HMDB0000050</t>
  </si>
  <si>
    <t>C00212</t>
  </si>
  <si>
    <t>58-61-7</t>
  </si>
  <si>
    <t>Adenosine</t>
  </si>
  <si>
    <t>C10 H13 N5 O4</t>
  </si>
  <si>
    <t>HMDB0000448</t>
  </si>
  <si>
    <t>D08839</t>
  </si>
  <si>
    <t>124-04-9</t>
  </si>
  <si>
    <t>Adipic acid</t>
  </si>
  <si>
    <t>D09576</t>
  </si>
  <si>
    <t>169105-89-9</t>
  </si>
  <si>
    <t>Afegostat</t>
  </si>
  <si>
    <t>afegostat</t>
  </si>
  <si>
    <t>C6 H13 N O3</t>
  </si>
  <si>
    <t>HMDB0037493</t>
  </si>
  <si>
    <t>41820-22-8</t>
  </si>
  <si>
    <t>Allyl thiopropionate</t>
  </si>
  <si>
    <t>S-Allyl propanethioate</t>
  </si>
  <si>
    <t>C6 H10 O S</t>
  </si>
  <si>
    <t>300-57-2</t>
  </si>
  <si>
    <t>Allylbenzene</t>
  </si>
  <si>
    <t>C9 H10</t>
  </si>
  <si>
    <t>19576-38-6</t>
  </si>
  <si>
    <t>alpha,alpha,alpha',alpha',alpha'',alpha''-Hexamethylbenzene-1,3,5-trimethanol</t>
  </si>
  <si>
    <t>2,2',2''-Benzene-1,3,5-triyltri(2-propanol)</t>
  </si>
  <si>
    <t>C15 H24 O3</t>
  </si>
  <si>
    <t>HMDB0010200</t>
  </si>
  <si>
    <t>alpha-12(13)-EpODE</t>
  </si>
  <si>
    <t>A-12(13)-EpODE</t>
  </si>
  <si>
    <t>HMDB0030985</t>
  </si>
  <si>
    <t>alpha-Carboxy-delta-decalactone</t>
  </si>
  <si>
    <t>2-Oxo-6-pentyltetrahydro-2H-pyran-3-carboxylic acid</t>
  </si>
  <si>
    <t>HMDB0001149</t>
  </si>
  <si>
    <t>C00430</t>
  </si>
  <si>
    <t>106-60-5</t>
  </si>
  <si>
    <t>Aminolevulinic acid</t>
  </si>
  <si>
    <t>C5 H9 N O3</t>
  </si>
  <si>
    <t>Aminonucleoside</t>
  </si>
  <si>
    <t>9-(3-Amino-3-deoxypentofuranosyl)-N,N-dimethyl-9H-purin-6-amine</t>
  </si>
  <si>
    <t>C12 H18 N6 O3</t>
  </si>
  <si>
    <t>645-88-5</t>
  </si>
  <si>
    <t>Aminooxyacetic acid</t>
  </si>
  <si>
    <t>(Aminooxy)acetic acid</t>
  </si>
  <si>
    <t>C2 H5 N O3</t>
  </si>
  <si>
    <t>5213-49-0</t>
  </si>
  <si>
    <t>Ampyzine</t>
  </si>
  <si>
    <t>C3 H2 N4 O4</t>
  </si>
  <si>
    <t>110-58-7</t>
  </si>
  <si>
    <t>Amylamine</t>
  </si>
  <si>
    <t>1-Pentylamine</t>
  </si>
  <si>
    <t>C5 H13 N</t>
  </si>
  <si>
    <t>C20214</t>
  </si>
  <si>
    <t>5508-58-7</t>
  </si>
  <si>
    <t>Andrographolide</t>
  </si>
  <si>
    <t>(-)-Andrographolide</t>
  </si>
  <si>
    <t>C20 H30 O5</t>
  </si>
  <si>
    <t>Androsta-4,16-dien-3-one</t>
  </si>
  <si>
    <t>C19 H26 O</t>
  </si>
  <si>
    <t>HMDB0002212</t>
  </si>
  <si>
    <t>C06425</t>
  </si>
  <si>
    <t>506-30-9</t>
  </si>
  <si>
    <t>Arachidic Acid</t>
  </si>
  <si>
    <t>Arachidic acid</t>
  </si>
  <si>
    <t>C20 H40 O2</t>
  </si>
  <si>
    <t>HMDB30353</t>
  </si>
  <si>
    <t>C10129</t>
  </si>
  <si>
    <t>63-75-2</t>
  </si>
  <si>
    <t>Arecoline</t>
  </si>
  <si>
    <t>C8 H13 N O2</t>
  </si>
  <si>
    <t>2047-13-4</t>
  </si>
  <si>
    <t>Arginylphenylalanine</t>
  </si>
  <si>
    <t>ARG-PHE</t>
  </si>
  <si>
    <t>C15 H23 N5 O3</t>
  </si>
  <si>
    <t>Arsinothious acid, dimethyl-, 2,4,6-pyrimidinetriyl ester</t>
  </si>
  <si>
    <t>2,4,6-Pyrimidinetriyl tris(dimethylarsinothioite)</t>
  </si>
  <si>
    <t>C10 H19 As3 N2 S3</t>
  </si>
  <si>
    <t>Artemisinin, 9-demethyl-9-propyl-</t>
  </si>
  <si>
    <t>3,6-dimethyl-9-propyloctahydro-3,12-epoxy[1,2]dioxepino[4,3-i]isochromen-10(3H)-one</t>
  </si>
  <si>
    <t>C17 H26 O5</t>
  </si>
  <si>
    <t>75887-54-6</t>
  </si>
  <si>
    <t>Artemotil</t>
  </si>
  <si>
    <t>C17 H28 O5</t>
  </si>
  <si>
    <t>C01405</t>
  </si>
  <si>
    <t>50-78-2</t>
  </si>
  <si>
    <t>Aspirin</t>
  </si>
  <si>
    <t>D01740</t>
  </si>
  <si>
    <t>57-44-3</t>
  </si>
  <si>
    <t>Barbital</t>
  </si>
  <si>
    <t>Veronal</t>
  </si>
  <si>
    <t>C8 H12 N2 O3</t>
  </si>
  <si>
    <t>HMDB0041326</t>
  </si>
  <si>
    <t>1125-88-8</t>
  </si>
  <si>
    <t>Benzaldehyde dimethyl acetal</t>
  </si>
  <si>
    <t>CU5774000</t>
  </si>
  <si>
    <t>Benzenamine, 2,4-dimethyl-N-(4-phenyl-1H-1,2,3-triazol-5-ylmethyl)-</t>
  </si>
  <si>
    <t>2,4-Dimethyl-N-[(5-phenyl-2H-1,2,3-triazol-4-yl)methyl]aniline</t>
  </si>
  <si>
    <t>C17 H18 N4</t>
  </si>
  <si>
    <t>Benzenamine, 3,4-dimethyl-N-(4-methylthiobenzylidene)-</t>
  </si>
  <si>
    <t>C16 H17 N S</t>
  </si>
  <si>
    <t>Benzenamine, N-(1,3,4-triphenyl-2(1H)-pyridinylidene)-</t>
  </si>
  <si>
    <t>(2Z)-N,1,3,4-Tetraphenyl-2(1H)-pyridinimine</t>
  </si>
  <si>
    <t>C29 H22 N2</t>
  </si>
  <si>
    <t>Benzene, 1,3-bis(diisopropylphosphinomethyl)-</t>
  </si>
  <si>
    <t>α,α′-bis(diisopropylphosphino)-m-xylene</t>
  </si>
  <si>
    <t>C20 H36 P2</t>
  </si>
  <si>
    <t>Benzene, 1,3-dimethoxy-4-octyl</t>
  </si>
  <si>
    <t>2,4-Dimethoxy-1-octylbenzene</t>
  </si>
  <si>
    <t>HMDB0137818</t>
  </si>
  <si>
    <t>4270-96-6</t>
  </si>
  <si>
    <t>Benzenepentol</t>
  </si>
  <si>
    <t>C6 H6 O5</t>
  </si>
  <si>
    <t>Benzenepropanoic acid, 3-methoxy-alpha,4-bis[(trimethylsilyl)oxy]-, trimethylsilyl ester</t>
  </si>
  <si>
    <t>Benzenepropanoic acid, 3-methoxy-.alpha.,4-bis[(trimethylsilyl)oxy]-, trimethylsilyl ester</t>
  </si>
  <si>
    <t>C19 H36 O5 Si3</t>
  </si>
  <si>
    <t>Benzenepropanol, gamma-[(2-methoxyethoxy)methoxy]-beta-methyl-, (R*,s*)-(+/-)-</t>
  </si>
  <si>
    <t>3-[(2-Methoxyethoxy)methoxy]-2-methyl-3-phenyl-1-propanol</t>
  </si>
  <si>
    <t>Benzeneselenonic acid, p-chloro-, methyl ester</t>
  </si>
  <si>
    <t>Methyl 4-chlorobenzeneselenonate</t>
  </si>
  <si>
    <t>C7 H7 Cl O3 Se</t>
  </si>
  <si>
    <t>Benzenesulfonamide, N-(adamantan-1-yl)methyl-4-isopropyl-</t>
  </si>
  <si>
    <t>N-(Adamantan-1-ylmethyl)-4-isopropylbenzenesulfonamide</t>
  </si>
  <si>
    <t>C20 H29 N O2 S</t>
  </si>
  <si>
    <t>Benzimidazole, 6-(4-diethylaminobenzylidenamino)-2-methyl-</t>
  </si>
  <si>
    <t>N,N-Diethyl-4-{(E)-[(2-methyl-1H-benzimidazol-6-yl)imino]methyl}aniline</t>
  </si>
  <si>
    <t>C19 H22 N4</t>
  </si>
  <si>
    <t>14098-24-9</t>
  </si>
  <si>
    <t>Benzo-18-crown-6</t>
  </si>
  <si>
    <t>C16 H24 O6</t>
  </si>
  <si>
    <t>HMDB0001870</t>
  </si>
  <si>
    <t>65-85-0</t>
  </si>
  <si>
    <t>Benzoic acid</t>
  </si>
  <si>
    <t>HMDB0032049</t>
  </si>
  <si>
    <t>C06354</t>
  </si>
  <si>
    <t>119-61-9</t>
  </si>
  <si>
    <t>Benzophenone</t>
  </si>
  <si>
    <t>C13 H10 O</t>
  </si>
  <si>
    <t>C14211</t>
  </si>
  <si>
    <t>85-68-7</t>
  </si>
  <si>
    <t>Benzyl butyl phthalate</t>
  </si>
  <si>
    <t>C19 H20 O4</t>
  </si>
  <si>
    <t>HMDB0033376</t>
  </si>
  <si>
    <t>103-37-7</t>
  </si>
  <si>
    <t>Benzyl butyrate</t>
  </si>
  <si>
    <t>HMDB0041485</t>
  </si>
  <si>
    <t>C05613</t>
  </si>
  <si>
    <t>104-57-4</t>
  </si>
  <si>
    <t>Benzyl formate</t>
  </si>
  <si>
    <t>LQ5400000</t>
  </si>
  <si>
    <t>538-74-9</t>
  </si>
  <si>
    <t>Benzyl sulfide</t>
  </si>
  <si>
    <t>Dibenzyl sulfide</t>
  </si>
  <si>
    <t>C14 H14 S</t>
  </si>
  <si>
    <t>HMDB0030091</t>
  </si>
  <si>
    <t>C08349</t>
  </si>
  <si>
    <t>14257-69-3</t>
  </si>
  <si>
    <t>beta-D-Glucosamine</t>
  </si>
  <si>
    <t>Glucosamine</t>
  </si>
  <si>
    <t>C6 H13 N O5</t>
  </si>
  <si>
    <t>beta-d-Xylo-hexopyranoside, methyl 3,4,6-trideoxy-3-(dimethylamino)-, 2-acetate</t>
  </si>
  <si>
    <t>Methyl 2-O-acetyl-3,4,6-trideoxy-3-(dimethylamino)hexopyranoside</t>
  </si>
  <si>
    <t>C11 H21 N O4</t>
  </si>
  <si>
    <t>beta-Homovaline-beta-homoalanine-beta-homoleucine</t>
  </si>
  <si>
    <t>(3S)-3-{(Z)-[(3S)-3-{(Z)-[(3R)-3-Amino-1-hydroxy-4-methylpentylidene]amino}-1-hydroxybutylidene]amino}-5-methylhexanoic acid</t>
  </si>
  <si>
    <t>C17 H33 N3 O4</t>
  </si>
  <si>
    <t>HMDB0036565</t>
  </si>
  <si>
    <t>C12287</t>
  </si>
  <si>
    <t>79-77-6</t>
  </si>
  <si>
    <t>beta-Ionone</t>
  </si>
  <si>
    <t>EN0350000</t>
  </si>
  <si>
    <t>HMDB0014341</t>
  </si>
  <si>
    <t>C06849</t>
  </si>
  <si>
    <t>63659-18-7</t>
  </si>
  <si>
    <t>Betaxolol</t>
  </si>
  <si>
    <t>C18 H29 N O3</t>
  </si>
  <si>
    <t>HMDB0011727</t>
  </si>
  <si>
    <t>150-25-4</t>
  </si>
  <si>
    <t>Bicine</t>
  </si>
  <si>
    <t>C6 H13 N O4</t>
  </si>
  <si>
    <t>4646-69-9</t>
  </si>
  <si>
    <t>Bicyclo[4.1.0]hepta-1,3,5-triene</t>
  </si>
  <si>
    <t>1,3,5-Norcaratriene</t>
  </si>
  <si>
    <t>C7 H6</t>
  </si>
  <si>
    <t>28009-80-5</t>
  </si>
  <si>
    <t>Bis(1,1-dimethylethyl) 3-oxoglutarate</t>
  </si>
  <si>
    <t>MFCD00010184</t>
  </si>
  <si>
    <t>C13 H22 O5</t>
  </si>
  <si>
    <t>141-18-4</t>
  </si>
  <si>
    <t>Bis(2-butoxyethyl) adipate</t>
  </si>
  <si>
    <t>C18 H34 O6</t>
  </si>
  <si>
    <t>103-24-2</t>
  </si>
  <si>
    <t>Bis(2-ethylhexyl) azelate</t>
  </si>
  <si>
    <t>MFCD00040496</t>
  </si>
  <si>
    <t>C25 H48 O4</t>
  </si>
  <si>
    <t>142-16-5</t>
  </si>
  <si>
    <t>Bis(2-ethylhexyl) maleate</t>
  </si>
  <si>
    <t>2-Ethylhexyl maleate</t>
  </si>
  <si>
    <t>C20 H36 O4</t>
  </si>
  <si>
    <t>Bis(DI-tert-butylphosphino)methane</t>
  </si>
  <si>
    <t>Methane, bis(di-t-butylphosphino)-</t>
  </si>
  <si>
    <t>C17 H38 P2</t>
  </si>
  <si>
    <t>14630-40-1</t>
  </si>
  <si>
    <t>Bis(trimethylsilyl)acetylene</t>
  </si>
  <si>
    <t>C8 H18 Si2</t>
  </si>
  <si>
    <t>C14225</t>
  </si>
  <si>
    <t>77-40-7</t>
  </si>
  <si>
    <t>Bisphenol B</t>
  </si>
  <si>
    <t>NSC 1775</t>
  </si>
  <si>
    <t>C16 H18 O2</t>
  </si>
  <si>
    <t>30100-16-4</t>
  </si>
  <si>
    <t>Boc-8-Aoc-OH</t>
  </si>
  <si>
    <t>C13 H25 N O4</t>
  </si>
  <si>
    <t>4530-20-5</t>
  </si>
  <si>
    <t>Boc-glycine</t>
  </si>
  <si>
    <t>Boc-Gly-OH</t>
  </si>
  <si>
    <t>C7 H13 N O4</t>
  </si>
  <si>
    <t>13734-41-3</t>
  </si>
  <si>
    <t>Boc-L-valine</t>
  </si>
  <si>
    <t>Boc-Val-OH</t>
  </si>
  <si>
    <t>23680-31-1</t>
  </si>
  <si>
    <t>Boc-Ser(Bzl)-OH</t>
  </si>
  <si>
    <t>O-benzyl-N-(tert-butoxycarbonyl)serine</t>
  </si>
  <si>
    <t>C15 H21 N O5</t>
  </si>
  <si>
    <t>C09289</t>
  </si>
  <si>
    <t>546-43-0</t>
  </si>
  <si>
    <t>Bohlmann K2631</t>
  </si>
  <si>
    <t>(+)-Alantolactone</t>
  </si>
  <si>
    <t>C15 H20 O2</t>
  </si>
  <si>
    <t>464-17-5</t>
  </si>
  <si>
    <t>Bornylene</t>
  </si>
  <si>
    <t>2-bornene</t>
  </si>
  <si>
    <t>C10 H16</t>
  </si>
  <si>
    <t>C09622</t>
  </si>
  <si>
    <t>54986-75-3</t>
  </si>
  <si>
    <t>Botrydial</t>
  </si>
  <si>
    <t>2857-97-8</t>
  </si>
  <si>
    <t>Bromotrimethylsilane</t>
  </si>
  <si>
    <t>TMBS</t>
  </si>
  <si>
    <t>C3 H9 Br Si</t>
  </si>
  <si>
    <t>Butanamide, N-formyl-2-hydroxy-N,3-dimethyl-2-(1-methylethyl)-</t>
  </si>
  <si>
    <t>N-Formyl-2-hydroxy-2-isopropyl-N,3-dimethylbutanamide</t>
  </si>
  <si>
    <t>Butanedioic acid, 2,3-dihydroxy-2-(3-methylbutyl)-, dimethyl ester</t>
  </si>
  <si>
    <t>Dimethyl 2,3-dihydroxy-2-isopentylsuccinate</t>
  </si>
  <si>
    <t>Butanoic acid, (3RS)-4-[(t-butoxycarbonyl-(S)-alanyl)amino]-3-methyl-, ethyl ester</t>
  </si>
  <si>
    <t>Ethyl 3-methyl-4-[(N-{[(2-methyl-2-propanyl)oxy]carbonyl}alanyl)amino]butanoate</t>
  </si>
  <si>
    <t>C15 H28 N2 O5</t>
  </si>
  <si>
    <t>557-25-5</t>
  </si>
  <si>
    <t>Butanoic acid, 2,3-dihydroxypropyl ester</t>
  </si>
  <si>
    <t>Monobutyrin</t>
  </si>
  <si>
    <t>C7 H14 O4</t>
  </si>
  <si>
    <t>Butanoic acid, 4-(2-oxocyclopentyl)-</t>
  </si>
  <si>
    <t>4-(2-Oxocyclopentyl)butanoic acid</t>
  </si>
  <si>
    <t>32838-26-9</t>
  </si>
  <si>
    <t>Butoctamide</t>
  </si>
  <si>
    <t>butoctamide</t>
  </si>
  <si>
    <t>C16 H29 N O5</t>
  </si>
  <si>
    <t>C10921</t>
  </si>
  <si>
    <t>141-32-2</t>
  </si>
  <si>
    <t>Butyl acrylate</t>
  </si>
  <si>
    <t>butyl acrylate</t>
  </si>
  <si>
    <t>2737-00-0</t>
  </si>
  <si>
    <t>Butyl diethyl phosphate</t>
  </si>
  <si>
    <t>HMDB0040254</t>
  </si>
  <si>
    <t>138-22-7</t>
  </si>
  <si>
    <t>Butyl lactate</t>
  </si>
  <si>
    <t>n-Butyl lactate</t>
  </si>
  <si>
    <t>HMDB0040165</t>
  </si>
  <si>
    <t>2052-15-5</t>
  </si>
  <si>
    <t>Butyl levulinate</t>
  </si>
  <si>
    <t>OI1695000</t>
  </si>
  <si>
    <t>97-88-1</t>
  </si>
  <si>
    <t>Butyl methacrylate</t>
  </si>
  <si>
    <t>n-butyl methacrylate</t>
  </si>
  <si>
    <t>Butylamine, N-acetyl-1-carboethoxy-3-methyl-1-[5-tetrazolyl]-</t>
  </si>
  <si>
    <t>Ethyl N-acetyl-2-(5H-tetrazol-5-yl)leucinate</t>
  </si>
  <si>
    <t>C11 H19 N5 O3</t>
  </si>
  <si>
    <t>HMDB0032575</t>
  </si>
  <si>
    <t>D01420</t>
  </si>
  <si>
    <t>94-26-8</t>
  </si>
  <si>
    <t>Butylparaben</t>
  </si>
  <si>
    <t>C11 H14 O3</t>
  </si>
  <si>
    <t>C19287</t>
  </si>
  <si>
    <t>2646-17-5</t>
  </si>
  <si>
    <t>C.I. Solvent Orange 2</t>
  </si>
  <si>
    <t>Orange OT</t>
  </si>
  <si>
    <t>C17 H14 N2 O</t>
  </si>
  <si>
    <t>D07151</t>
  </si>
  <si>
    <t>Cafedrine</t>
  </si>
  <si>
    <t>C18 H23 N5 O3</t>
  </si>
  <si>
    <t>HMDB0001847</t>
  </si>
  <si>
    <t>C07481 </t>
  </si>
  <si>
    <t>58-08-2</t>
  </si>
  <si>
    <t>Caffeine</t>
  </si>
  <si>
    <t>C8 H10 N4 O2</t>
  </si>
  <si>
    <t>HMDB38594</t>
  </si>
  <si>
    <t>Calystegine B2</t>
  </si>
  <si>
    <t>8-Azabicyclo[3.2.1]octane-1,2,3,4-tetrol</t>
  </si>
  <si>
    <t>56-25-7</t>
  </si>
  <si>
    <t>Cantharidin</t>
  </si>
  <si>
    <t>2,6-Dimethyl-4,10-dioxatricyclo[5.2.1.0~2,6~]decane-3,5-dione</t>
  </si>
  <si>
    <t>C10 H12 O4</t>
  </si>
  <si>
    <t>C16778</t>
  </si>
  <si>
    <t>HMDB0062769</t>
  </si>
  <si>
    <t>C06593</t>
  </si>
  <si>
    <t>105-60-2</t>
  </si>
  <si>
    <t>Caprolactam</t>
  </si>
  <si>
    <t>C6 H11 N O</t>
  </si>
  <si>
    <t>Carbamodithioic acid, dibutyl-, ethyl ester</t>
  </si>
  <si>
    <t>Ethyl dibutyldithiocarbamate</t>
  </si>
  <si>
    <t>C11 H23 N S2</t>
  </si>
  <si>
    <t>Carbonodithioic acid, O-methyl S-2-propynyl ester</t>
  </si>
  <si>
    <t>o-Methyl S-(2-propynyl) dithiocarbonate</t>
  </si>
  <si>
    <t>C5 H6 O S2</t>
  </si>
  <si>
    <t>C06872</t>
  </si>
  <si>
    <t>Carboprost</t>
  </si>
  <si>
    <t>C21 H36 O5</t>
  </si>
  <si>
    <t>C13786</t>
  </si>
  <si>
    <t>14176-10-4</t>
  </si>
  <si>
    <t>Cetiedil</t>
  </si>
  <si>
    <t>C20 H31 N O2 S</t>
  </si>
  <si>
    <t>C19417</t>
  </si>
  <si>
    <t>141-37-7</t>
  </si>
  <si>
    <t>Chissonox 201</t>
  </si>
  <si>
    <t>UNII:V9Q7UUZ15U</t>
  </si>
  <si>
    <t>C16 H24 O4</t>
  </si>
  <si>
    <t>Chloridazondihydrodiol</t>
  </si>
  <si>
    <t>5-Amino-4-chloro-2-(5,6-dihydroxy-1,3-cyclohexadien-1-yl)-3(2H)-pyridazinone</t>
  </si>
  <si>
    <t>C10 H10 Cl N3 O3</t>
  </si>
  <si>
    <t>1719-57-9</t>
  </si>
  <si>
    <t>Chloro(chloromethyl)dimethylsilane</t>
  </si>
  <si>
    <t>CMDMCS</t>
  </si>
  <si>
    <t>C3 H8 Cl2 Si</t>
  </si>
  <si>
    <t>HMDB0014746</t>
  </si>
  <si>
    <t>C07625</t>
  </si>
  <si>
    <t>54-05-7</t>
  </si>
  <si>
    <t>Chloroquine</t>
  </si>
  <si>
    <t>C18 H26 Cl N3</t>
  </si>
  <si>
    <t>HMDB0000097</t>
  </si>
  <si>
    <t>C00114</t>
  </si>
  <si>
    <t>62-49-7</t>
  </si>
  <si>
    <t>Choline</t>
  </si>
  <si>
    <t>10453-89-1</t>
  </si>
  <si>
    <t>Chrysanthemic acid</t>
  </si>
  <si>
    <t>HMDB0015319</t>
  </si>
  <si>
    <t>D03488</t>
  </si>
  <si>
    <t>29342-05-0</t>
  </si>
  <si>
    <t>Ciclopirox</t>
  </si>
  <si>
    <t>C12 H17 N O2</t>
  </si>
  <si>
    <t>C16476</t>
  </si>
  <si>
    <t>CID 9543392</t>
  </si>
  <si>
    <t>4-Fluoromuconolactone</t>
  </si>
  <si>
    <t>C6 H5 F O4</t>
  </si>
  <si>
    <t>HMDB0000567</t>
  </si>
  <si>
    <t>C10438</t>
  </si>
  <si>
    <t>140-10-3</t>
  </si>
  <si>
    <t>Cinnamic acid</t>
  </si>
  <si>
    <t>HMDB0013227</t>
  </si>
  <si>
    <t>cis-5-Decenedioic acid</t>
  </si>
  <si>
    <t>(5Z)-5-Decenedioic acid</t>
  </si>
  <si>
    <t>HMDB0061650</t>
  </si>
  <si>
    <t>C19418</t>
  </si>
  <si>
    <t>2443-39-2</t>
  </si>
  <si>
    <t>cis-9,10-Epoxyoctadecanoic acid</t>
  </si>
  <si>
    <t>RG1300000</t>
  </si>
  <si>
    <t>C18 H34 O3</t>
  </si>
  <si>
    <t>Citrulline, TMS</t>
  </si>
  <si>
    <t>Trimethylsilyl (Z)-N~5~-(2,2,6,6-tetramethyl-3-oxa-5-aza-2,6-disilaheptan-4-ylidene)-N~2~-(trimethylsilyl)ornithinate</t>
  </si>
  <si>
    <t>C18 H45 N3 O3 Si4</t>
  </si>
  <si>
    <t>542-46-1</t>
  </si>
  <si>
    <t>Civetone</t>
  </si>
  <si>
    <t>C17 H30 O</t>
  </si>
  <si>
    <t>95341-44-9</t>
  </si>
  <si>
    <t>Corchorifatty acid F</t>
  </si>
  <si>
    <t>(10E,15Z)-9,12,13-Trihydroxy-10,15-octadecadienoic acid</t>
  </si>
  <si>
    <t>HMDB0034029</t>
  </si>
  <si>
    <t>C14396</t>
  </si>
  <si>
    <t>98-82-8</t>
  </si>
  <si>
    <t>Cumene</t>
  </si>
  <si>
    <t>C9 H12</t>
  </si>
  <si>
    <t>HMDB15586</t>
  </si>
  <si>
    <t>D00286</t>
  </si>
  <si>
    <t>456-59-7</t>
  </si>
  <si>
    <t>Cyclandelate</t>
  </si>
  <si>
    <t>cyclandelate</t>
  </si>
  <si>
    <t>C17 H24 O3</t>
  </si>
  <si>
    <t>Cyclobutanecarboxylic acid, octadecyl ester</t>
  </si>
  <si>
    <t>Octadecyl cyclobutanecarboxylate</t>
  </si>
  <si>
    <t>C23 H44 O2</t>
  </si>
  <si>
    <t>Cycloheptanone, 3-butyl-</t>
  </si>
  <si>
    <t>3-Butylcycloheptanone</t>
  </si>
  <si>
    <t>C11 H20 O</t>
  </si>
  <si>
    <t>Cyclohexane, 1-isopropyl-2-(2-hydroxy-3-tert-butylaminopropoxy)-4-methyl-</t>
  </si>
  <si>
    <t>1-Tert-Butylamino-3-(2-isopropyl-5-methyl-cyclohexyloxy)-propan-2-ol</t>
  </si>
  <si>
    <t>C17 H35 N O2</t>
  </si>
  <si>
    <t>Cyclohexanecarboxamide, N-tetrahydrofurfuryl-</t>
  </si>
  <si>
    <t>N-(Tetrahydro-2-furanylmethyl)cyclohexanecarboxamide</t>
  </si>
  <si>
    <t>Cyclohexanepropanoic acid, 3,4-dihydroxy-</t>
  </si>
  <si>
    <t>3-(3,4-Dihydroxycyclohexyl)propanoic acid</t>
  </si>
  <si>
    <t>HMDB0003315</t>
  </si>
  <si>
    <t>C00414</t>
  </si>
  <si>
    <t>108-94-1</t>
  </si>
  <si>
    <t>Cyclohexanone</t>
  </si>
  <si>
    <t>Cyclohexene, 3-butyl-3-methyl-1-trimethylsilyloxy-</t>
  </si>
  <si>
    <t>C14 H28 O Si</t>
  </si>
  <si>
    <t>Cyclohexyl methyl ethylphosphonate</t>
  </si>
  <si>
    <t>C9 H19 O3 P</t>
  </si>
  <si>
    <t>827-52-1</t>
  </si>
  <si>
    <t>Cyclohexylbenzene</t>
  </si>
  <si>
    <t>CZ1330000</t>
  </si>
  <si>
    <t>C12 H16</t>
  </si>
  <si>
    <t>17865-32-6</t>
  </si>
  <si>
    <t>Cyclohexyldimethoxymethylsilane</t>
  </si>
  <si>
    <t>C9 H20 O2 Si</t>
  </si>
  <si>
    <t>Cyclo-Leu, N-isoBOC TBDMS</t>
  </si>
  <si>
    <t>Dimethyl(2-methyl-2-propanyl)silyl 1-[(isobutoxycarbonyl)amino]cyclopentanecarboxylate</t>
  </si>
  <si>
    <t>C17 H33 N O4 Si</t>
  </si>
  <si>
    <t>Cyclooctene, 1,2-bis(trimethylsilyloxy)-</t>
  </si>
  <si>
    <t>C14 H30 O2 Si2</t>
  </si>
  <si>
    <t>Cyclopentane, 1-(S)-acetyl-2-(R)-methoxycarbonylmethyl-4-(R)-(2-methoxyethoxymethoxy)-</t>
  </si>
  <si>
    <t>Methyl {2-acetyl-4-[(2-methoxyethoxy)methoxy]cyclopentyl}acetate</t>
  </si>
  <si>
    <t>C14 H24 O6</t>
  </si>
  <si>
    <t>Cyclopentane, 1-bromo-2-fluoro-, cis-</t>
  </si>
  <si>
    <t>1-Bromo-2-fluorocyclopentane</t>
  </si>
  <si>
    <t>C5 H8 Br F</t>
  </si>
  <si>
    <t>HMDB0000539</t>
  </si>
  <si>
    <t>C00878</t>
  </si>
  <si>
    <t>488-30-2</t>
  </si>
  <si>
    <t>D-arabinonic acid</t>
  </si>
  <si>
    <t>Arabic acid</t>
  </si>
  <si>
    <t>C5 H10 O6</t>
  </si>
  <si>
    <t>541-02-6</t>
  </si>
  <si>
    <t>Decamethylcyclopentasiloxane</t>
  </si>
  <si>
    <t>C10 H30 O5 Si5</t>
  </si>
  <si>
    <t>HMDB0000511</t>
  </si>
  <si>
    <t>C01571</t>
  </si>
  <si>
    <t>334-48-5</t>
  </si>
  <si>
    <t>Decanoic acid</t>
  </si>
  <si>
    <t>C10 H20 O2</t>
  </si>
  <si>
    <t>Decyl 2-(N,N-dimethylthiocarbamoylthio)acetate</t>
  </si>
  <si>
    <t>Decyl [(dimethylcarbamothioyl)sulfanyl]acetate</t>
  </si>
  <si>
    <t>C15 H29 N O2 S2</t>
  </si>
  <si>
    <t>18470-76-3</t>
  </si>
  <si>
    <t>Decylsuccinic anhydride</t>
  </si>
  <si>
    <t>3-DECYLOXOLANE-2,5-DIONE</t>
  </si>
  <si>
    <t>C14 H24 O3</t>
  </si>
  <si>
    <t>C15494</t>
  </si>
  <si>
    <t>55486-00-5</t>
  </si>
  <si>
    <t>Decylubiquinone</t>
  </si>
  <si>
    <t>C19 H30 O4</t>
  </si>
  <si>
    <t>30652-11-0</t>
  </si>
  <si>
    <t>Deferiprone</t>
  </si>
  <si>
    <t>HMDB0037116</t>
  </si>
  <si>
    <t>705-86-2</t>
  </si>
  <si>
    <t>delta-Decalactone</t>
  </si>
  <si>
    <t>UQ1355000</t>
  </si>
  <si>
    <t>HMDB0037742</t>
  </si>
  <si>
    <t>713-95-1</t>
  </si>
  <si>
    <t>delta-Dodecalactone</t>
  </si>
  <si>
    <t>UQ0850000</t>
  </si>
  <si>
    <t>HMDB0038056</t>
  </si>
  <si>
    <t>2721-22-4</t>
  </si>
  <si>
    <t>delta-Tetradecalactone</t>
  </si>
  <si>
    <t>6-nonyloxan-2-one</t>
  </si>
  <si>
    <t>D-Erythro-Hexopyranoside, methyl 2,3,6-trideoxy-, alpha-</t>
  </si>
  <si>
    <t>6-Methoxy-2-methyltetrahydro-2H-pyran-3-ol</t>
  </si>
  <si>
    <t>D03690</t>
  </si>
  <si>
    <t>Desciclovir</t>
  </si>
  <si>
    <t>desciclovir</t>
  </si>
  <si>
    <t>C8 H11 N5 O2</t>
  </si>
  <si>
    <t>733035-26-2</t>
  </si>
  <si>
    <t>Diazepinomicin</t>
  </si>
  <si>
    <t>ECO 4601</t>
  </si>
  <si>
    <t>C28 H34 N2 O4</t>
  </si>
  <si>
    <t>Dibenzyl phthalimidomalonate</t>
  </si>
  <si>
    <t>C25 H19 N O6</t>
  </si>
  <si>
    <t>2155-60-4</t>
  </si>
  <si>
    <t>Dibutyl itaconate</t>
  </si>
  <si>
    <t>HMDB0031696</t>
  </si>
  <si>
    <t>6280-99-5</t>
  </si>
  <si>
    <t>Dibutyl malate</t>
  </si>
  <si>
    <t>C12 H22 O5</t>
  </si>
  <si>
    <t>3126-90-7</t>
  </si>
  <si>
    <t>Dibutyl Phthalate</t>
  </si>
  <si>
    <t>Dibutyl phthalate</t>
  </si>
  <si>
    <t>4628-12-0</t>
  </si>
  <si>
    <t>Dibutyl propylphosphonate</t>
  </si>
  <si>
    <t>C11 H25 O3 P</t>
  </si>
  <si>
    <t>866-32-0</t>
  </si>
  <si>
    <t>Dibutylphosphinic acid</t>
  </si>
  <si>
    <t>C8 H19 O2 P</t>
  </si>
  <si>
    <t>79-43-6</t>
  </si>
  <si>
    <t>Dichloroacetic acid</t>
  </si>
  <si>
    <t>C2 H2 Cl2 O2</t>
  </si>
  <si>
    <t>C14686</t>
  </si>
  <si>
    <t>Dicyclohexylamine</t>
  </si>
  <si>
    <t>C12 H23 N</t>
  </si>
  <si>
    <t>Didehydroagroclavine</t>
  </si>
  <si>
    <t>6,8-Dimethyl-6,7,8,9-tetradehydroergoline</t>
  </si>
  <si>
    <t>C16 H17 N2</t>
  </si>
  <si>
    <t>HMDB0004437</t>
  </si>
  <si>
    <t>D02337</t>
  </si>
  <si>
    <t>111-42-2</t>
  </si>
  <si>
    <t>Diethanolamine</t>
  </si>
  <si>
    <t>C4 H11 N O2</t>
  </si>
  <si>
    <t>1559-02-0</t>
  </si>
  <si>
    <t>Diethyl 1,1-cyclopropanedicarboxylate</t>
  </si>
  <si>
    <t>Diethylcyclopropan-1,1-dicarboxylat</t>
  </si>
  <si>
    <t>Diethyl 2-formyl-1,1-cyclopropanedicarboxylate</t>
  </si>
  <si>
    <t>C10 H14 O5</t>
  </si>
  <si>
    <t>32328-03-3</t>
  </si>
  <si>
    <t>Diethyl 3-hydroxyglutarate</t>
  </si>
  <si>
    <t>Diethyl 3-Hydroxyglutarate</t>
  </si>
  <si>
    <t>C9 H16 O5</t>
  </si>
  <si>
    <t>6317-49-3</t>
  </si>
  <si>
    <t>Diethyl 4-oxoheptanedioate</t>
  </si>
  <si>
    <t>Diethyl 4-oxopimelate</t>
  </si>
  <si>
    <t>C11 H18 O5</t>
  </si>
  <si>
    <t>Diethyl 5-oxocyclooctane-1,1-dicarboxylate</t>
  </si>
  <si>
    <t>Diethyl 5-oxo-1,1-cyclooctanedicarboxylate</t>
  </si>
  <si>
    <t>C14 H22 O5</t>
  </si>
  <si>
    <t>1068-90-2</t>
  </si>
  <si>
    <t>Diethyl acetamidomalonate</t>
  </si>
  <si>
    <t>C9 H15 N O5</t>
  </si>
  <si>
    <t>589-57-1</t>
  </si>
  <si>
    <t>Diethyl chlorophosphite</t>
  </si>
  <si>
    <t>chlorodiethoxyphosphine</t>
  </si>
  <si>
    <t>C4 H10 Cl O2 P</t>
  </si>
  <si>
    <t>3195-24-2</t>
  </si>
  <si>
    <t>Diethyl diallylmalonate</t>
  </si>
  <si>
    <t>Diethyl dimethyldiphosphonate</t>
  </si>
  <si>
    <t>Diphosphonic acid, P,P-dimethyl-, diethyl ester</t>
  </si>
  <si>
    <t>C6 H16 O5 P2</t>
  </si>
  <si>
    <t>87-13-8</t>
  </si>
  <si>
    <t>Diethyl ethoxymethylenemalonate</t>
  </si>
  <si>
    <t>DEEMM</t>
  </si>
  <si>
    <t>Diethyl malate</t>
  </si>
  <si>
    <t>Ethyl malate</t>
  </si>
  <si>
    <t>C8 H14 O5</t>
  </si>
  <si>
    <t>HMDB0029573</t>
  </si>
  <si>
    <t>105-53-3</t>
  </si>
  <si>
    <t>Diethyl malonate</t>
  </si>
  <si>
    <t>1754-49-0</t>
  </si>
  <si>
    <t>Diethyl phenylphosphonate</t>
  </si>
  <si>
    <t>C10 H15 O3 P</t>
  </si>
  <si>
    <t>HMDB0094660</t>
  </si>
  <si>
    <t>C14175</t>
  </si>
  <si>
    <t>84-66-2</t>
  </si>
  <si>
    <t>Diethyl phthalate</t>
  </si>
  <si>
    <t>HMDB0032873</t>
  </si>
  <si>
    <t>C11592</t>
  </si>
  <si>
    <t>1609-47-8</t>
  </si>
  <si>
    <t>Diethyl pyrocarbonate</t>
  </si>
  <si>
    <t>Diethylpyrocarbonate</t>
  </si>
  <si>
    <t>C6 H10 O5</t>
  </si>
  <si>
    <t>HMDB0033838</t>
  </si>
  <si>
    <t>123-25-1</t>
  </si>
  <si>
    <t>Diethyl succinate</t>
  </si>
  <si>
    <t>WM7400000</t>
  </si>
  <si>
    <t>Diethyl vinylphosphonate</t>
  </si>
  <si>
    <t>Diethyl vinylphosphate</t>
  </si>
  <si>
    <t>C6 H13 O4 P</t>
  </si>
  <si>
    <t>Diethyl(1-methyl-1-((methoxy-isopropoxy)amino)ethyl-propanedioate</t>
  </si>
  <si>
    <t>Diethyl {2-[isopropoxy(methoxy)amino]-2-propanyl}malonate</t>
  </si>
  <si>
    <t>C14 H27 N O6</t>
  </si>
  <si>
    <t>C14689</t>
  </si>
  <si>
    <t>111-46-6</t>
  </si>
  <si>
    <t>Diethylene glycol</t>
  </si>
  <si>
    <t>628-68-2</t>
  </si>
  <si>
    <t>Diethylene glycol diacetate</t>
  </si>
  <si>
    <t>Diethyleneglycol diacetate</t>
  </si>
  <si>
    <t>D08904</t>
  </si>
  <si>
    <t>111-90-0</t>
  </si>
  <si>
    <t>Diethylene glycol monoethyl ether</t>
  </si>
  <si>
    <t>2-(2-Ethoxyethoxy)ethanol</t>
  </si>
  <si>
    <t>141-20-8</t>
  </si>
  <si>
    <t>Diethylene glycol monolaurate</t>
  </si>
  <si>
    <t>Glaurin</t>
  </si>
  <si>
    <t>C16 H32 O4</t>
  </si>
  <si>
    <t>C10935</t>
  </si>
  <si>
    <t>134-62-3</t>
  </si>
  <si>
    <t>Diethyltoluamide</t>
  </si>
  <si>
    <t>DEET</t>
  </si>
  <si>
    <t>C12 H17 N O</t>
  </si>
  <si>
    <t>5493-45-8</t>
  </si>
  <si>
    <t>Diglycidyl 1,2-cyclohexanedicarboxylate</t>
  </si>
  <si>
    <t>UNII:CD9T07H2IZ</t>
  </si>
  <si>
    <t>C14 H20 O6</t>
  </si>
  <si>
    <t>19139-31-2</t>
  </si>
  <si>
    <t>Dihexyl fumarate</t>
  </si>
  <si>
    <t>Hexyl fumarate</t>
  </si>
  <si>
    <t>C16 H28 O4</t>
  </si>
  <si>
    <t>HMDB32221</t>
  </si>
  <si>
    <t>74595-94-1</t>
  </si>
  <si>
    <t>Dihydro-2,4,6-tris(2-methylpropyl)-4h-1,3,5-dithiazine</t>
  </si>
  <si>
    <t>2,4,6-Triisobutyl-1,3,5-dithiazinane</t>
  </si>
  <si>
    <t>C15 H31 N S2</t>
  </si>
  <si>
    <t>HMDB32218</t>
  </si>
  <si>
    <t>C00381</t>
  </si>
  <si>
    <t>Dihydrofarnesol</t>
  </si>
  <si>
    <t>DIHYDROFARNESOL</t>
  </si>
  <si>
    <t>C15 H28 O</t>
  </si>
  <si>
    <t>Dihydromorphine, di(trimehylsilyl) ether</t>
  </si>
  <si>
    <t>17-Methyl-3,6-bis[(trimethylsilyl)oxy]-4,5-epoxymorphinan</t>
  </si>
  <si>
    <t>C23 H37 N O3 Si2</t>
  </si>
  <si>
    <t>C01023</t>
  </si>
  <si>
    <t>128-46-1</t>
  </si>
  <si>
    <t>Dihydrostreptomycin</t>
  </si>
  <si>
    <t>C21 H41 N7 O12</t>
  </si>
  <si>
    <t>1445-75-6</t>
  </si>
  <si>
    <t>Diisopropyl methylphosphonate</t>
  </si>
  <si>
    <t>C7 H17 O3 P</t>
  </si>
  <si>
    <t>C14571</t>
  </si>
  <si>
    <t>61432-55-1</t>
  </si>
  <si>
    <t>Dimepiperate</t>
  </si>
  <si>
    <t>TM5958000</t>
  </si>
  <si>
    <t>C15 H21 N O S</t>
  </si>
  <si>
    <t>4368-59-6</t>
  </si>
  <si>
    <t>Dimethyl 1,1'-bicyclohexanedicarboxylate</t>
  </si>
  <si>
    <t>DIMETHYL 1,1'-BICYCLOHEXANEDICARBOXYLATE</t>
  </si>
  <si>
    <t>C16 H26 O4</t>
  </si>
  <si>
    <t>94-60-0</t>
  </si>
  <si>
    <t>Dimethyl 1,4-cyclohexanedicarboxylate</t>
  </si>
  <si>
    <t>Dimethyl 4-methoxyoctanedioate</t>
  </si>
  <si>
    <t>Dimethyl 4-methyloctane-1,8-dioate</t>
  </si>
  <si>
    <t>Dimethyl 4-methyloctanedioate</t>
  </si>
  <si>
    <t>617-52-7</t>
  </si>
  <si>
    <t>Dimethyl itaconate</t>
  </si>
  <si>
    <t>dimethyl itaconate</t>
  </si>
  <si>
    <t>C11233</t>
  </si>
  <si>
    <t>131-11-3</t>
  </si>
  <si>
    <t>Dimethyl Phthalate</t>
  </si>
  <si>
    <t>Dimethyl phthalate</t>
  </si>
  <si>
    <t>Dimethylbis(2,3,4,5-tetramethyl-2,4-cyclopentadien-1-yl)silane</t>
  </si>
  <si>
    <t>Dimethyl[bis(2,3,4,5-tetramethyl-2,4-cyclopentadien-1-yl)]silan</t>
  </si>
  <si>
    <t>C20 H32 Si</t>
  </si>
  <si>
    <t>140-95-4</t>
  </si>
  <si>
    <t>Dimethylolurea</t>
  </si>
  <si>
    <t>DMU</t>
  </si>
  <si>
    <t>C3 H8 N2 O3</t>
  </si>
  <si>
    <t>HMDB0001220</t>
  </si>
  <si>
    <t>C00584</t>
  </si>
  <si>
    <t>363-24-6</t>
  </si>
  <si>
    <t>Dinoprostone</t>
  </si>
  <si>
    <t>(-)-Prostaglandin E2</t>
  </si>
  <si>
    <t>C20 H32 O5</t>
  </si>
  <si>
    <t>C18671</t>
  </si>
  <si>
    <t>1420-07-1</t>
  </si>
  <si>
    <t>Dinoterb</t>
  </si>
  <si>
    <t>C10 H12 N2 O5</t>
  </si>
  <si>
    <t>127-63-9</t>
  </si>
  <si>
    <t>Diphenyl sulfone</t>
  </si>
  <si>
    <t>C12 H10 O2 S</t>
  </si>
  <si>
    <t>682-24-6</t>
  </si>
  <si>
    <t>Diphosphoric(III,V) acid, tetraethyl ester</t>
  </si>
  <si>
    <t>C8 H20 O6 P2</t>
  </si>
  <si>
    <t>Dipyrido[1,2-a:2',1'-c]quinoxaline-7,8-dicarbonitrile, 1,2,3,4,11,12,13,14,14a,14b-decahydro-</t>
  </si>
  <si>
    <t>1,2,3,4,11,12,13,14,14a,14b-Decahydrodipyrido[1,2-a:2',1'-c]quinoxaline-7,8-dicarbonitrile</t>
  </si>
  <si>
    <t>C18 H20 N4</t>
  </si>
  <si>
    <t>3179-89-3</t>
  </si>
  <si>
    <t>Disperse Red 17</t>
  </si>
  <si>
    <t>C17 H20 N4 O4</t>
  </si>
  <si>
    <t>541-16-2</t>
  </si>
  <si>
    <t>Di-tert-butyl malonate</t>
  </si>
  <si>
    <t>110-05-4</t>
  </si>
  <si>
    <t>Di-tert-butyl peroxide</t>
  </si>
  <si>
    <t>13086-84-5</t>
  </si>
  <si>
    <t>di-tert-Butyl phosphite</t>
  </si>
  <si>
    <t>di-t-Butyl phosphite</t>
  </si>
  <si>
    <t>C8 H19 O3 P</t>
  </si>
  <si>
    <t>7685-44-1</t>
  </si>
  <si>
    <t>DL-Allylglycine</t>
  </si>
  <si>
    <t>allylglycine</t>
  </si>
  <si>
    <t>C5 H9 N O2</t>
  </si>
  <si>
    <t>HMDB62496</t>
  </si>
  <si>
    <t>406-76-8</t>
  </si>
  <si>
    <t>DL-Carnitine</t>
  </si>
  <si>
    <t>C7 H15 N O3</t>
  </si>
  <si>
    <t>HMDB0060475</t>
  </si>
  <si>
    <t>C00302</t>
  </si>
  <si>
    <t>617-65-2</t>
  </si>
  <si>
    <t>DL-Glutamic acid</t>
  </si>
  <si>
    <t>C5 H9 N O4</t>
  </si>
  <si>
    <t>C01536</t>
  </si>
  <si>
    <t>556-03-6</t>
  </si>
  <si>
    <t>DL-Tyrosine</t>
  </si>
  <si>
    <t>DL-TYROSINE</t>
  </si>
  <si>
    <t>C9 H11 N O3</t>
  </si>
  <si>
    <t>540-97-6</t>
  </si>
  <si>
    <t>Dodecamethylcyclohexasiloxane</t>
  </si>
  <si>
    <t>MFCD00144215</t>
  </si>
  <si>
    <t>C12 H36 O6 Si6</t>
  </si>
  <si>
    <t>C13831</t>
  </si>
  <si>
    <t>1120-16-7</t>
  </si>
  <si>
    <t>Dodecanamide</t>
  </si>
  <si>
    <t>Lauramide</t>
  </si>
  <si>
    <t>C12 H25 N O</t>
  </si>
  <si>
    <t>HMDB13327</t>
  </si>
  <si>
    <t>Dodecanedioylcarnitine</t>
  </si>
  <si>
    <t>(4S)-4-[(11-Carboxyundecanoyl)oxy]-4-(trimethylammonio)butanoate</t>
  </si>
  <si>
    <t>C19 H35 N O6</t>
  </si>
  <si>
    <t>2561-85-5</t>
  </si>
  <si>
    <t>Dodecylsuccinic anhydride</t>
  </si>
  <si>
    <t>Dodecylsuccinic Anhydride</t>
  </si>
  <si>
    <t>HMDB00073</t>
  </si>
  <si>
    <t>C03758</t>
  </si>
  <si>
    <t>51-61-6</t>
  </si>
  <si>
    <t>Dopamine</t>
  </si>
  <si>
    <t>dopamine</t>
  </si>
  <si>
    <t>C8 H11 N O2</t>
  </si>
  <si>
    <t>C06936</t>
  </si>
  <si>
    <t>DTIC-Dome</t>
  </si>
  <si>
    <t>(E)-Dacarbazine</t>
  </si>
  <si>
    <t>C6 H10 N6 O</t>
  </si>
  <si>
    <t>C01341</t>
  </si>
  <si>
    <t>66701-25-5</t>
  </si>
  <si>
    <t>e-64</t>
  </si>
  <si>
    <t>E-64</t>
  </si>
  <si>
    <t>C15 H27 N5 O5</t>
  </si>
  <si>
    <t>HMDB0015109</t>
  </si>
  <si>
    <t>C00284</t>
  </si>
  <si>
    <t>60-00-4</t>
  </si>
  <si>
    <t>Edetic Acid</t>
  </si>
  <si>
    <t>Ethylenediaminetetraacetic acid</t>
  </si>
  <si>
    <t>C10 H16 N2 O8</t>
  </si>
  <si>
    <t>2424-92-2</t>
  </si>
  <si>
    <t>Eicosanedioic acid</t>
  </si>
  <si>
    <t>Icosanedioic acid</t>
  </si>
  <si>
    <t>C20 H38 O4</t>
  </si>
  <si>
    <t>C10342</t>
  </si>
  <si>
    <t>550-24-3</t>
  </si>
  <si>
    <t>Embelin</t>
  </si>
  <si>
    <t>HMDB0012224</t>
  </si>
  <si>
    <t>C13766</t>
  </si>
  <si>
    <t>78370-13-5</t>
  </si>
  <si>
    <t>Emopamil</t>
  </si>
  <si>
    <t>emopamil</t>
  </si>
  <si>
    <t>C23 H30 N2</t>
  </si>
  <si>
    <t>HMDB0015451</t>
  </si>
  <si>
    <t>C01575</t>
  </si>
  <si>
    <t>299-42-3</t>
  </si>
  <si>
    <t>Ephedrine</t>
  </si>
  <si>
    <t>C10 H15 N O</t>
  </si>
  <si>
    <t>HMDB00068</t>
  </si>
  <si>
    <t>C00788</t>
  </si>
  <si>
    <t>51-43-4</t>
  </si>
  <si>
    <t>Epinephrine</t>
  </si>
  <si>
    <t>adrenaline</t>
  </si>
  <si>
    <t>C9 H13 N O3</t>
  </si>
  <si>
    <t>HMDB0041889</t>
  </si>
  <si>
    <t>D07378</t>
  </si>
  <si>
    <t>314-35-2</t>
  </si>
  <si>
    <t>Etamiphylline</t>
  </si>
  <si>
    <t>etamiphylline</t>
  </si>
  <si>
    <t>C13 H21 N5 O2</t>
  </si>
  <si>
    <t>77-67-8</t>
  </si>
  <si>
    <t>Ethane, 1,2-bis(benzylthio)-</t>
  </si>
  <si>
    <t>C16 H18 S2</t>
  </si>
  <si>
    <t>Ethane, 1-[(N,N-diethylamino)ethyl]-2-[(2-mercaptoethyl)thio]-</t>
  </si>
  <si>
    <t>2-([2-(Diethylamino)ethyl]sulfanyl)ethanethiol</t>
  </si>
  <si>
    <t>C8 H19 N S2</t>
  </si>
  <si>
    <t>7538-44-5</t>
  </si>
  <si>
    <t>Ethanol, 2,2'-[[3-(triethoxysilyl)propyl]imino]bis-</t>
  </si>
  <si>
    <t>MFCD00053352</t>
  </si>
  <si>
    <t>C13 H31 N O5 Si</t>
  </si>
  <si>
    <t>Ethanol, 2-[bis[2-[(trimethylsilyl)oxy]ethyl]amino]-</t>
  </si>
  <si>
    <t>2-(Bis(2-[(trimethylsilyl)oxy]ethyl)amino)ethanol</t>
  </si>
  <si>
    <t>C12 H31 N O3 Si2</t>
  </si>
  <si>
    <t>Ethanone, 2-(5,7-bisethylamino-[1,2,4]triazolo[4,3-a][1,3,5]triazin-3-ylsulfanyl)-1-(4-methoxyphenyl)-</t>
  </si>
  <si>
    <t>2-{[5,7-Bis(ethylamino)[1,2,4]triazolo[4,3-a][1,3,5]triazin-3-yl]sulfanyl}-1-(4-methoxyphenyl)ethanone</t>
  </si>
  <si>
    <t>C17 H21 N7 O2 S</t>
  </si>
  <si>
    <t>Ethanone, 2-azido-1-(4-methyl-3-furazanyl)-, oxime</t>
  </si>
  <si>
    <t>(3E)-3-(2-Azido-1-nitrosoethylidene)-4-methyl-2,3-dihydro-1,2,5-oxadiazole</t>
  </si>
  <si>
    <t>C18399</t>
  </si>
  <si>
    <t>16672-87-0</t>
  </si>
  <si>
    <t>Ethephon</t>
  </si>
  <si>
    <t>C2 H6 Cl O3 P</t>
  </si>
  <si>
    <t>HMDB0014731</t>
  </si>
  <si>
    <t>C07505</t>
  </si>
  <si>
    <t>Ethosuximide</t>
  </si>
  <si>
    <t>C7 H11 N O2</t>
  </si>
  <si>
    <t>Ethyl 1,4-dioxaspiro[4.5]decane-6-carboxylate</t>
  </si>
  <si>
    <t>HMDB0034286</t>
  </si>
  <si>
    <t>692-86-4</t>
  </si>
  <si>
    <t>Ethyl 10-undecenoate</t>
  </si>
  <si>
    <t>YQ2978400</t>
  </si>
  <si>
    <t>C13 H24 O2</t>
  </si>
  <si>
    <t>67827-53-6</t>
  </si>
  <si>
    <t>Ethyl 2,4,6-trimethoxycinnamate</t>
  </si>
  <si>
    <t>Ethyl (2E)-3-(2,4,6-trimethoxyphenyl)acrylate</t>
  </si>
  <si>
    <t>C14 H18 O5</t>
  </si>
  <si>
    <t>615-79-2</t>
  </si>
  <si>
    <t>Ethyl 2,4-dioxovalerate</t>
  </si>
  <si>
    <t>Ethyl acetonoxalate</t>
  </si>
  <si>
    <t>24317-94-0</t>
  </si>
  <si>
    <t>Ethyl 2-acetylheptanoate</t>
  </si>
  <si>
    <t>Ethyl 2-aminohexanoate</t>
  </si>
  <si>
    <t>Ethyl norleucinate</t>
  </si>
  <si>
    <t>C8 H17 N O2</t>
  </si>
  <si>
    <t>4341-76-8</t>
  </si>
  <si>
    <t>Ethyl 2-butynoate</t>
  </si>
  <si>
    <t>Ethyl tetrolate</t>
  </si>
  <si>
    <t>HMDB0059862</t>
  </si>
  <si>
    <t>614-99-3</t>
  </si>
  <si>
    <t>Ethyl 2-furoate</t>
  </si>
  <si>
    <t>LV1850000</t>
  </si>
  <si>
    <t>1655-07-8</t>
  </si>
  <si>
    <t>Ethyl 2-oxocyclohexanecarboxylate</t>
  </si>
  <si>
    <t>611-10-9</t>
  </si>
  <si>
    <t>Ethyl 2-oxocyclopentanecarboxylate</t>
  </si>
  <si>
    <t>2-Carbethoxycyclopentanone</t>
  </si>
  <si>
    <t>HMDB0040413</t>
  </si>
  <si>
    <t>13327-56-5</t>
  </si>
  <si>
    <t>Ethyl 3-(methylthio)propionate</t>
  </si>
  <si>
    <t>Ethyl 3-(Methylthio)propionate</t>
  </si>
  <si>
    <t>C6 H12 O2 S</t>
  </si>
  <si>
    <t>10601-80-6</t>
  </si>
  <si>
    <t>Ethyl 3,3-diethoxypropionate</t>
  </si>
  <si>
    <t>Ethyl 3,3-diethoxypropanoate</t>
  </si>
  <si>
    <t>Ethyl 3,4-diethoxybenzoate</t>
  </si>
  <si>
    <t>Ethyl 3-oxo-6-heptenoate</t>
  </si>
  <si>
    <t>HMDB0031307</t>
  </si>
  <si>
    <t>C02975</t>
  </si>
  <si>
    <t>3249-68-1</t>
  </si>
  <si>
    <t>Ethyl 3-oxohexanoate</t>
  </si>
  <si>
    <t>HMDB0059898</t>
  </si>
  <si>
    <t>23676-09-7</t>
  </si>
  <si>
    <t>Ethyl 4-ethoxybenzoate</t>
  </si>
  <si>
    <t>4-Ethoxy ethylbenzoate</t>
  </si>
  <si>
    <t>67383-32-8</t>
  </si>
  <si>
    <t>Ethyl 4-hydroxy-2-methylpyrimidine-5-carboxylate</t>
  </si>
  <si>
    <t>ethyl 4-hydroxy-2-methyl-5-pyrimidinecarboxylate</t>
  </si>
  <si>
    <t>C8 H10 N2 O3</t>
  </si>
  <si>
    <t>20485-39-6</t>
  </si>
  <si>
    <t>Ethyl 4-methyloxazole-5-carboxylate</t>
  </si>
  <si>
    <t>5-Ethoxycarbonyl-4-methyloxazole</t>
  </si>
  <si>
    <t>C7 H9 N O3</t>
  </si>
  <si>
    <t>HMDB0031217</t>
  </si>
  <si>
    <t>C00849</t>
  </si>
  <si>
    <t>141-78-6</t>
  </si>
  <si>
    <t>Ethyl acetate</t>
  </si>
  <si>
    <t>C4 H8 O2</t>
  </si>
  <si>
    <t>HMDB0040268</t>
  </si>
  <si>
    <t>94-02-0</t>
  </si>
  <si>
    <t>Ethyl benzoylacetate</t>
  </si>
  <si>
    <t>AF4878000</t>
  </si>
  <si>
    <t>C18830</t>
  </si>
  <si>
    <t>52304-36-6</t>
  </si>
  <si>
    <t>Ethyl butylacetylaminopropionate</t>
  </si>
  <si>
    <t>Quwenzhi</t>
  </si>
  <si>
    <t>C11 H21 N O3</t>
  </si>
  <si>
    <t>C06359</t>
  </si>
  <si>
    <t>103-36-6</t>
  </si>
  <si>
    <t>Ethyl cinnamate</t>
  </si>
  <si>
    <t>C11 H12 O2</t>
  </si>
  <si>
    <t>HMDB0040433</t>
  </si>
  <si>
    <t>539-88-8</t>
  </si>
  <si>
    <t>Ethyl levulinate</t>
  </si>
  <si>
    <t>OI1700000</t>
  </si>
  <si>
    <t>D01590</t>
  </si>
  <si>
    <t>544-35-4</t>
  </si>
  <si>
    <t>Ethyl Linoleate</t>
  </si>
  <si>
    <t>C20 H36 O2</t>
  </si>
  <si>
    <t>D04090</t>
  </si>
  <si>
    <t>111-62-6</t>
  </si>
  <si>
    <t>Ethyl oleate</t>
  </si>
  <si>
    <t>C20 H38 O2</t>
  </si>
  <si>
    <t>HMDB0032268</t>
  </si>
  <si>
    <t>27829-72-7</t>
  </si>
  <si>
    <t>Ethyl trans-2-hexenoate</t>
  </si>
  <si>
    <t>Ethyl (2E)-hex-2-enoate</t>
  </si>
  <si>
    <t>Ethylbis(trimethylsilyl)amine</t>
  </si>
  <si>
    <t>C8 H23 N Si2</t>
  </si>
  <si>
    <t>97-90-5</t>
  </si>
  <si>
    <t>Ethylene glycol dimethacrylate</t>
  </si>
  <si>
    <t>OZ4400000</t>
  </si>
  <si>
    <t>HMDB0032573</t>
  </si>
  <si>
    <t>120-47-8</t>
  </si>
  <si>
    <t>Ethylparaben</t>
  </si>
  <si>
    <t>HMDB0030762</t>
  </si>
  <si>
    <t>C10476</t>
  </si>
  <si>
    <t>24393-56-4</t>
  </si>
  <si>
    <t>Ethylp-methoxycinnamate</t>
  </si>
  <si>
    <t>DIBEHENIN</t>
  </si>
  <si>
    <t>C19537</t>
  </si>
  <si>
    <t>1954-28-5</t>
  </si>
  <si>
    <t>Etoglucid</t>
  </si>
  <si>
    <t>HMDB0004472</t>
  </si>
  <si>
    <t>C09844</t>
  </si>
  <si>
    <t>470-82-6</t>
  </si>
  <si>
    <t>Eucalyptol</t>
  </si>
  <si>
    <t>(+/-)-Eucalyptol</t>
  </si>
  <si>
    <t>HMDB0005809</t>
  </si>
  <si>
    <t>C10453</t>
  </si>
  <si>
    <t>97-53-0</t>
  </si>
  <si>
    <t>Eugenol</t>
  </si>
  <si>
    <t>D01585</t>
  </si>
  <si>
    <t>53370-90-4</t>
  </si>
  <si>
    <t>Exalamide</t>
  </si>
  <si>
    <t>exalamide</t>
  </si>
  <si>
    <t>C13 H19 N O2</t>
  </si>
  <si>
    <t>55297-87-5</t>
  </si>
  <si>
    <t>Falcarindiol</t>
  </si>
  <si>
    <t>C17 H24 O2</t>
  </si>
  <si>
    <t>D04139</t>
  </si>
  <si>
    <t>5467-78-7</t>
  </si>
  <si>
    <t>Fenamole</t>
  </si>
  <si>
    <t>fenamole</t>
  </si>
  <si>
    <t>C7 H7 N5</t>
  </si>
  <si>
    <t>D01751</t>
  </si>
  <si>
    <t>583-03-9</t>
  </si>
  <si>
    <t>Fenipentol</t>
  </si>
  <si>
    <t>C11 H16 O</t>
  </si>
  <si>
    <t>C18579</t>
  </si>
  <si>
    <t>89269-64-7</t>
  </si>
  <si>
    <t>Ferimzone</t>
  </si>
  <si>
    <t>C15 H18 N4</t>
  </si>
  <si>
    <t>Floctafenine, didehydro-</t>
  </si>
  <si>
    <t>Propadienyl 2-{[8-(trifluoromethyl)-4-quinolinyl]amino}benzoate</t>
  </si>
  <si>
    <t>C20 H13 F3 N2 O2</t>
  </si>
  <si>
    <t>Fluorene-2,7-diacetyl, 9-(4-chlorobenzylideno)-</t>
  </si>
  <si>
    <t>1,1'-[9-(4-Chlorobenzylidene)-9H-fluorene-2,7-diyl]diethanone</t>
  </si>
  <si>
    <t>C24 H17 Cl O2</t>
  </si>
  <si>
    <t>103-70-8</t>
  </si>
  <si>
    <t>Formanilide</t>
  </si>
  <si>
    <t>BY1780000</t>
  </si>
  <si>
    <t>HMDB0040594</t>
  </si>
  <si>
    <t>3658-77-3</t>
  </si>
  <si>
    <t>Furaneol</t>
  </si>
  <si>
    <t>Furazan-3,4-diamine, N,N'-dimethyl-N,N'-dinitro-</t>
  </si>
  <si>
    <t>C4 H6 N6 O5</t>
  </si>
  <si>
    <t>Furazan-3-amine, 4-(hydroximino)(1-pyrrolidinyl)methyl-</t>
  </si>
  <si>
    <t>(4E)-4-[Nitroso(1-pyrrolidinyl)methylene]-4,5-dihydro-1,2,5-oxadiazol-3-amine</t>
  </si>
  <si>
    <t>C7 H11 N5 O2</t>
  </si>
  <si>
    <t>HMDB0013742</t>
  </si>
  <si>
    <t>C20441</t>
  </si>
  <si>
    <t>98-00-0</t>
  </si>
  <si>
    <t>Furfuryl alcohol</t>
  </si>
  <si>
    <t>Furfuranol</t>
  </si>
  <si>
    <t>C5 H6 O2</t>
  </si>
  <si>
    <t>D09539</t>
  </si>
  <si>
    <t>478296-72-9</t>
  </si>
  <si>
    <t>Gabapentin enacarbil</t>
  </si>
  <si>
    <t>C16 H27 N O6</t>
  </si>
  <si>
    <t>C13693</t>
  </si>
  <si>
    <t>64603-91-4</t>
  </si>
  <si>
    <t>Gaboxadol</t>
  </si>
  <si>
    <t>gaboxadol</t>
  </si>
  <si>
    <t>C6 H8 N2 O2</t>
  </si>
  <si>
    <t>HMDB00112</t>
  </si>
  <si>
    <t>C00334</t>
  </si>
  <si>
    <t>56-12-2</t>
  </si>
  <si>
    <t>Gamma-Aminobutyric Acid</t>
  </si>
  <si>
    <t>gamma-Aminobutyric acid</t>
  </si>
  <si>
    <t>C4 H9 N O2</t>
  </si>
  <si>
    <t>HMDB0015371</t>
  </si>
  <si>
    <t>D00334</t>
  </si>
  <si>
    <t>25812-30-0</t>
  </si>
  <si>
    <t>Gemfibrozil</t>
  </si>
  <si>
    <t>C15 H22 O3</t>
  </si>
  <si>
    <t>C09861</t>
  </si>
  <si>
    <t>105-87-3</t>
  </si>
  <si>
    <t>Geranyl acetate</t>
  </si>
  <si>
    <t>acetic acid geranyl ester</t>
  </si>
  <si>
    <t>C12 H20 O2</t>
  </si>
  <si>
    <t>22850-13-1</t>
  </si>
  <si>
    <t>Geranyl beta-D-glucopyranoside</t>
  </si>
  <si>
    <t>Geranyl glucoside</t>
  </si>
  <si>
    <t>C16 H28 O6</t>
  </si>
  <si>
    <t>106-29-6</t>
  </si>
  <si>
    <t>Geranyl butyrate</t>
  </si>
  <si>
    <t>ES9990000</t>
  </si>
  <si>
    <t>C14 H24 O2</t>
  </si>
  <si>
    <t>10032-02-7</t>
  </si>
  <si>
    <t>Geranyl hexanoate</t>
  </si>
  <si>
    <t>RG5926000</t>
  </si>
  <si>
    <t>C16 H28 O2</t>
  </si>
  <si>
    <t>3796-70-1</t>
  </si>
  <si>
    <t>Geranylacetone</t>
  </si>
  <si>
    <t>C13 H22 O</t>
  </si>
  <si>
    <t>HMDB36902</t>
  </si>
  <si>
    <t>gibberellin A38</t>
  </si>
  <si>
    <t>5,17-Dihydroxy-11-methyl-6-methylene-12-oxo-13-oxapentacyclo[9.3.3.1~5,8~.0~1,10~.0~2,8~]octadecane-9-carboxylic acid</t>
  </si>
  <si>
    <t>C20 H26 O6</t>
  </si>
  <si>
    <t>HMDB0029599</t>
  </si>
  <si>
    <t>C12518</t>
  </si>
  <si>
    <t>111-30-8</t>
  </si>
  <si>
    <t>Glutaraldehyde</t>
  </si>
  <si>
    <t>glutaral</t>
  </si>
  <si>
    <t>C5 H8 O2</t>
  </si>
  <si>
    <t>HMDB00661</t>
  </si>
  <si>
    <t>C00489</t>
  </si>
  <si>
    <t>110-94-1</t>
  </si>
  <si>
    <t>Glutaric acid</t>
  </si>
  <si>
    <t>108-55-4</t>
  </si>
  <si>
    <t>Glutaric anhydride</t>
  </si>
  <si>
    <t>C07275</t>
  </si>
  <si>
    <t>1121-89-7</t>
  </si>
  <si>
    <t>Glutarimide</t>
  </si>
  <si>
    <t>MA4000000</t>
  </si>
  <si>
    <t>Glycerol diacetate laurate</t>
  </si>
  <si>
    <t>GLYCEROL DIACETATE LAURATE</t>
  </si>
  <si>
    <t>C19 H34 O6</t>
  </si>
  <si>
    <t>HMDB0031125</t>
  </si>
  <si>
    <t>621-70-5</t>
  </si>
  <si>
    <t>Glycerol trihexanoate</t>
  </si>
  <si>
    <t>MB2700000</t>
  </si>
  <si>
    <t>C21 H38 O6</t>
  </si>
  <si>
    <t>HMDB31075</t>
  </si>
  <si>
    <t>D01947</t>
  </si>
  <si>
    <t>123-94-4</t>
  </si>
  <si>
    <t>Glyceryl Monostearate</t>
  </si>
  <si>
    <t>2,3-Dihydroxypropyl stearate</t>
  </si>
  <si>
    <t>C21 H42 O4</t>
  </si>
  <si>
    <t>106-91-2</t>
  </si>
  <si>
    <t>Glycidyl methacrylate</t>
  </si>
  <si>
    <t>C7 H10 O3</t>
  </si>
  <si>
    <t>C19426</t>
  </si>
  <si>
    <t>5431-33-4</t>
  </si>
  <si>
    <t>Glycidyl oleate</t>
  </si>
  <si>
    <t>glycidyl oleate</t>
  </si>
  <si>
    <t>C21 H38 O3</t>
  </si>
  <si>
    <t>C19427</t>
  </si>
  <si>
    <t>7460-84-6</t>
  </si>
  <si>
    <t>Glycidyl stearate</t>
  </si>
  <si>
    <t>Glycidyl Stearate</t>
  </si>
  <si>
    <t>C21 H40 O3</t>
  </si>
  <si>
    <t>Glycine, N-(2-methylbutanoyl), bis-TMS</t>
  </si>
  <si>
    <t>Trimethylsilyl (E)-N-{2-methyl-1-[(trimethylsilyl)oxy]butylidene}glycinate</t>
  </si>
  <si>
    <t>C13 H29 N O3 Si2</t>
  </si>
  <si>
    <t>HMDB0015026</t>
  </si>
  <si>
    <t>C07023</t>
  </si>
  <si>
    <t>Granisetron</t>
  </si>
  <si>
    <t>1-Methyl-N-(9-methyl-9-azabicyclo[3.3.1]non-3-yl)-1H-indazole-3-carboxamide</t>
  </si>
  <si>
    <t>C18 H24 N4 O</t>
  </si>
  <si>
    <t>C10149</t>
  </si>
  <si>
    <t>498-96-4</t>
  </si>
  <si>
    <t>Guvacine</t>
  </si>
  <si>
    <t>C6 H9 N O2</t>
  </si>
  <si>
    <t>HMDB02259</t>
  </si>
  <si>
    <t>506-12-7</t>
  </si>
  <si>
    <t>Heptadecanoic acid</t>
  </si>
  <si>
    <t>Margaric acid</t>
  </si>
  <si>
    <t>C17 H34 O2</t>
  </si>
  <si>
    <t>920-68-3</t>
  </si>
  <si>
    <t>Heptamethyldisilazane</t>
  </si>
  <si>
    <t>C7 H21 N Si2</t>
  </si>
  <si>
    <t>D08037</t>
  </si>
  <si>
    <t>Heptaminol acefyllinate</t>
  </si>
  <si>
    <t>6-Amino-2-methyl-2-heptanyl (1,3-dimethyl-2,6-dioxo-1,2,3,6-tetrahydro-7H-purin-7-yl)acetate</t>
  </si>
  <si>
    <t>C17 H27 N5 O4</t>
  </si>
  <si>
    <t>HMDB00666</t>
  </si>
  <si>
    <t>C17714</t>
  </si>
  <si>
    <t>111-14-8</t>
  </si>
  <si>
    <t>Heptanoic acid</t>
  </si>
  <si>
    <t>n-heptanoic acid</t>
  </si>
  <si>
    <t>C7 H14 O2</t>
  </si>
  <si>
    <t>Heptanoic acid, 2,3-dihydroxy-6-methyl-4-[(t-butoxycarbonyl)amino]-</t>
  </si>
  <si>
    <t>2,3-Dihydroxy-6-methyl-4-({[(2-methyl-2-propanyl)oxy]carbonyl}amino)heptanoic acid</t>
  </si>
  <si>
    <t>C13 H25 N O6</t>
  </si>
  <si>
    <t>Heptanoic acid, 7,7-dimethoxy-</t>
  </si>
  <si>
    <t>7,7-Dimethoxyheptanoic acid</t>
  </si>
  <si>
    <t>Heptanoic acid, 7-t-butyldimethylsilyloxy-</t>
  </si>
  <si>
    <t>7-{[Dimethyl(2-methyl-2-propanyl)silyl]oxy}heptanoic acid</t>
  </si>
  <si>
    <t>C13 H28 O3 Si</t>
  </si>
  <si>
    <t>626-27-7</t>
  </si>
  <si>
    <t>Heptanoic anhydride</t>
  </si>
  <si>
    <t>C14 H26 O3</t>
  </si>
  <si>
    <t>111-68-2</t>
  </si>
  <si>
    <t>Heptylamine</t>
  </si>
  <si>
    <t>MK0600000</t>
  </si>
  <si>
    <t>C7 H17 N</t>
  </si>
  <si>
    <t>HMDB0061825</t>
  </si>
  <si>
    <t>1078-71-3</t>
  </si>
  <si>
    <t>Heptylbenzene</t>
  </si>
  <si>
    <t>C13 H20</t>
  </si>
  <si>
    <t>HMDB0031180</t>
  </si>
  <si>
    <t>3249-28-3</t>
  </si>
  <si>
    <t>Hexa-2,4-dienedial</t>
  </si>
  <si>
    <t>(2Z,4E)-2,4-Hexadienedial</t>
  </si>
  <si>
    <t>Hexaacetyladrepine</t>
  </si>
  <si>
    <t>2-Acetoxy-4-{2-[acetyl(methyl)amino]-1-(4,5-diacetoxy-2-{2-[acetyl(methyl)amino]-1-hydroxyethyl}phenyl)ethyl}phenyl acetate</t>
  </si>
  <si>
    <t>C30 H36 N2 O11</t>
  </si>
  <si>
    <t>HMDB0012273</t>
  </si>
  <si>
    <t>629-54-9</t>
  </si>
  <si>
    <t>Hexadecanamide</t>
  </si>
  <si>
    <t>Palmitamide</t>
  </si>
  <si>
    <t>C16 H33 N O</t>
  </si>
  <si>
    <t>HMDB0000672</t>
  </si>
  <si>
    <t>C19615</t>
  </si>
  <si>
    <t>505-54-4</t>
  </si>
  <si>
    <t>Hexadecanedioic acid</t>
  </si>
  <si>
    <t>Thapsic acid</t>
  </si>
  <si>
    <t>2031-79-0</t>
  </si>
  <si>
    <t>Hexaethylcyclotrisiloxane</t>
  </si>
  <si>
    <t>Hexaethyl cyclotrisiloxane</t>
  </si>
  <si>
    <t>C12 H30 O3 Si3</t>
  </si>
  <si>
    <t>Hexahydro[1,2,4]triazino[5,6-E][1,2,4]triazine-3,6(2H,4H)-dione</t>
  </si>
  <si>
    <t>Hexahydro[1,2,4]triazino[5,6-e][1,2,4]triazine-3,6(2H,4H)-dione</t>
  </si>
  <si>
    <t>C4 H8 N6 O2</t>
  </si>
  <si>
    <t>Hexahydro-1'H-spiro[1,3-dioxolane-2,2'-naphthalene]-8a'(3'H)-carboxylic acid</t>
  </si>
  <si>
    <t>Hexahydro-2-imino-5-(2,2,6,6-tetramethyl-4-piperidyl)-1,3,5-triazine-1-carbonitrile</t>
  </si>
  <si>
    <t>6-Amino-3-(2,2,6,6-tetramethyl-4-piperidinyl)-3,4-dihydro-1,3,5-triazine-1(2H)-carbonitrile</t>
  </si>
  <si>
    <t>C13 H24 N6</t>
  </si>
  <si>
    <t>Hexahydrohippurate</t>
  </si>
  <si>
    <t>HEXAHYDROHIPPURIC ACID</t>
  </si>
  <si>
    <t>C9 H15 N O3</t>
  </si>
  <si>
    <t>999-97-3</t>
  </si>
  <si>
    <t>Hexamethyldisilazane</t>
  </si>
  <si>
    <t>C6 H19 N Si2</t>
  </si>
  <si>
    <t>D07206</t>
  </si>
  <si>
    <t>3811-75-4</t>
  </si>
  <si>
    <t>Hexamidine</t>
  </si>
  <si>
    <t>hexamidine</t>
  </si>
  <si>
    <t>C20 H26 N4 O2</t>
  </si>
  <si>
    <t>HMDB0005994</t>
  </si>
  <si>
    <t>66-25-1</t>
  </si>
  <si>
    <t>Hexanal</t>
  </si>
  <si>
    <t>C6 H12 O</t>
  </si>
  <si>
    <t>628-02-4</t>
  </si>
  <si>
    <t>Hexanamide</t>
  </si>
  <si>
    <t>n-Hexanamide</t>
  </si>
  <si>
    <t>C6 H13 N O</t>
  </si>
  <si>
    <t>Hexanamine, 1,5-dimethyl, mono-DMTBS</t>
  </si>
  <si>
    <t>N,1,1-Trimethyl-N-(5-methylhexyl)-1-(2-methyl-2-propanyl)silanamine</t>
  </si>
  <si>
    <t>C14 H33 N Si</t>
  </si>
  <si>
    <t>15257-29-1</t>
  </si>
  <si>
    <t>Hexane, 1,6-bis(3-nitrobenzylidenamino)-</t>
  </si>
  <si>
    <t>N1,N6-Bis[(3-nitrophenyl)methylene]-1,6-hexanediamine</t>
  </si>
  <si>
    <t>C20 H22 N4 O4</t>
  </si>
  <si>
    <t>Hexane-2,3,4,5-tetraol</t>
  </si>
  <si>
    <t>1,6-Dideoxyhexitol</t>
  </si>
  <si>
    <t>HMDB0000535</t>
  </si>
  <si>
    <t>C01585</t>
  </si>
  <si>
    <t>142-62-1</t>
  </si>
  <si>
    <t>Hexanoic acid</t>
  </si>
  <si>
    <t>1-Hexanoic acid</t>
  </si>
  <si>
    <t>2051-49-2</t>
  </si>
  <si>
    <t>Hexanoic anhydride</t>
  </si>
  <si>
    <t>Caproic anhydride</t>
  </si>
  <si>
    <t>C12 H22 O3</t>
  </si>
  <si>
    <t>HMDB0000701</t>
  </si>
  <si>
    <t>24003-67-6</t>
  </si>
  <si>
    <t>Hexanoylglycine</t>
  </si>
  <si>
    <t>C8 H15 N O3</t>
  </si>
  <si>
    <t>HMDB0032567</t>
  </si>
  <si>
    <t>D04441</t>
  </si>
  <si>
    <t>136-77-6</t>
  </si>
  <si>
    <t>Hexylresorcinol</t>
  </si>
  <si>
    <t>C12 H18 O2</t>
  </si>
  <si>
    <t>HMDB0000714</t>
  </si>
  <si>
    <t>C01586</t>
  </si>
  <si>
    <t>495-69-2</t>
  </si>
  <si>
    <t>Hippuric Acid</t>
  </si>
  <si>
    <t>Hippuric acid</t>
  </si>
  <si>
    <t>C9 H9 N O3</t>
  </si>
  <si>
    <t>HMDB0036330</t>
  </si>
  <si>
    <t>20279-06-5</t>
  </si>
  <si>
    <t>Homodihydrocapsaicin</t>
  </si>
  <si>
    <t>homodihydrocapsaicin-I</t>
  </si>
  <si>
    <t>HMDB00118</t>
  </si>
  <si>
    <t>C05582</t>
  </si>
  <si>
    <t>306-08-1</t>
  </si>
  <si>
    <t>Homovanillic acid</t>
  </si>
  <si>
    <t>HMDB0015400</t>
  </si>
  <si>
    <t>C07040</t>
  </si>
  <si>
    <t>86-54-4</t>
  </si>
  <si>
    <t>Hydralazine</t>
  </si>
  <si>
    <t>hydralazine</t>
  </si>
  <si>
    <t>Hydrazine, 1,2-bis(4-methylfurazan-3-yl)-</t>
  </si>
  <si>
    <t>3,3'-(1,2-Hydrazinediyl)bis(4-methyl-1,2,5-oxadiazole)</t>
  </si>
  <si>
    <t>C6 H8 N6 O2</t>
  </si>
  <si>
    <t>HMDB0002434</t>
  </si>
  <si>
    <t>C00530</t>
  </si>
  <si>
    <t>123-31-9</t>
  </si>
  <si>
    <t>Hydroquinone</t>
  </si>
  <si>
    <t>Hydroxy-bis(4-trifluoromethyl-phenyl)acetic acid, 1-methylpiperidin-4-yl ester</t>
  </si>
  <si>
    <t>1-Methyl-4-piperidinyl hydroxy{bis[4-(trifluoromethyl)phenyl]}acetate</t>
  </si>
  <si>
    <t>C22 H21 F6 N O3</t>
  </si>
  <si>
    <t>HMDB0062735</t>
  </si>
  <si>
    <t>Hydroxybutyrylcarnitine</t>
  </si>
  <si>
    <t>(R)-3-hydroxybutyrylcarnitine</t>
  </si>
  <si>
    <t>C11 H21 N O5</t>
  </si>
  <si>
    <t>HMDB0062555</t>
  </si>
  <si>
    <t>Hydroxyisovaleroyl carnitine</t>
  </si>
  <si>
    <t>3-Hydroxy-3-[(3-methylbutanoyl)oxy]-4-(trimethylammonio)butanoate</t>
  </si>
  <si>
    <t>C12 H23 N O5</t>
  </si>
  <si>
    <t>HMDB0240284</t>
  </si>
  <si>
    <t>495-99-8</t>
  </si>
  <si>
    <t>Hydroxystilbamidine</t>
  </si>
  <si>
    <t>hydroxystilbamidine</t>
  </si>
  <si>
    <t>C16 H16 N4 O</t>
  </si>
  <si>
    <t>HMDB0059622</t>
  </si>
  <si>
    <t>C03081</t>
  </si>
  <si>
    <t>90-33-5</t>
  </si>
  <si>
    <t>Hymecromone</t>
  </si>
  <si>
    <t>hymecromone</t>
  </si>
  <si>
    <t>HMDB0000157</t>
  </si>
  <si>
    <t>C00262</t>
  </si>
  <si>
    <t>68-94-0</t>
  </si>
  <si>
    <t>Hypoxanthine</t>
  </si>
  <si>
    <t>Hypoxanthin</t>
  </si>
  <si>
    <t>C5 H4 N4 O</t>
  </si>
  <si>
    <t>D01963</t>
  </si>
  <si>
    <t>1553-60-2</t>
  </si>
  <si>
    <t>Ibufenac</t>
  </si>
  <si>
    <t>ibufenac</t>
  </si>
  <si>
    <t>HMDB0001925</t>
  </si>
  <si>
    <t>C01588</t>
  </si>
  <si>
    <t>15687-27-1</t>
  </si>
  <si>
    <t>Ibuprofen</t>
  </si>
  <si>
    <t>C13 H18 O2</t>
  </si>
  <si>
    <t>HMDB0028911</t>
  </si>
  <si>
    <t>ile-leu</t>
  </si>
  <si>
    <t>C12 H24 N2 O3</t>
  </si>
  <si>
    <t>D02721</t>
  </si>
  <si>
    <t>78919-13-8</t>
  </si>
  <si>
    <t>Iloprost</t>
  </si>
  <si>
    <t>C22 H32 O4</t>
  </si>
  <si>
    <t>D09627</t>
  </si>
  <si>
    <t>610300-07-7</t>
  </si>
  <si>
    <t>Imagabalin</t>
  </si>
  <si>
    <t>C9 H19 N O2</t>
  </si>
  <si>
    <t>HMDB0059837</t>
  </si>
  <si>
    <t>496-11-7</t>
  </si>
  <si>
    <t>Indan</t>
  </si>
  <si>
    <t>Indane</t>
  </si>
  <si>
    <t>496-15-1</t>
  </si>
  <si>
    <t>Indoline</t>
  </si>
  <si>
    <t>C8 H9 N</t>
  </si>
  <si>
    <t>Isopentenyladenine, permethylated</t>
  </si>
  <si>
    <t>N,9-Dimethyl-N-(3-methyl-2-buten-1-yl)-9H-purin-6-amine</t>
  </si>
  <si>
    <t>C12 H17 N5</t>
  </si>
  <si>
    <t>7779-65-9</t>
  </si>
  <si>
    <t>Isopentyl cinnamate</t>
  </si>
  <si>
    <t>C14 H18 O2</t>
  </si>
  <si>
    <t>HMDB0015197</t>
  </si>
  <si>
    <t>C07056</t>
  </si>
  <si>
    <t>7683-59-2</t>
  </si>
  <si>
    <t>Isoproterenol</t>
  </si>
  <si>
    <t>Isoprenaline</t>
  </si>
  <si>
    <t>C11 H17 N O3</t>
  </si>
  <si>
    <t>HMDB0033731</t>
  </si>
  <si>
    <t>C06413</t>
  </si>
  <si>
    <t>91-22-5</t>
  </si>
  <si>
    <t>Isoquinoline</t>
  </si>
  <si>
    <t>leucoline</t>
  </si>
  <si>
    <t>C9 H7 N</t>
  </si>
  <si>
    <t>HMDB00718</t>
  </si>
  <si>
    <t>C08262</t>
  </si>
  <si>
    <t>503-74-2</t>
  </si>
  <si>
    <t>Isovaleric acid</t>
  </si>
  <si>
    <t>3-Methylbutanoic acid</t>
  </si>
  <si>
    <t>C5 H10 O2</t>
  </si>
  <si>
    <t>C18504</t>
  </si>
  <si>
    <t>82558-50-7</t>
  </si>
  <si>
    <t>Isoxaben</t>
  </si>
  <si>
    <t>C18 H24 N2 O4</t>
  </si>
  <si>
    <t>487-79-6</t>
  </si>
  <si>
    <t>Kainic acid</t>
  </si>
  <si>
    <t>3-(Carboxymethyl)-4-isopropenylproline</t>
  </si>
  <si>
    <t>C10 H15 N O4</t>
  </si>
  <si>
    <t>HMDB0032923</t>
  </si>
  <si>
    <t>C14516</t>
  </si>
  <si>
    <t>501-30-4</t>
  </si>
  <si>
    <t>Kojic acid</t>
  </si>
  <si>
    <t>D07299</t>
  </si>
  <si>
    <t>175481-36-4</t>
  </si>
  <si>
    <t>Lacosamide-d3</t>
  </si>
  <si>
    <t>(+)-Lacosamide</t>
  </si>
  <si>
    <t>C13 H18 N2 O3</t>
  </si>
  <si>
    <t>HMDB0144295</t>
  </si>
  <si>
    <t>C01432</t>
  </si>
  <si>
    <t>50-21-5</t>
  </si>
  <si>
    <t>Lactic acid</t>
  </si>
  <si>
    <t>DL-Lactic Acid</t>
  </si>
  <si>
    <t>C3 H6 O3</t>
  </si>
  <si>
    <t>l-Alanine, N-allyloxycarbonyl-, tridecyl ester</t>
  </si>
  <si>
    <t>Tridecyl N-[(allyloxy)carbonyl]alaninate</t>
  </si>
  <si>
    <t>C20 H37 N O4</t>
  </si>
  <si>
    <t>HMDB0000638</t>
  </si>
  <si>
    <t>C02679</t>
  </si>
  <si>
    <t>143-07-7</t>
  </si>
  <si>
    <t>Lauric Acid</t>
  </si>
  <si>
    <t>lauric acid</t>
  </si>
  <si>
    <t>C12 H24 O2</t>
  </si>
  <si>
    <t>C11805</t>
  </si>
  <si>
    <t>76956-02-0</t>
  </si>
  <si>
    <t>Lavoltidine</t>
  </si>
  <si>
    <t>lavoltidine</t>
  </si>
  <si>
    <t>C19 H29 N5 O2</t>
  </si>
  <si>
    <t>L-Citrulline, N,N'-bis(dimethylaminomethylene)-, methyl ester</t>
  </si>
  <si>
    <t>Methyl (E)-N~2~-[(dimethylamino)methylene]-N~5~-{[(E)-(dimethylamino)methylene]carbamoyl}ornithinate</t>
  </si>
  <si>
    <t>C13 H25 N5 O3</t>
  </si>
  <si>
    <t>1187-50-4</t>
  </si>
  <si>
    <t>Leucyl-glycyl-glycine</t>
  </si>
  <si>
    <t>Leu-Gly-Gly</t>
  </si>
  <si>
    <t>C10 H19 N3 O4</t>
  </si>
  <si>
    <t>HMDB0028933</t>
  </si>
  <si>
    <t>C11332</t>
  </si>
  <si>
    <t>3303-31-9</t>
  </si>
  <si>
    <t>Leu-Leu</t>
  </si>
  <si>
    <t>HMDB0028942</t>
  </si>
  <si>
    <t>Leu-Val</t>
  </si>
  <si>
    <t>C11 H22 N2 O3</t>
  </si>
  <si>
    <t>D04733</t>
  </si>
  <si>
    <t>3416-26-0</t>
  </si>
  <si>
    <t>Lidoflazine</t>
  </si>
  <si>
    <t>lidoflazine</t>
  </si>
  <si>
    <t>C30 H35 F2 N3 O</t>
  </si>
  <si>
    <t>HMDB0030425</t>
  </si>
  <si>
    <t>144-39-8</t>
  </si>
  <si>
    <t>Linalyl propionate</t>
  </si>
  <si>
    <t>RG5927903</t>
  </si>
  <si>
    <t>C13 H22 O2</t>
  </si>
  <si>
    <t>HMDB0006270</t>
  </si>
  <si>
    <t>506-21-8</t>
  </si>
  <si>
    <t>Linoelaidic acid</t>
  </si>
  <si>
    <t>Linoelaidic Acid</t>
  </si>
  <si>
    <t>C18 H32 O2</t>
  </si>
  <si>
    <t>HMDB0012252</t>
  </si>
  <si>
    <t>68171-52-8</t>
  </si>
  <si>
    <t>Linoleoyl ethanolamide</t>
  </si>
  <si>
    <t>MFCD00674434</t>
  </si>
  <si>
    <t>C20 H37 N O2</t>
  </si>
  <si>
    <t>HMDB0000172</t>
  </si>
  <si>
    <t>C00407</t>
  </si>
  <si>
    <t>443-79-8</t>
  </si>
  <si>
    <t>l-Isoleucine</t>
  </si>
  <si>
    <t>Isoleucine</t>
  </si>
  <si>
    <t>C6 H13 N O2</t>
  </si>
  <si>
    <t>HMDB0000791</t>
  </si>
  <si>
    <t>C02838</t>
  </si>
  <si>
    <t>25243-95-2</t>
  </si>
  <si>
    <t>L-Octanoylcarnitine</t>
  </si>
  <si>
    <t>C8-Carnitine</t>
  </si>
  <si>
    <t>C15 H29 N O4</t>
  </si>
  <si>
    <t>24353-88-6</t>
  </si>
  <si>
    <t>Lorbamate</t>
  </si>
  <si>
    <t>C12 H22 N2 O4</t>
  </si>
  <si>
    <t>l-Proline, N-allyloxycarbonyl-, decyl ester</t>
  </si>
  <si>
    <t>1-Allyl 2-decyl 1,2-pyrrolidinedicarboxylate</t>
  </si>
  <si>
    <t>C19 H33 N O4</t>
  </si>
  <si>
    <t>23235-01-0</t>
  </si>
  <si>
    <t>HMDB00267</t>
  </si>
  <si>
    <t>C01879</t>
  </si>
  <si>
    <t>98-79-3</t>
  </si>
  <si>
    <t>L-Pyroglutamic acid</t>
  </si>
  <si>
    <t>C5 H7 N O3</t>
  </si>
  <si>
    <t>L-Serine, N,O-bis(cyclohexylcarbonyl)-, methyl ester</t>
  </si>
  <si>
    <t>2-[(Cyclohexylcarbonyl)amino]-3-methoxy-3-oxopropyl cyclohexanecarboxylate</t>
  </si>
  <si>
    <t>C18 H29 N O5</t>
  </si>
  <si>
    <t>l-Serine, N,o-bis(pivaloyl)-, methyl ester</t>
  </si>
  <si>
    <t>Methyl N,O-bis(2,2-dimethylpropanoyl)serinate</t>
  </si>
  <si>
    <t>C14 H25 N O5</t>
  </si>
  <si>
    <t>L-Serine, O-(tert-butyldimethylsilyl)-, tert-butyldimethylsilyl ester</t>
  </si>
  <si>
    <t>Dimethyl(2-methyl-2-propanyl)silyl O-[dimethyl(2-methyl-2-propanyl)silyl]serinate</t>
  </si>
  <si>
    <t>C15 H35 N O3 Si2</t>
  </si>
  <si>
    <t>L-Threonine, O-(tert-butyldimethylsilyl)-, tert-butyldimethylsilyl ester</t>
  </si>
  <si>
    <t>Dimethyl(2-methyl-2-propanyl)silyl O-[dimethyl(2-methyl-2-propanyl)silyl]threoninate</t>
  </si>
  <si>
    <t>C16 H37 N O3 Si2</t>
  </si>
  <si>
    <t>70982-53-5</t>
  </si>
  <si>
    <t>L-Vinylglycine</t>
  </si>
  <si>
    <t>vinylglycine</t>
  </si>
  <si>
    <t>52766-27-5</t>
  </si>
  <si>
    <t>Lysylproline</t>
  </si>
  <si>
    <t>Lys-Pro</t>
  </si>
  <si>
    <t>C11 H21 N3 O3</t>
  </si>
  <si>
    <t>Lyxitol, 1-thiooctyl-</t>
  </si>
  <si>
    <t>1-S-Octyl-1-thiopentitol</t>
  </si>
  <si>
    <t>C13 H28 O4 S</t>
  </si>
  <si>
    <t>HMDB0041922</t>
  </si>
  <si>
    <t>C08737</t>
  </si>
  <si>
    <t>108-78-1</t>
  </si>
  <si>
    <t>Melamine</t>
  </si>
  <si>
    <t>melamine</t>
  </si>
  <si>
    <t>C3 H6 N6</t>
  </si>
  <si>
    <t>Melfoquine, N,O-diacetyl-</t>
  </si>
  <si>
    <t>(1-Acetyl-2-piperidinyl)[2,8-bis(trifluoromethyl)-4-quinolinyl]methyl acetate</t>
  </si>
  <si>
    <t>C21 H20 F6 N2 O3</t>
  </si>
  <si>
    <t>HMDB0015177</t>
  </si>
  <si>
    <t>C13736</t>
  </si>
  <si>
    <t>19982-08-2</t>
  </si>
  <si>
    <t>Memantine</t>
  </si>
  <si>
    <t>memantine</t>
  </si>
  <si>
    <t>C12 H21 N</t>
  </si>
  <si>
    <t>HMDB0037212</t>
  </si>
  <si>
    <t>59259-38-0</t>
  </si>
  <si>
    <t>Menthyl lactate</t>
  </si>
  <si>
    <t>frescolat ML</t>
  </si>
  <si>
    <t>C13 H24 O3</t>
  </si>
  <si>
    <t>D02595</t>
  </si>
  <si>
    <t>59-47-2</t>
  </si>
  <si>
    <t>Mephenesin</t>
  </si>
  <si>
    <t>mephenesin</t>
  </si>
  <si>
    <t>C10930</t>
  </si>
  <si>
    <t>41394-05-2</t>
  </si>
  <si>
    <t>Metamitron</t>
  </si>
  <si>
    <t>Metamiton</t>
  </si>
  <si>
    <t>C10 H10 N4 O</t>
  </si>
  <si>
    <t>HMDB0004063</t>
  </si>
  <si>
    <t>C05588</t>
  </si>
  <si>
    <t>2282-54-4</t>
  </si>
  <si>
    <t>Metanephrine</t>
  </si>
  <si>
    <t>(+/-)-Metanephrine</t>
  </si>
  <si>
    <t>HMDB0031716</t>
  </si>
  <si>
    <t>505-10-2</t>
  </si>
  <si>
    <t>Methionol</t>
  </si>
  <si>
    <t>methionol</t>
  </si>
  <si>
    <t>Methoxyacetamide, N,N-bis(2-ethylhexyl)-</t>
  </si>
  <si>
    <t>N,N-Bis(2-ethylhexyl)-2-methoxyacetamide</t>
  </si>
  <si>
    <t>C19 H39 N O2</t>
  </si>
  <si>
    <t>Methoxyacetamide, N,N-didecyl-</t>
  </si>
  <si>
    <t>N,N-Didecyl-2-methoxyacetamide</t>
  </si>
  <si>
    <t>C23 H47 N O2</t>
  </si>
  <si>
    <t>Methoxyacetic acid, decyl ester</t>
  </si>
  <si>
    <t>Decyl methoxyacetate</t>
  </si>
  <si>
    <t>C13 H26 O3</t>
  </si>
  <si>
    <t>1601-18-9</t>
  </si>
  <si>
    <t>Methyl 1-(4-chlorobenzoyl)-5-methoxy-2-methyl-1H-indole-3-acetate</t>
  </si>
  <si>
    <t>Indomethacin Methyl Ester</t>
  </si>
  <si>
    <t>C20 H18 Cl N O4</t>
  </si>
  <si>
    <t>Methyl 10-hydroxy-8-decenoate</t>
  </si>
  <si>
    <t>2380-27-0</t>
  </si>
  <si>
    <t>Methyl 12-oxooctadecanoate</t>
  </si>
  <si>
    <t>MFCD00012224</t>
  </si>
  <si>
    <t>C19 H36 O3</t>
  </si>
  <si>
    <t>Methyl 13-oxotetradecanoate</t>
  </si>
  <si>
    <t>C15 H28 O3</t>
  </si>
  <si>
    <t>Methyl 17-methoxy-10-methoxycarbonyloctadecanoate</t>
  </si>
  <si>
    <t>Dimethyl 2-(7-methoxyoctyl)undecanedioate</t>
  </si>
  <si>
    <t>C22 H42 O5</t>
  </si>
  <si>
    <t>18448-47-0</t>
  </si>
  <si>
    <t>Methyl 1-cyclohexene-1-carboxylate</t>
  </si>
  <si>
    <t>Methyl 1-cyclohexenecarboxylate</t>
  </si>
  <si>
    <t>Methyl 2-({[1,1,1-trifluoro-2-(trifluoromethyl)butan-2-yl]carbamoyl}amino)benzoate</t>
  </si>
  <si>
    <t>Methyl 2-({[1,1,1-trifluoro-2-(trifluoromethyl)-2-butanyl]carbamoyl}amino)benzoate</t>
  </si>
  <si>
    <t>C14 H14 F6 N2 O3</t>
  </si>
  <si>
    <t>Methyl 2-(acetylamino)-2-deoxy-3,4,6-tri-O-methylhexopyranoside</t>
  </si>
  <si>
    <t>Methyl 2-acetamido-2-deoxy-3,4,6-tri-O-methylhexopyranoside</t>
  </si>
  <si>
    <t>C12 H23 N O6</t>
  </si>
  <si>
    <t>Methyl 2,2-diethoxyethylcarbamate</t>
  </si>
  <si>
    <t>Methyl (2,2-diethoxyethyl)carbamate</t>
  </si>
  <si>
    <t>C8 H17 N O4</t>
  </si>
  <si>
    <t>51925-57-6</t>
  </si>
  <si>
    <t>Methyl 2,4-dioxopyrrolidine-3-carboxylate</t>
  </si>
  <si>
    <t>Methyl 2,4-dioxo-3-pyrrolidinecarboxylate</t>
  </si>
  <si>
    <t>C6 H7 N O4</t>
  </si>
  <si>
    <t>Methyl 2-acetamido-4-methylpentanoate</t>
  </si>
  <si>
    <t>MFCD03575579</t>
  </si>
  <si>
    <t>HMDB0031302</t>
  </si>
  <si>
    <t>111-12-6</t>
  </si>
  <si>
    <t>Methyl 2-octynoate</t>
  </si>
  <si>
    <t>RI2735000</t>
  </si>
  <si>
    <t>Methyl 3-(1-hydroxy-2,2-dimethoxyethyl)-1-cyclopentene-1-carboxylate</t>
  </si>
  <si>
    <t>Methyl 3,5-dioxooctanoate</t>
  </si>
  <si>
    <t>HMDB0061935</t>
  </si>
  <si>
    <t>2511-22-0</t>
  </si>
  <si>
    <t>Methyl 3,5-di-tert-butyl-4-hydroxybenzoate</t>
  </si>
  <si>
    <t>methyl 3,5-ditert-butyl-4-hydroxybenzoate</t>
  </si>
  <si>
    <t>C16 H24 O3</t>
  </si>
  <si>
    <t>Methyl 3-hydroxydecanoate</t>
  </si>
  <si>
    <t>HMDB0039407</t>
  </si>
  <si>
    <t>21188-58-9</t>
  </si>
  <si>
    <t>Methyl 3-hydroxyhexanoate</t>
  </si>
  <si>
    <t>Methyl 3-oxo-3,4,4a,5,6,7,8,8a-octahydro-beta-hydroxy-beta,2,5,5,8a-pentamethyl-1-naphthalenepentanoate</t>
  </si>
  <si>
    <t>Methyl 3-oxo-3,4,4a,5,6,7,8,8a-octahydro-.beta.-hydroxy-.beta.,2,5,5,8a-pentamethyl-1-naphthalenepentanoate</t>
  </si>
  <si>
    <t>C21 H34 O4</t>
  </si>
  <si>
    <t>Methyl 5-hexynoate</t>
  </si>
  <si>
    <t>1115-01-1</t>
  </si>
  <si>
    <t>Methyl 9,10-dihydroxyoctadecanoate</t>
  </si>
  <si>
    <t>Methyl 9,10-Dihydroxystearate</t>
  </si>
  <si>
    <t>617-04-9</t>
  </si>
  <si>
    <t>Methyl alpha-D-mannopyranoside</t>
  </si>
  <si>
    <t>alpha-Methyl D-mannoside</t>
  </si>
  <si>
    <t>Methyl benzenecarbodithioate</t>
  </si>
  <si>
    <t>methyl benzenecarbodithioate</t>
  </si>
  <si>
    <t>C8 H8 S2</t>
  </si>
  <si>
    <t>24851-98-7</t>
  </si>
  <si>
    <t>Methyl dihydrojasmonate</t>
  </si>
  <si>
    <t>Hedione</t>
  </si>
  <si>
    <t>C03425</t>
  </si>
  <si>
    <t>1937-62-8</t>
  </si>
  <si>
    <t>Methyl elaidate</t>
  </si>
  <si>
    <t>Methyl (9E)-9-octadecenoate</t>
  </si>
  <si>
    <t>C19 H36 O2</t>
  </si>
  <si>
    <t>HMDB0036807</t>
  </si>
  <si>
    <t>57500-00-2</t>
  </si>
  <si>
    <t>Methyl furfuryl disulfide</t>
  </si>
  <si>
    <t>Methyl 2-furylmethyl disulfide</t>
  </si>
  <si>
    <t>C6 H8 O S2</t>
  </si>
  <si>
    <t>HMDB0035238</t>
  </si>
  <si>
    <t>106-70-7</t>
  </si>
  <si>
    <t>Methyl hexanoate</t>
  </si>
  <si>
    <t>Methyl hexoate</t>
  </si>
  <si>
    <t>HMDB0029217</t>
  </si>
  <si>
    <t>C03404</t>
  </si>
  <si>
    <t>1080-06-4</t>
  </si>
  <si>
    <t>Methyl L-tyrosinate</t>
  </si>
  <si>
    <t>L-Tyrosine methyl ester</t>
  </si>
  <si>
    <t>C10 H13 N O3</t>
  </si>
  <si>
    <t>701-73-5</t>
  </si>
  <si>
    <t>Methyl phenyldithiocarbamate</t>
  </si>
  <si>
    <t>MFCD00277252</t>
  </si>
  <si>
    <t>C8 H9 N S2</t>
  </si>
  <si>
    <t>141-24-2</t>
  </si>
  <si>
    <t>Methyl ricinoleate</t>
  </si>
  <si>
    <t>Methyl Ricinoleate</t>
  </si>
  <si>
    <t>Methyl-2,3,5-tri-O-methyl-4-thioalphad-arabinofuranoside</t>
  </si>
  <si>
    <t>Methyl 2,3,5-tri-O-methyl-4-thiopentofuranoside</t>
  </si>
  <si>
    <t>C9 H18 O4 S</t>
  </si>
  <si>
    <t>HMDB0031548</t>
  </si>
  <si>
    <t>C02271</t>
  </si>
  <si>
    <t>1605-72-7</t>
  </si>
  <si>
    <t>Methylene Chloride</t>
  </si>
  <si>
    <t>Dichloromethane</t>
  </si>
  <si>
    <t>C H2 Cl2</t>
  </si>
  <si>
    <t>D02029</t>
  </si>
  <si>
    <t>1984-15-2</t>
  </si>
  <si>
    <t>Methylenediphosphonic acid</t>
  </si>
  <si>
    <t>Medronic Acid</t>
  </si>
  <si>
    <t>C H6 O6 P2</t>
  </si>
  <si>
    <t>HMDB0000202</t>
  </si>
  <si>
    <t>C02170</t>
  </si>
  <si>
    <t>516-05-2</t>
  </si>
  <si>
    <t>Methylmalonic acid</t>
  </si>
  <si>
    <t>C4 H6 O4</t>
  </si>
  <si>
    <t>Methylphosphonic acid, ethyl (2-methoxy-1-methylethyl) ester</t>
  </si>
  <si>
    <t>Ethyl 1-methoxy-2-propanyl methylphosphonate</t>
  </si>
  <si>
    <t>C7 H17 O4 P</t>
  </si>
  <si>
    <t>HMDB0015239</t>
  </si>
  <si>
    <t>D01150</t>
  </si>
  <si>
    <t>125-64-4</t>
  </si>
  <si>
    <t>Methyprylon</t>
  </si>
  <si>
    <t>methyprylon</t>
  </si>
  <si>
    <t>C10 H17 N O2</t>
  </si>
  <si>
    <t>HMDB0001932</t>
  </si>
  <si>
    <t>C07202</t>
  </si>
  <si>
    <t>51384-51-1</t>
  </si>
  <si>
    <t>Metoprolol</t>
  </si>
  <si>
    <t>C15 H25 N O3</t>
  </si>
  <si>
    <t>HMDB0014634</t>
  </si>
  <si>
    <t>C07708</t>
  </si>
  <si>
    <t>72432-03-2</t>
  </si>
  <si>
    <t>Miglitol</t>
  </si>
  <si>
    <t>C8 H17 N O5</t>
  </si>
  <si>
    <t>HMDB0014563</t>
  </si>
  <si>
    <t>D05032</t>
  </si>
  <si>
    <t>72599-27-0</t>
  </si>
  <si>
    <t>Miglustat</t>
  </si>
  <si>
    <t>miglustat</t>
  </si>
  <si>
    <t>C10 H21 N O4</t>
  </si>
  <si>
    <t>D00418</t>
  </si>
  <si>
    <t>Minoxidil</t>
  </si>
  <si>
    <t>C9 H15 N5 O</t>
  </si>
  <si>
    <t>Mnxhcfapnkzghi-kvpketbzsa-</t>
  </si>
  <si>
    <t>(2-Ethyl-6-methoxytetrahydrofuro[3,4-d][1,3,2]dioxaborol-4-yl)methanol</t>
  </si>
  <si>
    <t>C8 H15 B O5</t>
  </si>
  <si>
    <t>Morpholine, 4-[2-(4-tert-butylbenzenesulfonyl)cyclohexyl]-</t>
  </si>
  <si>
    <t>C20 H31 N O3 S</t>
  </si>
  <si>
    <t>Morpholinoacetonitrile</t>
  </si>
  <si>
    <t>2-morpholinoacetonitrile</t>
  </si>
  <si>
    <t>C6 H10 N2 O</t>
  </si>
  <si>
    <t>Morpholinophosphoramidic difluoride</t>
  </si>
  <si>
    <t>4-Morpholinylphosphonic difluoride</t>
  </si>
  <si>
    <t>C4 H8 F2 N O2 P</t>
  </si>
  <si>
    <t>Mvkabtwljoblek-uhfffaoysa-</t>
  </si>
  <si>
    <t>1,1-Dimethyl-4-(trimethylsilyl)-1,4-dihydrosiline</t>
  </si>
  <si>
    <t>C10 H20 Si2</t>
  </si>
  <si>
    <t>HMDB00806</t>
  </si>
  <si>
    <t>C06424</t>
  </si>
  <si>
    <t>544-63-8</t>
  </si>
  <si>
    <t>Myristic Acid</t>
  </si>
  <si>
    <t>C14 H28 O2</t>
  </si>
  <si>
    <t>HMDB0040646</t>
  </si>
  <si>
    <t>145040-57-9</t>
  </si>
  <si>
    <t>Myrsinone</t>
  </si>
  <si>
    <t>2,3-Dihydroxy-5-undecyl-1,4-benzoquinone</t>
  </si>
  <si>
    <t>N'-(1,5-Dimethyl-3-oxo-2-phenyl-2,3-dihydro-1H-pyrazol-4-yl)-N,N-dimethylimidoformamide</t>
  </si>
  <si>
    <t>C14 H18 N4 O</t>
  </si>
  <si>
    <t>N-(2-([tert-Butyl(dimethyl)silyl]oxy)-1-methylpropyl)acetamide</t>
  </si>
  <si>
    <t>N-(3-{[Dimethyl(2-methyl-2-propanyl)silyl]oxy}-2-butanyl)acetamide</t>
  </si>
  <si>
    <t>C12 H27 N O2 Si</t>
  </si>
  <si>
    <t>83019-89-0</t>
  </si>
  <si>
    <t>N-(2-Aminoethyl)methanesulfonamide</t>
  </si>
  <si>
    <t>Methyl (2-aminoethyl)amino sulfone</t>
  </si>
  <si>
    <t>C3 H10 N2 O2 S</t>
  </si>
  <si>
    <t>142-78-9</t>
  </si>
  <si>
    <t>N-(2-Hydroxyethyl)dodecanamide</t>
  </si>
  <si>
    <t>Dodecylethanol amide</t>
  </si>
  <si>
    <t>C14 H29 N O2</t>
  </si>
  <si>
    <t>93-62-9</t>
  </si>
  <si>
    <t>N-(2-Hydroxyethyl)iminodiacetic acid</t>
  </si>
  <si>
    <t>HIDA</t>
  </si>
  <si>
    <t>C6 H11 N O5</t>
  </si>
  <si>
    <t>18266-55-2</t>
  </si>
  <si>
    <t>N-(2-Hydroxyethyl)propionamide</t>
  </si>
  <si>
    <t>Propionylaminoethanol</t>
  </si>
  <si>
    <t>N-(3-(Dimethylamino)propyl)methacrylamide</t>
  </si>
  <si>
    <t>Dimethylaminopropyl Methacrylamide</t>
  </si>
  <si>
    <t>C9 H18 N2 O</t>
  </si>
  <si>
    <t>34274-04-9</t>
  </si>
  <si>
    <t>N-(3-Methoxypropyl)-3,4,5-trimethoxybenzylamine</t>
  </si>
  <si>
    <t>N-(3-METHOXYPROPYL)-3,4,5-TRIMETHOXYBENZYLAMINE</t>
  </si>
  <si>
    <t>C14 H23 N O4</t>
  </si>
  <si>
    <t>C04083</t>
  </si>
  <si>
    <t>2365-40-4</t>
  </si>
  <si>
    <t>N-(3-Methylbut-2-EN-1-YL)-9H-purin-6-amine</t>
  </si>
  <si>
    <t>ENADENINE</t>
  </si>
  <si>
    <t>C10 H13 N5</t>
  </si>
  <si>
    <t>N-(4,6-dimethylpyrimidin-2-yl)morpholine-4-carboximidamide</t>
  </si>
  <si>
    <t>N-(4,6-dimethylpyrimidin-2-yl)-N'-(4-hydroxyphenyl)guanidine</t>
  </si>
  <si>
    <t>1-(4,6-Dimethyl-2-pyrimidinyl)-3-(4-hydroxyphenyl)guanidine</t>
  </si>
  <si>
    <t>C13 H15 N5 O</t>
  </si>
  <si>
    <t>N-(4-fluoro-3-nitrophenyl)-2-(4-methylphenoxy)acetamide</t>
  </si>
  <si>
    <t>N-(4-Fluoro-3-nitrophenyl)-2-(4-methylphenoxy)acetamide</t>
  </si>
  <si>
    <t>C15 H13 F N2 O4</t>
  </si>
  <si>
    <t>N(alpha)-Benzoylarginineamide</t>
  </si>
  <si>
    <t>N~2~-benzoylargininamide</t>
  </si>
  <si>
    <t>C13 H19 N5 O2</t>
  </si>
  <si>
    <t>C04301</t>
  </si>
  <si>
    <t>13139-15-6</t>
  </si>
  <si>
    <t>N-(tert-Butoxycarbonyl)-L-leucine</t>
  </si>
  <si>
    <t>N,N,N',N'-Tetraethylmalonamide</t>
  </si>
  <si>
    <t>C11 H22 N2 O2</t>
  </si>
  <si>
    <t>HMDB0032358</t>
  </si>
  <si>
    <t>120-40-1</t>
  </si>
  <si>
    <t>N,N-Bis(2-hydroxyethyl)dodecanamide</t>
  </si>
  <si>
    <t>C16 H33 N O3</t>
  </si>
  <si>
    <t>N,N'-Bis(2-pyrrolidinoethyl)terephthalamide</t>
  </si>
  <si>
    <t>N,N'-Bis[2-(1-pyrrolidinyl)ethyl]terephthalamide</t>
  </si>
  <si>
    <t>C20 H30 N4 O2</t>
  </si>
  <si>
    <t>N,N-Diethyl-N'-[4-[[4-[trifluoromethyl]phenyl]amino]-2-quinazolinyl]-ethane-1,2-diamine</t>
  </si>
  <si>
    <t>N~2~-[2-(Diethylamino)ethyl]-N~4~-[4-(trifluoromethyl)phenyl]-2,4-quinazolinediamine</t>
  </si>
  <si>
    <t>C21 H24 F3 N5</t>
  </si>
  <si>
    <t>C20339</t>
  </si>
  <si>
    <t>127-19-5</t>
  </si>
  <si>
    <t>N,N-Dimethylacetamide</t>
  </si>
  <si>
    <t>C4 H9 N O</t>
  </si>
  <si>
    <t>112-18-5</t>
  </si>
  <si>
    <t>N,N-Dimethyldodecylamine</t>
  </si>
  <si>
    <t>JR6600000</t>
  </si>
  <si>
    <t>C14 H31 N</t>
  </si>
  <si>
    <t>110-26-9</t>
  </si>
  <si>
    <t>N,N'-Methylenebisacrylamide</t>
  </si>
  <si>
    <t>N,N′-Methylenebisacrylamide</t>
  </si>
  <si>
    <t>N,O-Bis(dimethyl-t-butylsilyl)-l-glycine</t>
  </si>
  <si>
    <t>C14 H33 N O2 Si2</t>
  </si>
  <si>
    <t>N,O-Bis(dimethyl-t-butylsilyl)-l-valine</t>
  </si>
  <si>
    <t>Dimethyl(2-methyl-2-propanyl)silyl N-[dimethyl(2-methyl-2-propanyl)silyl]valinate</t>
  </si>
  <si>
    <t>C17 H39 N O2 Si2</t>
  </si>
  <si>
    <t>41879-44-1</t>
  </si>
  <si>
    <t>N,O-Bis(tert-butyldimethylsilyl)hydroxylamine</t>
  </si>
  <si>
    <t>1-(1,1-Dimethylethyl)-N-[[(1,1-dimethylethyl)dimethylsilyl]oxy]-1,1-dimethylsilanamine</t>
  </si>
  <si>
    <t>C12 H31 N O Si2</t>
  </si>
  <si>
    <t>N-[[(1beta)-2-Acetoxycyclohexyl]methyl]acetamide</t>
  </si>
  <si>
    <t>(2-Acetoxycyclohexyl)methyl acetate</t>
  </si>
  <si>
    <t>N-[1-(4-fluorophenyl)-2,5-dioxo-4-(trifluoromethyl)imidazolidin-4-yl]cyclohexanecarboxamide</t>
  </si>
  <si>
    <t>N-[1-(4-Fluorophenyl)-2,5-dioxo-4-(trifluoromethyl)-4-imidazolidinyl]cyclohexanecarboxamide</t>
  </si>
  <si>
    <t>C17 H17 F4 N3 O3</t>
  </si>
  <si>
    <t>N-[2-(3,4-Diethoxy-phenyl)-ethyl]-2-(2-methyl-5-nitro-imidazol-1-yl)-acetamide</t>
  </si>
  <si>
    <t>N-[2-(3,4-Diethoxyphenyl)ethyl]-2-(2-methyl-5-nitro-1H-imidazol-1-yl)acetamide</t>
  </si>
  <si>
    <t>C18 H24 N4 O5</t>
  </si>
  <si>
    <t>N-[2-(Cyclopropylcarbonyl)-1-benzofuran-3-yl]-4-(trifluoromethyl)benzamide</t>
  </si>
  <si>
    <t>C20 H14 F3 N O3</t>
  </si>
  <si>
    <t>HMDB0041947</t>
  </si>
  <si>
    <t>N-[4-(3-acetamidopropylamino)butyl]acetamide</t>
  </si>
  <si>
    <t>N-{3-[(4-Acetamidobutyl)amino]propyl}acetamide</t>
  </si>
  <si>
    <t>C11 H23 N3 O2</t>
  </si>
  <si>
    <t>N-[4-(8-methylimidazo[1,2-a]pyridin-2-yl)phenyl]acetamide</t>
  </si>
  <si>
    <t>N-[4-(8-Methylimidazo[1,2-a]pyridin-2-yl)phenyl]acetamide</t>
  </si>
  <si>
    <t>C16 H15 N3 O</t>
  </si>
  <si>
    <t>HMDB0030461</t>
  </si>
  <si>
    <t>N-[4-(Diaminomethylideneamino)butyl]-5-[(Z)-3-[4-(diaminomethylideneamino)butylamino]-3-oxoprop-1-enyl]-7-hydroxy-2-(4-hydroxyphenyl)-2,3-dihydro-1-benzofuran-3-carboxamide</t>
  </si>
  <si>
    <t>N-(4-Carbamimidamidobutyl)-5-{(1Z)-3-[(4-carbamimidamidobutyl)amino]-3-oxo-1-propen-1-yl}-7-hydroxy-2-(4-hydroxyphenyl)-2,3-dihydro-1-benzofuran-3-carboxamide</t>
  </si>
  <si>
    <t>C28 H38 N8 O5</t>
  </si>
  <si>
    <t>N-[4,5-dihydroxy-6-(hydroxymethyl)-2-methoxyoxan-3-yl]acetamide</t>
  </si>
  <si>
    <t>Methyl 2-acetamido-2-deoxyhexopyranoside</t>
  </si>
  <si>
    <t>C9 H17 N O6</t>
  </si>
  <si>
    <t>N~4~,N~4~,6-trimethyl-N~2~-(2-methylphenyl)pyrimidine-2,4-diamine</t>
  </si>
  <si>
    <t>N~4~,N~4~,6-Trimethyl-N~2~-(2-methylphenyl)-2,4-pyrimidinediamine</t>
  </si>
  <si>
    <t>C14 H18 N4</t>
  </si>
  <si>
    <t>C05026</t>
  </si>
  <si>
    <t>N3-Metyladenine</t>
  </si>
  <si>
    <t>C6 H9 N5</t>
  </si>
  <si>
    <t>C15481</t>
  </si>
  <si>
    <t>N-Acetyl-D-Quinovosamine</t>
  </si>
  <si>
    <t>N-Acetyl-D-quinovosamine</t>
  </si>
  <si>
    <t>C8 H15 N O5</t>
  </si>
  <si>
    <t>HMDB00532</t>
  </si>
  <si>
    <t>D03568</t>
  </si>
  <si>
    <t>543-24-8</t>
  </si>
  <si>
    <t>N-Acetylglycine</t>
  </si>
  <si>
    <t>Aceturic acid</t>
  </si>
  <si>
    <t>C4 H7 N O3</t>
  </si>
  <si>
    <t>C02997</t>
  </si>
  <si>
    <t>N-Acetyl-L-histidine</t>
  </si>
  <si>
    <t>C8 H11 N3 O3</t>
  </si>
  <si>
    <t>HMDB0011756</t>
  </si>
  <si>
    <t>C02710</t>
  </si>
  <si>
    <t>1188-21-2</t>
  </si>
  <si>
    <t>N-Acetyl-L-leucine</t>
  </si>
  <si>
    <t>N-Acetyl-L-proline</t>
  </si>
  <si>
    <t>ACETYL PROLINE</t>
  </si>
  <si>
    <t>C7 H11 N O3</t>
  </si>
  <si>
    <t>HMDB0011757</t>
  </si>
  <si>
    <t>3067-19-4</t>
  </si>
  <si>
    <t>N-Acetyl-L-valine</t>
  </si>
  <si>
    <t>N-Acetylvaline</t>
  </si>
  <si>
    <t>C7 H13 N O3</t>
  </si>
  <si>
    <t>27765-80-6</t>
  </si>
  <si>
    <t>N-Acetylmethamphetamine</t>
  </si>
  <si>
    <t>N-acetylmethamphetamine</t>
  </si>
  <si>
    <t>N-Acetyl-N'-[3-(3-[4-(dimethylamino)-1-naphthyl]-1-oxotetrahydro-1H-pyrrolo[1,2-c]imidazol-2(3H)-yl)-1,1-dimethylpropyl]urea</t>
  </si>
  <si>
    <t>N-[(4-{3-[4-(Dimethylamino)-1-naphthyl]-1-oxotetrahydro-1H-pyrrolo[1,2-c]imidazol-2(3H)-yl}-2-methyl-2-butanyl)carbamoyl]acetamide</t>
  </si>
  <si>
    <t>C26 H35 N5 O3</t>
  </si>
  <si>
    <t>N-adamantanyl(4-pyrimidin-2-ylpiperazinyl)carboxamide</t>
  </si>
  <si>
    <t>N-(Adamantan-1-yl)-4-(2-pyrimidinyl)-1-piperazinecarboxamide</t>
  </si>
  <si>
    <t>C19 H27 N5 O</t>
  </si>
  <si>
    <t>7688-51-9</t>
  </si>
  <si>
    <t>N-Allyl-1,1,1-trimethyl-N-(trimethylsilyl)silylamine</t>
  </si>
  <si>
    <t>n,n-bis(trimethylsilyl)allylamine</t>
  </si>
  <si>
    <t>C9 H23 N Si2</t>
  </si>
  <si>
    <t>Nalpha-Acetyl-L-lysine-N-methylamide</t>
  </si>
  <si>
    <t>N~2~-Acetyl-N-methyllysinamide</t>
  </si>
  <si>
    <t>C9 H19 N3 O2</t>
  </si>
  <si>
    <t>C15561</t>
  </si>
  <si>
    <t>6343-54-0</t>
  </si>
  <si>
    <t>N-Benzylformamide</t>
  </si>
  <si>
    <t>622-29-7</t>
  </si>
  <si>
    <t>N-Benzylidenemethylamine</t>
  </si>
  <si>
    <t>benzylidenemethylamine</t>
  </si>
  <si>
    <t>98977-34-5</t>
  </si>
  <si>
    <t>N-Boc-3-Carboethoxy-4-piperidone</t>
  </si>
  <si>
    <t>N-Boc-3-carboethoxy-4-piperidone</t>
  </si>
  <si>
    <t>C13 H21 N O5</t>
  </si>
  <si>
    <t>N-Boc-DL-valinol</t>
  </si>
  <si>
    <t>TERT-BUTYL N-(1-HYDROXY-3-METHYLBUTAN-2-YL)CARBAMATE</t>
  </si>
  <si>
    <t>C10 H21 N O3</t>
  </si>
  <si>
    <t>57561-39-4</t>
  </si>
  <si>
    <t>N-Boc-N-methyl-aminoethanol</t>
  </si>
  <si>
    <t>tert-butyl 2-hydroxyethylmethylcarbamate</t>
  </si>
  <si>
    <t>C8 H17 N O3</t>
  </si>
  <si>
    <t>n-Butyl(trimethyl)-N-(trimethylsilyl)silanamine</t>
  </si>
  <si>
    <t>n-Butylamine, N,N-bis(trimethylsilyl)</t>
  </si>
  <si>
    <t>C10 H27 N Si2</t>
  </si>
  <si>
    <t>n-Butyl-5,7-dimethyl[1,2,4]triazolo[1,5-a]pyrimidine-2-carboxamide</t>
  </si>
  <si>
    <t>N-Butyl-5,7-dimethyl[1,2,4]triazolo[1,5-a]pyrimidine-2-carboxamide</t>
  </si>
  <si>
    <t>C12 H17 N5 O</t>
  </si>
  <si>
    <t>3622-84-2</t>
  </si>
  <si>
    <t>N-Butylbenzenesulfonamide</t>
  </si>
  <si>
    <t>C10 H15 N O2 S</t>
  </si>
  <si>
    <t>n-Butyl-N'-(4,6-dimethyl-3ah-pyrazolo[3,4-b]pyridin-3-yl)urea</t>
  </si>
  <si>
    <t>1-Butyl-3-(4,6-dimethyl-3aH-pyrazolo[3,4-b]pyridin-3-yl)urea</t>
  </si>
  <si>
    <t>C13 H19 N5 O</t>
  </si>
  <si>
    <t>29976-53-2</t>
  </si>
  <si>
    <t>N-Carbethoxy-4-piperidone</t>
  </si>
  <si>
    <t>1-Carbethoxy-4-piperidone</t>
  </si>
  <si>
    <t>C8 H13 N O3</t>
  </si>
  <si>
    <t>N-Cyclohexyl-N'-(4,6-dimethyl-pyrimidin-2-yl)-guanidine</t>
  </si>
  <si>
    <t>1-cyclohexyl-3-(4,6-dimethylpyrimidin-2-yl)guanidine</t>
  </si>
  <si>
    <t>C13 H21 N5</t>
  </si>
  <si>
    <t>HMDB0013267</t>
  </si>
  <si>
    <t>14305-32-9</t>
  </si>
  <si>
    <t>N-decanoylglycine</t>
  </si>
  <si>
    <t>MFCD00153469</t>
  </si>
  <si>
    <t>5299-65-0</t>
  </si>
  <si>
    <t>N-Decanoylmorpholine</t>
  </si>
  <si>
    <t>C14 H27 N O2</t>
  </si>
  <si>
    <t>N-Dibenzofuran-2-yl-4-methyl-3-nitro-benzenesulfonamide</t>
  </si>
  <si>
    <t>C19 H14 N2 O5 S</t>
  </si>
  <si>
    <t>N-Diethylaminoethyl-2,5-dimethoxy-4-nitroaniline</t>
  </si>
  <si>
    <t>N'-(2,5-Dimethoxy-4-nitrophenyl)-N,N-diethyl-1,2-ethanediamine</t>
  </si>
  <si>
    <t>C14 H23 N3 O4</t>
  </si>
  <si>
    <t>C02441</t>
  </si>
  <si>
    <t>128-53-0</t>
  </si>
  <si>
    <t>N-ethylmaleimide</t>
  </si>
  <si>
    <t>C6 H7 N O2</t>
  </si>
  <si>
    <t>2491-15-8</t>
  </si>
  <si>
    <t>N-Formylglycine</t>
  </si>
  <si>
    <t>MC0547000</t>
  </si>
  <si>
    <t>C3 H5 N O3</t>
  </si>
  <si>
    <t>2591-78-8</t>
  </si>
  <si>
    <t>n-Hexylformamide</t>
  </si>
  <si>
    <t>N-Hexylformamide</t>
  </si>
  <si>
    <t>HMDB01406</t>
  </si>
  <si>
    <t>C00153</t>
  </si>
  <si>
    <t>98-92-0</t>
  </si>
  <si>
    <t>Nicotinamide</t>
  </si>
  <si>
    <t>C6 H6 N2 O</t>
  </si>
  <si>
    <t>N-Isopropyl-1-phenyl-5-chloropentylamine</t>
  </si>
  <si>
    <t>C14 H22 Cl N</t>
  </si>
  <si>
    <t>2210-25-5</t>
  </si>
  <si>
    <t>N-Isopropylacrylamide</t>
  </si>
  <si>
    <t>Nipam</t>
  </si>
  <si>
    <t>N-Isopropyl-N'-[2-(1-methyl-1H-1,2,4-triazol-3-yl)phenyl]urea</t>
  </si>
  <si>
    <t>1-Isopropyl-3-[2-(1-methyl-1H-1,2,4-triazol-3-yl)phenyl]urea</t>
  </si>
  <si>
    <t>C13 H17 N5 O</t>
  </si>
  <si>
    <t>HMDB0013272</t>
  </si>
  <si>
    <t>N-Lauroylglycine</t>
  </si>
  <si>
    <t>N-lauroylglycine</t>
  </si>
  <si>
    <t>C14 H27 N O3</t>
  </si>
  <si>
    <t>97-78-9</t>
  </si>
  <si>
    <t>N-Lauroylsarcosine</t>
  </si>
  <si>
    <t>Lauroylsarcosine</t>
  </si>
  <si>
    <t>C15 H29 N O3</t>
  </si>
  <si>
    <t>N-methyl-4-nitro-2-oxido-1,2,5-oxadiazol-2-ium-3-amine</t>
  </si>
  <si>
    <t>(3Z)-3-(Methylimino)-4-nitro-1,2,5-oxadiazol-2(3H)-ol</t>
  </si>
  <si>
    <t>C3 H4 N4 O4</t>
  </si>
  <si>
    <t>N-Methyl-N-(2,4,5-trimethoxy-6-methoxymethyl-tetrahydro-pyran-3-yl)-acetamide</t>
  </si>
  <si>
    <t>Methyl 2-[acetyl(methyl)amino]-2-deoxy-3,4,6-tri-O-methylhexopyranoside</t>
  </si>
  <si>
    <t>C19283</t>
  </si>
  <si>
    <t>59-89-2</t>
  </si>
  <si>
    <t>N-Nitrosomorpholine</t>
  </si>
  <si>
    <t>NITROSOMORPHOLINE</t>
  </si>
  <si>
    <t>C4 H8 N2 O2</t>
  </si>
  <si>
    <t>C19485</t>
  </si>
  <si>
    <t>7519-36-0</t>
  </si>
  <si>
    <t>n-Nitrosoproline</t>
  </si>
  <si>
    <t>N-Nitrosoproline</t>
  </si>
  <si>
    <t>C5 H8 N2 O3</t>
  </si>
  <si>
    <t>3760-11-0</t>
  </si>
  <si>
    <t>Non-2-enoic acid</t>
  </si>
  <si>
    <t>31333-13-8</t>
  </si>
  <si>
    <t>Non-3-yn-1-ol</t>
  </si>
  <si>
    <t>3-Nonyn-1-ol</t>
  </si>
  <si>
    <t>Nonanedioic acid, 4-oxo-, 9-methyl ester</t>
  </si>
  <si>
    <t>9-Methoxy-4,9-dioxononanoic acid</t>
  </si>
  <si>
    <t>105-80-6</t>
  </si>
  <si>
    <t>Nonanedioic acid, bis(2-methylpropyl) ester</t>
  </si>
  <si>
    <t>Diisobutyl azelate</t>
  </si>
  <si>
    <t>C17 H32 O4</t>
  </si>
  <si>
    <t>HMDB0000847</t>
  </si>
  <si>
    <t>C01601</t>
  </si>
  <si>
    <t>112-05-0</t>
  </si>
  <si>
    <t>Nonanoic acid</t>
  </si>
  <si>
    <t>1-nonanoic acid</t>
  </si>
  <si>
    <t>C9 H18 O2</t>
  </si>
  <si>
    <t>20633-13-0</t>
  </si>
  <si>
    <t>Nonyl nitrate</t>
  </si>
  <si>
    <t>C17914</t>
  </si>
  <si>
    <t>4674-50-4</t>
  </si>
  <si>
    <t>Nootkatone</t>
  </si>
  <si>
    <t>(+)-Nootkatone</t>
  </si>
  <si>
    <t>C15 H22 O</t>
  </si>
  <si>
    <t> HMDB0000216</t>
  </si>
  <si>
    <t>C00547</t>
  </si>
  <si>
    <t>51-41-2</t>
  </si>
  <si>
    <t>Norepinephrine</t>
  </si>
  <si>
    <t>noradrenaline</t>
  </si>
  <si>
    <t>HMDB14855</t>
  </si>
  <si>
    <t>C05028</t>
  </si>
  <si>
    <t>68-22-4</t>
  </si>
  <si>
    <t>Norethindrone</t>
  </si>
  <si>
    <t>C20 H26 O2</t>
  </si>
  <si>
    <t>N-tert-Octylacrylamide</t>
  </si>
  <si>
    <t>MFCD00048259</t>
  </si>
  <si>
    <t>C11 H21 N O</t>
  </si>
  <si>
    <t>HMDB0029134</t>
  </si>
  <si>
    <t>N-Valylphenylalanine</t>
  </si>
  <si>
    <t>2-(2-amino-3-methylbutanamido)-3-phenylpropanoic acid</t>
  </si>
  <si>
    <t>C14 H20 N2 O3</t>
  </si>
  <si>
    <t>C19548</t>
  </si>
  <si>
    <t>88-12-0</t>
  </si>
  <si>
    <t>N-Vinyl-2-pyrrolidone</t>
  </si>
  <si>
    <t>1-Vinyl-2-pyrrolidone</t>
  </si>
  <si>
    <t>C6 H9 N O</t>
  </si>
  <si>
    <t>HMDB0030964</t>
  </si>
  <si>
    <t>28290-79-1</t>
  </si>
  <si>
    <t>Octadeca-9,12,15-trienoic acid</t>
  </si>
  <si>
    <t>Linolenelaidic acid</t>
  </si>
  <si>
    <t>C18 H30 O2</t>
  </si>
  <si>
    <t>HMDB0034146</t>
  </si>
  <si>
    <t>C13846</t>
  </si>
  <si>
    <t>124-26-5</t>
  </si>
  <si>
    <t>Octadecanamide</t>
  </si>
  <si>
    <t>Amide C18</t>
  </si>
  <si>
    <t>C18 H37 N O</t>
  </si>
  <si>
    <t>1451-99-6</t>
  </si>
  <si>
    <t>Octaethylcyclotetrasiloxane</t>
  </si>
  <si>
    <t>2,2,4,4,6,6,8,8-Octaethylcyclotetrasiloxane</t>
  </si>
  <si>
    <t>C16 H40 O4 Si4</t>
  </si>
  <si>
    <t>HMDB0094680</t>
  </si>
  <si>
    <t>5117-19-1</t>
  </si>
  <si>
    <t>Octaethylene glycol</t>
  </si>
  <si>
    <t>HO-dPEG8-OH</t>
  </si>
  <si>
    <t>C16 H34 O9</t>
  </si>
  <si>
    <t>Octahydroindolizine-1,6,7,8-tetrol</t>
  </si>
  <si>
    <t>Octahydro-1,6,7,8-indolizinetetrol</t>
  </si>
  <si>
    <t>C8 H15 N O4</t>
  </si>
  <si>
    <t>Octanamidosuccinic acid</t>
  </si>
  <si>
    <t>N-Octanoylaspartic acid</t>
  </si>
  <si>
    <t>C12 H21 N O5</t>
  </si>
  <si>
    <t>Octanoic acid, 3-chloroprop-2-enyl ester</t>
  </si>
  <si>
    <t>(2E)-3-Chloro-2-propen-1-yl octanoate</t>
  </si>
  <si>
    <t>C11 H19 Cl O2</t>
  </si>
  <si>
    <t>Octanoic acid, 6-oxo-8-phenyl-, phenyl ester</t>
  </si>
  <si>
    <t>Phenyl 6-oxo-8-phenyloctanoate</t>
  </si>
  <si>
    <t>C20 H22 O3</t>
  </si>
  <si>
    <t>623-66-5</t>
  </si>
  <si>
    <t>Octanoic anhydride</t>
  </si>
  <si>
    <t>Caprylic anhydride</t>
  </si>
  <si>
    <t>C16 H30 O3</t>
  </si>
  <si>
    <t>HMDB0061861</t>
  </si>
  <si>
    <t>D05225</t>
  </si>
  <si>
    <t>83834-59-7</t>
  </si>
  <si>
    <t>Octinoxate</t>
  </si>
  <si>
    <t>octinoxate</t>
  </si>
  <si>
    <t>C18 H26 O3</t>
  </si>
  <si>
    <t>Octyl 4-methylbenzenesulfonate</t>
  </si>
  <si>
    <t>MFCD00059447</t>
  </si>
  <si>
    <t>C15 H24 O3 S</t>
  </si>
  <si>
    <t>5393-19-1</t>
  </si>
  <si>
    <t>Octyl hydrogen phthalate</t>
  </si>
  <si>
    <t>HMDB00207</t>
  </si>
  <si>
    <t>C00712</t>
  </si>
  <si>
    <t>112-80-1</t>
  </si>
  <si>
    <t>Oleic acid</t>
  </si>
  <si>
    <t>Oleic Acid</t>
  </si>
  <si>
    <t>C18 H34 O2</t>
  </si>
  <si>
    <t>Oleyl myristate</t>
  </si>
  <si>
    <t>MFCD00079429</t>
  </si>
  <si>
    <t>C32 H62 O2</t>
  </si>
  <si>
    <t>D07215</t>
  </si>
  <si>
    <t>33996-33-7</t>
  </si>
  <si>
    <t>Oxaceprol</t>
  </si>
  <si>
    <t>C7 H11 N O4</t>
  </si>
  <si>
    <t>HMDB0034455</t>
  </si>
  <si>
    <t>106-02-5</t>
  </si>
  <si>
    <t>Oxacyclohexadecan-2-one</t>
  </si>
  <si>
    <t>Cyclopentadecanolide</t>
  </si>
  <si>
    <t>C15 H28 O2</t>
  </si>
  <si>
    <t>HMDB00220</t>
  </si>
  <si>
    <t>C00249</t>
  </si>
  <si>
    <t>57-10-3</t>
  </si>
  <si>
    <t>Palmitic acid</t>
  </si>
  <si>
    <t>C16 H32 O2</t>
  </si>
  <si>
    <t>373-49-9</t>
  </si>
  <si>
    <t>Palmitoleic Acid</t>
  </si>
  <si>
    <t>D01694</t>
  </si>
  <si>
    <t>667-83-4</t>
  </si>
  <si>
    <t>Panthenyl ethyl ether</t>
  </si>
  <si>
    <t>C11 H23 N O4</t>
  </si>
  <si>
    <t>HMDB0000210</t>
  </si>
  <si>
    <t>C00864</t>
  </si>
  <si>
    <t>79-83-4</t>
  </si>
  <si>
    <t>Pantothenic Acid</t>
  </si>
  <si>
    <t>D-PANTOTHENIC ACID</t>
  </si>
  <si>
    <t>C9 H17 N O5</t>
  </si>
  <si>
    <t>HMDB32456</t>
  </si>
  <si>
    <t>C07834</t>
  </si>
  <si>
    <t>123-63-7</t>
  </si>
  <si>
    <t>Paraldehyde</t>
  </si>
  <si>
    <t>HMDB0001858</t>
  </si>
  <si>
    <t>C01468</t>
  </si>
  <si>
    <t>106-44-5</t>
  </si>
  <si>
    <t>p-Cresol</t>
  </si>
  <si>
    <t>1460-18-0</t>
  </si>
  <si>
    <t>Pentadecanedioic acid</t>
  </si>
  <si>
    <t>C15 H28 O4</t>
  </si>
  <si>
    <t>4792-15-8</t>
  </si>
  <si>
    <t>Pentaethylene glycol</t>
  </si>
  <si>
    <t>RZ2670000</t>
  </si>
  <si>
    <t>C10 H22 O6</t>
  </si>
  <si>
    <t>Pentanedioic acid, 2-octanoylamino, dimethyl ester</t>
  </si>
  <si>
    <t>Dimethyl N-octanoylglutamate</t>
  </si>
  <si>
    <t>C15 H27 N O5</t>
  </si>
  <si>
    <t>Pentanoic acid, 4-[(2-ethoxy-2-oxoethyl)thio]-, ethyl ester</t>
  </si>
  <si>
    <t>Ethyl 4-[(2-ethoxy-2-oxoethyl)sulfanyl]pentanoate</t>
  </si>
  <si>
    <t>C11 H20 O4 S</t>
  </si>
  <si>
    <t>HMDB0014457</t>
  </si>
  <si>
    <t>C07422</t>
  </si>
  <si>
    <t>76-74-4</t>
  </si>
  <si>
    <t>Pentobarbital</t>
  </si>
  <si>
    <t>pentobarbital</t>
  </si>
  <si>
    <t>C11 H18 N2 O3</t>
  </si>
  <si>
    <t>Pentonamide, N-hexyl-</t>
  </si>
  <si>
    <t>N-Hexyl-2,3,4,5-tetrahydroxypentanamide</t>
  </si>
  <si>
    <t>C11 H23 N O5</t>
  </si>
  <si>
    <t>HMDB0014944</t>
  </si>
  <si>
    <t>C07424</t>
  </si>
  <si>
    <t>Pentoxifylline</t>
  </si>
  <si>
    <t>C13 H18 N4 O3</t>
  </si>
  <si>
    <t>655-86-7</t>
  </si>
  <si>
    <t>Phenazine-2,3-diamine</t>
  </si>
  <si>
    <t>SG1577650</t>
  </si>
  <si>
    <t>C12 H10 N4</t>
  </si>
  <si>
    <t>HMDB0012275</t>
  </si>
  <si>
    <t>C05332</t>
  </si>
  <si>
    <t>64-04-0</t>
  </si>
  <si>
    <t>Phenethylamine</t>
  </si>
  <si>
    <t>C8 H11 N</t>
  </si>
  <si>
    <t>949-13-3</t>
  </si>
  <si>
    <t>Phenol, 2-octyl-</t>
  </si>
  <si>
    <t>octylphenol</t>
  </si>
  <si>
    <t>C14 H22 O</t>
  </si>
  <si>
    <t>4228-00-6</t>
  </si>
  <si>
    <t>Phenyl laurate</t>
  </si>
  <si>
    <t>MFCD00041917</t>
  </si>
  <si>
    <t>C18 H28 O2</t>
  </si>
  <si>
    <t>HMDB0031825</t>
  </si>
  <si>
    <t>1822-73-7</t>
  </si>
  <si>
    <t>Phenyl vinyl sulfide</t>
  </si>
  <si>
    <t>253GML9Q62</t>
  </si>
  <si>
    <t>C8 H8 S</t>
  </si>
  <si>
    <t>HMDB00159</t>
  </si>
  <si>
    <t>C00079</t>
  </si>
  <si>
    <t>63-91-2</t>
  </si>
  <si>
    <t>Phenylalanine</t>
  </si>
  <si>
    <t>L-Phenylalanine</t>
  </si>
  <si>
    <t>C9 H11 N O2</t>
  </si>
  <si>
    <t>Phenylethanolamine, N-methyl, N-DTFMB-TMS</t>
  </si>
  <si>
    <t>N-Methyl-N-{2-phenyl-2-[(trimethylsilyl)oxy]ethyl}-3,5-bis(trifluoromethyl)benzamide</t>
  </si>
  <si>
    <t>C21 H23 F6 N O2 Si</t>
  </si>
  <si>
    <t>HMDB0001024</t>
  </si>
  <si>
    <t>C03232</t>
  </si>
  <si>
    <t>3913-50-6</t>
  </si>
  <si>
    <t>Phosphohydroxypyruvic acid</t>
  </si>
  <si>
    <t>3-Phosphonooxypyruvic acid</t>
  </si>
  <si>
    <t>C3 H5 O7 P</t>
  </si>
  <si>
    <t>Phosphoric acid, 2-(trimethylsiloxy)trimethylene tetrakis(trimethylsilyl) ester</t>
  </si>
  <si>
    <t>Tetrakis(trimethylsilyl) 2-[(trimethylsilyl)oxy]-1,3-propanediyl bis(phosphate)</t>
  </si>
  <si>
    <t>C18 H50 O9 P2 Si5</t>
  </si>
  <si>
    <t>Phosphorous acid, bis([1,1'-biphenyl]-2-yl) phenyl ester</t>
  </si>
  <si>
    <t>Di-2-biphenylyl phenyl phosphite</t>
  </si>
  <si>
    <t>C30 H23 O3 P</t>
  </si>
  <si>
    <t>HMDB0002107</t>
  </si>
  <si>
    <t>C01606</t>
  </si>
  <si>
    <t>88-99-3</t>
  </si>
  <si>
    <t>Phthalic acid</t>
  </si>
  <si>
    <t>HMDB0041986</t>
  </si>
  <si>
    <t>103922-33-4</t>
  </si>
  <si>
    <t>Pibutidine</t>
  </si>
  <si>
    <t>C19 H24 N4 O3</t>
  </si>
  <si>
    <t>HMDB0004215</t>
  </si>
  <si>
    <t>C05901</t>
  </si>
  <si>
    <t>10083-24-6</t>
  </si>
  <si>
    <t>Piceatannol</t>
  </si>
  <si>
    <t>C14 H12 O4</t>
  </si>
  <si>
    <t>473-72-3</t>
  </si>
  <si>
    <t>Pinonic acid</t>
  </si>
  <si>
    <t>HMDB0034301</t>
  </si>
  <si>
    <t>C01746</t>
  </si>
  <si>
    <t>110-89-4</t>
  </si>
  <si>
    <t>Piperidine</t>
  </si>
  <si>
    <t>C5 H11 N</t>
  </si>
  <si>
    <t>D01914</t>
  </si>
  <si>
    <t>7491-74-9</t>
  </si>
  <si>
    <t>Piracetam</t>
  </si>
  <si>
    <t>C6 H10 N2 O2</t>
  </si>
  <si>
    <t>C11079</t>
  </si>
  <si>
    <t>23103-98-2</t>
  </si>
  <si>
    <t>Pirimicarb</t>
  </si>
  <si>
    <t>C11 H18 N4 O2</t>
  </si>
  <si>
    <t>D05504</t>
  </si>
  <si>
    <t>50650-76-5</t>
  </si>
  <si>
    <t>Piroctone</t>
  </si>
  <si>
    <t>C14 H23 N O2</t>
  </si>
  <si>
    <t>D05506</t>
  </si>
  <si>
    <t>Pirodavir</t>
  </si>
  <si>
    <t>pirodavir</t>
  </si>
  <si>
    <t>C21 H27 N3 O3</t>
  </si>
  <si>
    <t>D07342</t>
  </si>
  <si>
    <t>69542-93-4</t>
  </si>
  <si>
    <t>Pivagabine</t>
  </si>
  <si>
    <t>59997-51-2</t>
  </si>
  <si>
    <t>Pivaloylacetonitrile</t>
  </si>
  <si>
    <t>C7 H11 N O</t>
  </si>
  <si>
    <t>C17158</t>
  </si>
  <si>
    <t>Plakortic acid</t>
  </si>
  <si>
    <t>{4-Ethyl-6-[(3E)-2-ethyl-3-hexen-1-yl]-6-methyl-1,2-dioxan-3-yl}acetic acid</t>
  </si>
  <si>
    <t>C17 H30 O4</t>
  </si>
  <si>
    <t>p-Menthan-3-one, semicarbazone, (1R,4R)-</t>
  </si>
  <si>
    <t>(2E)-2-(2-Isopropyl-5-methylcyclohexylidene)hydrazinecarboxamide</t>
  </si>
  <si>
    <t>C11 H21 N3 O</t>
  </si>
  <si>
    <t>Podocarpan-14-ol</t>
  </si>
  <si>
    <t>C09018</t>
  </si>
  <si>
    <t>644-06-4</t>
  </si>
  <si>
    <t>Precocene II</t>
  </si>
  <si>
    <t>C13 H16 O3</t>
  </si>
  <si>
    <t>HMDB0014375</t>
  </si>
  <si>
    <t>D02716</t>
  </si>
  <si>
    <t>148553-50-8</t>
  </si>
  <si>
    <t>Pregabalin</t>
  </si>
  <si>
    <t>HMDB0031698</t>
  </si>
  <si>
    <t>33049-93-3</t>
  </si>
  <si>
    <t>Prenyl thioacetate</t>
  </si>
  <si>
    <t>3-Methyl-2-butenyl acetothioate</t>
  </si>
  <si>
    <t>C7 H12 O S</t>
  </si>
  <si>
    <t>HMDB0001830</t>
  </si>
  <si>
    <t>C00410</t>
  </si>
  <si>
    <t>57-83-0</t>
  </si>
  <si>
    <t>Progesterone</t>
  </si>
  <si>
    <t>C21 H30 O2</t>
  </si>
  <si>
    <t>C18538</t>
  </si>
  <si>
    <t>178602-66-9</t>
  </si>
  <si>
    <t>Prohydrojasmon</t>
  </si>
  <si>
    <t>prohydrojasmon</t>
  </si>
  <si>
    <t>Propanamide, 3-(4-methyl-1-piperidyl)-N-(2-thiazolyl)-</t>
  </si>
  <si>
    <t>3-(4-Methyl-1-piperidinyl)-N-(1,3-thiazol-2-yl)propanamide</t>
  </si>
  <si>
    <t>C12 H19 N3 O S</t>
  </si>
  <si>
    <t>Propane-1,3-diamine, N,N'-bis(3-ethoxy-1-methyl-3-oxo-1-propenyl)-</t>
  </si>
  <si>
    <t>Diethyl (2E,2'E)-3,3'-(1,3-propanediyldiimino)bis(2-butenoate)</t>
  </si>
  <si>
    <t>C15 H26 N2 O4</t>
  </si>
  <si>
    <t>Propionamide, alpha-t-butoxycarbonyl-amino-beta-[4-nitrophenyl]-N-[(1-carbamoyl)ethyl]</t>
  </si>
  <si>
    <t>N-{[(2-Methyl-2-propanyl)oxy]carbonyl}-4-nitrophenylalanylalaninamide</t>
  </si>
  <si>
    <t>C17 H24 N4 O6</t>
  </si>
  <si>
    <t>Propionic acid, 4-hydroxy-3-hexyl ester</t>
  </si>
  <si>
    <t>4-Hydroxy-3-hexanyl propionate</t>
  </si>
  <si>
    <t>Propionitrile, 3-(3,5-di-tert-butyl-4-hydroxyphenyl)thio-</t>
  </si>
  <si>
    <t>C17 H25 N O S</t>
  </si>
  <si>
    <t>HMDB0014956</t>
  </si>
  <si>
    <t>C07523</t>
  </si>
  <si>
    <t>2078-54-8</t>
  </si>
  <si>
    <t>Propofol</t>
  </si>
  <si>
    <t>C12 H18 O</t>
  </si>
  <si>
    <t>C14334</t>
  </si>
  <si>
    <t>114-26-1</t>
  </si>
  <si>
    <t>Propoxur</t>
  </si>
  <si>
    <t>HMDB0032574</t>
  </si>
  <si>
    <t>D01422</t>
  </si>
  <si>
    <t>94-13-3</t>
  </si>
  <si>
    <t>Propylparaben</t>
  </si>
  <si>
    <t>C10 H12 O3</t>
  </si>
  <si>
    <t>HMDB0003235</t>
  </si>
  <si>
    <t>C05956</t>
  </si>
  <si>
    <t>51982-36-6</t>
  </si>
  <si>
    <t>prostaglandin G2</t>
  </si>
  <si>
    <t>Prostaglandin G2</t>
  </si>
  <si>
    <t>C20 H32 O6</t>
  </si>
  <si>
    <t>120-29-6</t>
  </si>
  <si>
    <t>Pseudotropine</t>
  </si>
  <si>
    <t>3-Tropanol</t>
  </si>
  <si>
    <t>C8 H15 N O</t>
  </si>
  <si>
    <t>HMDB0059924</t>
  </si>
  <si>
    <t>C06756</t>
  </si>
  <si>
    <t>106-42-3</t>
  </si>
  <si>
    <t>p-Xylene</t>
  </si>
  <si>
    <t>C8 H10</t>
  </si>
  <si>
    <t>Pyridin-2-amine, N-[2-[4-(3-methoxyphenyl)-1-piperazinyl]-1-methylethyl]-</t>
  </si>
  <si>
    <t>N-{1-[4-(3-Methoxyphenyl)-1-piperazinyl]-2-propanyl}-2-pyridinamine</t>
  </si>
  <si>
    <t>C19 H26 N4 O</t>
  </si>
  <si>
    <t>HMDB0001431</t>
  </si>
  <si>
    <t>C00534</t>
  </si>
  <si>
    <t>85-87-0</t>
  </si>
  <si>
    <t>Pyridoxamine</t>
  </si>
  <si>
    <t>C8 H12 N2 O2</t>
  </si>
  <si>
    <t>31167-05-2</t>
  </si>
  <si>
    <t>Pyrimidine, 5-ethyl-2,4-bis[(trimethylsilyl)oxy]-</t>
  </si>
  <si>
    <t>Pyrimidine, 5-ethyl-2,4-bis(trimethylsiloxy)-</t>
  </si>
  <si>
    <t>C12 H24 N2 O2 Si2</t>
  </si>
  <si>
    <t>Pyrimidine-2,4,6-trione, 1-cyclohexyl-5-[(2-piperazin-1-yl-ethylamino)methylene]-</t>
  </si>
  <si>
    <t>(5E)-1-Cyclohexyl-5-({[2-(1-piperazinyl)ethyl]amino}methylene)-2,4,6(1H,3H,5H)-pyrimidinetrione</t>
  </si>
  <si>
    <t>C17 H27 N5 O3</t>
  </si>
  <si>
    <t>HMDB0013674</t>
  </si>
  <si>
    <t>87-66-1</t>
  </si>
  <si>
    <t>Pyrogallol</t>
  </si>
  <si>
    <t>C6 H6 O3</t>
  </si>
  <si>
    <t>498-63-5</t>
  </si>
  <si>
    <t>Pyrrolidin-2-ylmethanol</t>
  </si>
  <si>
    <t>Prolinol</t>
  </si>
  <si>
    <t>Pyrrolo[1,2-a]pyrazine-1,4-dione, hexahydro-3-(phenylmethyl)-</t>
  </si>
  <si>
    <t>cyclo(phenylalanyl-prolyl)</t>
  </si>
  <si>
    <t>C14 H16 N2 O2</t>
  </si>
  <si>
    <t>HMDB0000243</t>
  </si>
  <si>
    <t>C00022</t>
  </si>
  <si>
    <t>127-17-3</t>
  </si>
  <si>
    <t>Pyruvic acid</t>
  </si>
  <si>
    <t>C3 H4 O3</t>
  </si>
  <si>
    <t>HMDB0015088</t>
  </si>
  <si>
    <t>D08485</t>
  </si>
  <si>
    <t>144034-80-0</t>
  </si>
  <si>
    <t>Rizatriptan</t>
  </si>
  <si>
    <t>C15 H19 N5</t>
  </si>
  <si>
    <t>D08989</t>
  </si>
  <si>
    <t>136199-02-5</t>
  </si>
  <si>
    <t>Rolofylline</t>
  </si>
  <si>
    <t>C20 H28 N4 O2</t>
  </si>
  <si>
    <t>S-(mercaptomethyl)-L-cysteine</t>
  </si>
  <si>
    <t>S-(Sulfanylmethyl)-L-cysteine</t>
  </si>
  <si>
    <t>C4 H9 N O2 S2</t>
  </si>
  <si>
    <t>C19950</t>
  </si>
  <si>
    <t>467-51-6</t>
  </si>
  <si>
    <t>Samandarine</t>
  </si>
  <si>
    <t>Samandarin</t>
  </si>
  <si>
    <t>C19 H31 N O2</t>
  </si>
  <si>
    <t>Sarcosylsarcosine, N-methoxycarbonyl-, undecyl ester</t>
  </si>
  <si>
    <t>Undecyl N-(methoxycarbonyl)-N-methylglycyl-N-methylglycinate</t>
  </si>
  <si>
    <t>C19 H36 N2 O5</t>
  </si>
  <si>
    <t>HMDB0000792</t>
  </si>
  <si>
    <t>C08277</t>
  </si>
  <si>
    <t>111-20-6</t>
  </si>
  <si>
    <t>Sebacic acid</t>
  </si>
  <si>
    <t>HMDB0034450</t>
  </si>
  <si>
    <t>6415-59-4</t>
  </si>
  <si>
    <t>Sedanolide</t>
  </si>
  <si>
    <t>HMDB00187</t>
  </si>
  <si>
    <t>C00065</t>
  </si>
  <si>
    <t>56-45-1</t>
  </si>
  <si>
    <t>Serine</t>
  </si>
  <si>
    <t>L-(-)-Serine</t>
  </si>
  <si>
    <t>C3 H7 N O3</t>
  </si>
  <si>
    <t>C19146</t>
  </si>
  <si>
    <t>51-14-9</t>
  </si>
  <si>
    <t>Sesamex</t>
  </si>
  <si>
    <t>C15 H22 O6</t>
  </si>
  <si>
    <t>HMDB0003070</t>
  </si>
  <si>
    <t>C00493  </t>
  </si>
  <si>
    <t>138-59-0</t>
  </si>
  <si>
    <t>Shikimic acid</t>
  </si>
  <si>
    <t>(-)-Shikimic acid</t>
  </si>
  <si>
    <t>C7 H10 O5</t>
  </si>
  <si>
    <t>Silanamine, 1,1,1-trimethyl-N-[2-[(trimethylsilyl)oxy]-1,1-bis[[(trimethylsilyl)oxy]methyl]ethyl]-</t>
  </si>
  <si>
    <t>C16 H43 N O3 Si4</t>
  </si>
  <si>
    <t>Silanamine, 1,1,1-trimethyl-N-phenyl-N-(trimethylsilyl)-</t>
  </si>
  <si>
    <t>Aniline, N,N-bis(trimethylsilyl)-</t>
  </si>
  <si>
    <t>C12 H23 N Si2</t>
  </si>
  <si>
    <t>Silanamine, N-methoxy-1,1,1-trimethyl-N-(trimethylsilyl)-</t>
  </si>
  <si>
    <t>2-Methoxy-1,1,1,3,3,3-hexamethyldisilazane</t>
  </si>
  <si>
    <t>C7 H21 N O Si2</t>
  </si>
  <si>
    <t>Silane, (4-ethenyl-1-cyclohexene-1,4-diyl)bis[trimethyl-</t>
  </si>
  <si>
    <t>(4-Vinyl-1-cyclohexene-1,4-diyl)bis(trimethylsilane)</t>
  </si>
  <si>
    <t>C14 H28 Si2</t>
  </si>
  <si>
    <t>Silane, ethoxy-, tripropoxy-</t>
  </si>
  <si>
    <t>Ethyl tripropyl orthosilicate</t>
  </si>
  <si>
    <t>C11 H26 O4 Si</t>
  </si>
  <si>
    <t>C14511</t>
  </si>
  <si>
    <t>1565-94-2</t>
  </si>
  <si>
    <t>Silux</t>
  </si>
  <si>
    <t>UD3438000</t>
  </si>
  <si>
    <t>C29 H36 O8</t>
  </si>
  <si>
    <t>HMDB0032354</t>
  </si>
  <si>
    <t>34365-79-2</t>
  </si>
  <si>
    <t>S-Isopropyl 3-methylbut-2-enethioate</t>
  </si>
  <si>
    <t>S-Isopropyl thiosenecioate</t>
  </si>
  <si>
    <t>C8 H14 O S</t>
  </si>
  <si>
    <t>Sodium taurochenodeoxycholate</t>
  </si>
  <si>
    <t>Taurochenodeoxycholic Acid (sodium salt)</t>
  </si>
  <si>
    <t>C26 H45 N O6 S</t>
  </si>
  <si>
    <t>C01452</t>
  </si>
  <si>
    <t>Sorbose, L-</t>
  </si>
  <si>
    <t>Hex-2-ulose</t>
  </si>
  <si>
    <t>C6 H12 O6</t>
  </si>
  <si>
    <t>Spiro[cyclohexanol-3,6'-piperidin-2'-one], 2-butyl-</t>
  </si>
  <si>
    <t>7-Butyl-8-hydroxy-1-azaspiro[5.5]undecan-2-one</t>
  </si>
  <si>
    <t>C14 H25 N O2</t>
  </si>
  <si>
    <t>3505-67-7</t>
  </si>
  <si>
    <t>Spirodilactone</t>
  </si>
  <si>
    <t>C7 H8 O4</t>
  </si>
  <si>
    <t>HMDB0004827</t>
  </si>
  <si>
    <t>C10172</t>
  </si>
  <si>
    <t>471-87-4</t>
  </si>
  <si>
    <t>Stachydrine</t>
  </si>
  <si>
    <t>HMDB0000827</t>
  </si>
  <si>
    <t>57-11-4</t>
  </si>
  <si>
    <t>Stearic acid</t>
  </si>
  <si>
    <t>Stearic Acid</t>
  </si>
  <si>
    <t>C18 H36 O2</t>
  </si>
  <si>
    <t>D05928</t>
  </si>
  <si>
    <t>49763-96-4</t>
  </si>
  <si>
    <t>Stiripentol</t>
  </si>
  <si>
    <t>C14 H18 O3</t>
  </si>
  <si>
    <t>s-Triazine, 1,2-dihydro-1-(p-butylphenyl)-4,6-diamino-2,2-dimethyl-</t>
  </si>
  <si>
    <t>1-(4-Butylphenyl)-6,6-dimethyl-1,6-dihydro-1,3,5-triazine-2,4-diamine</t>
  </si>
  <si>
    <t>C15 H23 N5</t>
  </si>
  <si>
    <t>s-Triazine, 2,4-bis(ethylamino)-</t>
  </si>
  <si>
    <t>4,6-BIS(ETHYLAMINO)-S-TRIAZINE</t>
  </si>
  <si>
    <t>C7 H13 N5</t>
  </si>
  <si>
    <t>Suberylglycine, diTMS</t>
  </si>
  <si>
    <t>Trimethylsilyl 8-oxo-8-({2-oxo-2-[(trimethylsilyl)oxy]ethyl}amino)octanoate</t>
  </si>
  <si>
    <t>C16 H33 N O5 Si2</t>
  </si>
  <si>
    <t>Succinamide, 2-amino-N1,N1,N4,N4-tetraethyl</t>
  </si>
  <si>
    <t>N~1~,N~1~,N~4~,N~4~-Tetraethylaspartamide</t>
  </si>
  <si>
    <t>C12 H25 N3 O2</t>
  </si>
  <si>
    <t>Succinic acid, 2-(morpholin-4-yl)-, 1-isopropyl ester</t>
  </si>
  <si>
    <t>4-Isopropoxy-3-(4-morpholinyl)-4-oxobutanoic acid</t>
  </si>
  <si>
    <t>C11 H19 N O5</t>
  </si>
  <si>
    <t>HMDB0001259</t>
  </si>
  <si>
    <t>C00232</t>
  </si>
  <si>
    <t>692-29-5</t>
  </si>
  <si>
    <t>Succinic semialdehyde</t>
  </si>
  <si>
    <t>C4 H6 O3</t>
  </si>
  <si>
    <t>HMDB0004045</t>
  </si>
  <si>
    <t>C05528</t>
  </si>
  <si>
    <t>98022-26-5</t>
  </si>
  <si>
    <t>Sulfopyruvate</t>
  </si>
  <si>
    <t>MFCD20642996</t>
  </si>
  <si>
    <t>C3 H4 O6 S</t>
  </si>
  <si>
    <t>taconic acid, TBDMS</t>
  </si>
  <si>
    <t>Bis[dimethyl(2-methyl-2-propanyl)silyl] 2-methylenesuccinate</t>
  </si>
  <si>
    <t>C17 H34 O4 Si2</t>
  </si>
  <si>
    <t>C14753</t>
  </si>
  <si>
    <t>42422-68-4</t>
  </si>
  <si>
    <t>Taleranol</t>
  </si>
  <si>
    <t>taleranol</t>
  </si>
  <si>
    <t>C18 H26 O5</t>
  </si>
  <si>
    <t>D06650</t>
  </si>
  <si>
    <t>75747-14-7</t>
  </si>
  <si>
    <t>Tanespimycin</t>
  </si>
  <si>
    <t>C31 H43 N3 O8</t>
  </si>
  <si>
    <t>HMDB0000951</t>
  </si>
  <si>
    <t>C05465</t>
  </si>
  <si>
    <t>516-35-8</t>
  </si>
  <si>
    <t>Taurochenodeoxycholic acid</t>
  </si>
  <si>
    <t>HMDB0000036</t>
  </si>
  <si>
    <t>C05122</t>
  </si>
  <si>
    <t>81-24-3</t>
  </si>
  <si>
    <t>Taurocholic acid</t>
  </si>
  <si>
    <t>C26 H45 N O7 S</t>
  </si>
  <si>
    <t>HMDB00896</t>
  </si>
  <si>
    <t>516-50-7</t>
  </si>
  <si>
    <t>Taurodeoxycholic acid</t>
  </si>
  <si>
    <t>Taurodeoxycholic Acid</t>
  </si>
  <si>
    <t>D06013</t>
  </si>
  <si>
    <t>Tazofelone</t>
  </si>
  <si>
    <t>LY213829</t>
  </si>
  <si>
    <t>C18 H27 N O2 S</t>
  </si>
  <si>
    <t>145158-71-0</t>
  </si>
  <si>
    <t>Tegaserod</t>
  </si>
  <si>
    <t>C16 H23 N5 O</t>
  </si>
  <si>
    <t>tert-Butyl (1-hydroxy-4-methylpentan-2-yl)carbamate</t>
  </si>
  <si>
    <t>2-Methyl-2-propanyl (1-hydroxy-4-methyl-2-pentanyl)carbamate</t>
  </si>
  <si>
    <t>C11 H23 N O3</t>
  </si>
  <si>
    <t>tert-Butyl 2-fluoro-3-hydroxypropylcarbamate</t>
  </si>
  <si>
    <t>tert-Butyl2-fluoro-3-hydroxypropylcarbamate</t>
  </si>
  <si>
    <t>C8 H16 F N O3</t>
  </si>
  <si>
    <t>tert-Butyl N-(4-hydroxybutyl)carbamate</t>
  </si>
  <si>
    <t>4-(Boc-amino)-1-butanol</t>
  </si>
  <si>
    <t>tert-butyl N-(4-hydroxyoctan-2-yl)carbamate</t>
  </si>
  <si>
    <t>2-Methyl-2-propanyl (4-hydroxy-2-octanyl)carbamate</t>
  </si>
  <si>
    <t>C13 H27 N O3</t>
  </si>
  <si>
    <t>tert-Butyl N-[2-hydroxy-1,1-bis(hydroxymethyl)-ethyl]carbamate</t>
  </si>
  <si>
    <t>2-Methyl-2-propanyl [1,3-dihydroxy-2-(hydroxymethyl)-2-propanyl]carbamate</t>
  </si>
  <si>
    <t>C9 H19 N O5</t>
  </si>
  <si>
    <t>36016-38-3</t>
  </si>
  <si>
    <t>tert-Butyl N-hydroxycarbamate</t>
  </si>
  <si>
    <t>N-BOC-hydroxylamine</t>
  </si>
  <si>
    <t>C5 H11 N O3</t>
  </si>
  <si>
    <t>tert-Butyl(dimethyl)silyl 2-([tert-butyl(dimethyl)silyl]amino)propanoate</t>
  </si>
  <si>
    <t>C15 H35 N O2 Si2</t>
  </si>
  <si>
    <t>tert-Butyldiphenylmethanol</t>
  </si>
  <si>
    <t>a-tert-Butylbenzhydrol</t>
  </si>
  <si>
    <t>C17 H20 O</t>
  </si>
  <si>
    <t>HMDB0032062</t>
  </si>
  <si>
    <t>1948-33-0</t>
  </si>
  <si>
    <t>Tert-Butylhydroquinone</t>
  </si>
  <si>
    <t>TBHQ</t>
  </si>
  <si>
    <t>HMDB0002003</t>
  </si>
  <si>
    <t>C08320</t>
  </si>
  <si>
    <t>557-59-5</t>
  </si>
  <si>
    <t>Tetracosanoic acid</t>
  </si>
  <si>
    <t>Lignoceric acid</t>
  </si>
  <si>
    <t>C24 H48 O2</t>
  </si>
  <si>
    <t>670-54-2</t>
  </si>
  <si>
    <t>Tetracyanoethylene</t>
  </si>
  <si>
    <t>C6 N4</t>
  </si>
  <si>
    <t>17454-48-7</t>
  </si>
  <si>
    <t>Tetradecahydro-1,4,7,10,13-benzopentaoxacyclopentadecin</t>
  </si>
  <si>
    <t>MFCD00054545</t>
  </si>
  <si>
    <t>C14 H26 O5</t>
  </si>
  <si>
    <t>HMDB0000872</t>
  </si>
  <si>
    <t>821-38-5</t>
  </si>
  <si>
    <t>Tetradecanedioic acid</t>
  </si>
  <si>
    <t>C14 H26 O4</t>
  </si>
  <si>
    <t>Tetradecyl trifluoroacetate</t>
  </si>
  <si>
    <t>C16 H29 F3 O2</t>
  </si>
  <si>
    <t>1660-94-2</t>
  </si>
  <si>
    <t>Tetraethyl methylenediphosphonate</t>
  </si>
  <si>
    <t>SZ9150000</t>
  </si>
  <si>
    <t>C9 H22 O6 P2</t>
  </si>
  <si>
    <t>635-03-0</t>
  </si>
  <si>
    <t>Tetraethyl propane-1,1,2,3-tetracarboxylate</t>
  </si>
  <si>
    <t>MFCD00027834</t>
  </si>
  <si>
    <t>C15 H24 O8</t>
  </si>
  <si>
    <t>110-01-0</t>
  </si>
  <si>
    <t>Tetrahydrothiophene</t>
  </si>
  <si>
    <t>C4 H8 S</t>
  </si>
  <si>
    <t>594-27-4</t>
  </si>
  <si>
    <t>Tetramethyltin</t>
  </si>
  <si>
    <t>WH8630000</t>
  </si>
  <si>
    <t>C4 H12 Sn</t>
  </si>
  <si>
    <t>Tetrazole, 5-[2-(1-perhydroazepinyl)ethenyl]-1-(4-methylphenyl)-</t>
  </si>
  <si>
    <t>1-{(E)-2-[1-(4-Methylphenyl)-1H-tetrazol-5-yl]vinyl}azepane</t>
  </si>
  <si>
    <t>C16 H21 N5</t>
  </si>
  <si>
    <t>D06097</t>
  </si>
  <si>
    <t>53808-87-0</t>
  </si>
  <si>
    <t>Tetroxoprim</t>
  </si>
  <si>
    <t>C16 H22 N4 O4</t>
  </si>
  <si>
    <t>Thiophene-3-carbonitrile, 5-methyl-2-methylsulfanyl-</t>
  </si>
  <si>
    <t>5-Methyl-2-(methylsulfanyl)-3-thiophenecarbonitrile</t>
  </si>
  <si>
    <t>C7 H7 N S2</t>
  </si>
  <si>
    <t>Thiosulfuric acid S-2-[[5-[[2-isopropyl-5-methylcyclohexyl]oxy]pentyl]amino]ethyl ester</t>
  </si>
  <si>
    <t>S-[2-({5-[(2-Isopropyl-5-methylcyclohexyl)oxy]pentyl}amino)ethyl] hydrogen sulfurothioate</t>
  </si>
  <si>
    <t>C17 H35 N O4 S2</t>
  </si>
  <si>
    <t>HMDB0240222</t>
  </si>
  <si>
    <t>D08587</t>
  </si>
  <si>
    <t>91-85-0</t>
  </si>
  <si>
    <t>Thonzylamine</t>
  </si>
  <si>
    <t>R79646H5Z8</t>
  </si>
  <si>
    <t>C16 H22 N4 O</t>
  </si>
  <si>
    <t>HMDB0000167</t>
  </si>
  <si>
    <t>C00188</t>
  </si>
  <si>
    <t>72-19-5</t>
  </si>
  <si>
    <t>Threonine</t>
  </si>
  <si>
    <t>L-(-)-Threonine</t>
  </si>
  <si>
    <t>C4 H9 N O3</t>
  </si>
  <si>
    <t>Threonine, butyl ester</t>
  </si>
  <si>
    <t>Butyl D-allothreoninate</t>
  </si>
  <si>
    <t>HMDB0003252</t>
  </si>
  <si>
    <t>54397-85-2</t>
  </si>
  <si>
    <t>thromboxane B2</t>
  </si>
  <si>
    <t>TxB2</t>
  </si>
  <si>
    <t>C20 H34 O6</t>
  </si>
  <si>
    <t>HMDB0042037</t>
  </si>
  <si>
    <t>2943-56-8</t>
  </si>
  <si>
    <t>Thymine glycol</t>
  </si>
  <si>
    <t>thymine glycol</t>
  </si>
  <si>
    <t>C5 H8 N2 O4</t>
  </si>
  <si>
    <t>HMDB0001878</t>
  </si>
  <si>
    <t>C09908</t>
  </si>
  <si>
    <t>89-83-8</t>
  </si>
  <si>
    <t>Thymol</t>
  </si>
  <si>
    <t>HMDB0029608</t>
  </si>
  <si>
    <t>C08279</t>
  </si>
  <si>
    <t>80-59-1</t>
  </si>
  <si>
    <t>Tiglic acid</t>
  </si>
  <si>
    <t>C18898</t>
  </si>
  <si>
    <t>36756-79-3</t>
  </si>
  <si>
    <t>Tiocarbazil</t>
  </si>
  <si>
    <t>Drepamon</t>
  </si>
  <si>
    <t>C16 H25 N O S</t>
  </si>
  <si>
    <t>HMDB0014447</t>
  </si>
  <si>
    <t>C12535</t>
  </si>
  <si>
    <t>1197-18-8</t>
  </si>
  <si>
    <t>Tranexamic acid</t>
  </si>
  <si>
    <t>tranexamic acid</t>
  </si>
  <si>
    <t>C8 H15 N O2</t>
  </si>
  <si>
    <t>5910-87-2</t>
  </si>
  <si>
    <t>trans,trans-2,4-Nonadienal</t>
  </si>
  <si>
    <t>2,4-Nonadien-1-al</t>
  </si>
  <si>
    <t>HMDB0004305</t>
  </si>
  <si>
    <t>C01126</t>
  </si>
  <si>
    <t>106-28-5</t>
  </si>
  <si>
    <t>trans,trans-Farnesol</t>
  </si>
  <si>
    <t>(2E,6E)-Farnesol</t>
  </si>
  <si>
    <t>C15 H26 O</t>
  </si>
  <si>
    <t>trans-1,2-Bis(trimethylsilyl)ethylene</t>
  </si>
  <si>
    <t>C8 H20 Si2</t>
  </si>
  <si>
    <t>HMDB01568</t>
  </si>
  <si>
    <t>1871-67-6</t>
  </si>
  <si>
    <t>trans-2-Octenoic acid</t>
  </si>
  <si>
    <t>2-Octenoic acid</t>
  </si>
  <si>
    <t>HMDB0012204</t>
  </si>
  <si>
    <t>C00371</t>
  </si>
  <si>
    <t>1637-39-4</t>
  </si>
  <si>
    <t>trans-Zeatin</t>
  </si>
  <si>
    <t>C10 H13 N5 O</t>
  </si>
  <si>
    <t>HMDB0037326</t>
  </si>
  <si>
    <t>C16309</t>
  </si>
  <si>
    <t>65410-38-0</t>
  </si>
  <si>
    <t>Traumatin</t>
  </si>
  <si>
    <t>C12 H20 O3</t>
  </si>
  <si>
    <t>HMDB01852</t>
  </si>
  <si>
    <t>C00777</t>
  </si>
  <si>
    <t>302-79-4</t>
  </si>
  <si>
    <t>Tretinoin</t>
  </si>
  <si>
    <t>C20 H28 O2</t>
  </si>
  <si>
    <t>77-94-1</t>
  </si>
  <si>
    <t>Tributyl citrate</t>
  </si>
  <si>
    <t>C18 H32 O7</t>
  </si>
  <si>
    <t>HMDB0031094</t>
  </si>
  <si>
    <t>C13870</t>
  </si>
  <si>
    <t>60-01-5</t>
  </si>
  <si>
    <t>Tributyrin</t>
  </si>
  <si>
    <t>butyrin</t>
  </si>
  <si>
    <t>C15 H26 O6</t>
  </si>
  <si>
    <t>Tricine</t>
  </si>
  <si>
    <t>HMDB0032538</t>
  </si>
  <si>
    <t>C06771</t>
  </si>
  <si>
    <t>102-71-6</t>
  </si>
  <si>
    <t>Triethanolamine</t>
  </si>
  <si>
    <t>C6 H15 N O3</t>
  </si>
  <si>
    <t>78-39-7</t>
  </si>
  <si>
    <t>Triethyl orthoacetate</t>
  </si>
  <si>
    <t>115-80-0</t>
  </si>
  <si>
    <t>Triethyl orthopropionate</t>
  </si>
  <si>
    <t>Ethyl orthopropionate</t>
  </si>
  <si>
    <t>C9 H20 O3</t>
  </si>
  <si>
    <t>HMDB0032539</t>
  </si>
  <si>
    <t>C14691</t>
  </si>
  <si>
    <t>121-44-8</t>
  </si>
  <si>
    <t>Triethylamine</t>
  </si>
  <si>
    <t>109-16-0</t>
  </si>
  <si>
    <t>Triethylene glycol dimethacrylate</t>
  </si>
  <si>
    <t>TRIETHYLENE GLYCOLDIMETHACRYLATE</t>
  </si>
  <si>
    <t>C14 H22 O6</t>
  </si>
  <si>
    <t>143-22-6</t>
  </si>
  <si>
    <t>Triethylene glycol monobutyl ether</t>
  </si>
  <si>
    <t>Butoxytriglycol</t>
  </si>
  <si>
    <t>C10 H22 O4</t>
  </si>
  <si>
    <t>Triethylene glycol monodecyl ether</t>
  </si>
  <si>
    <t>C10E3</t>
  </si>
  <si>
    <t>C16 H34 O4</t>
  </si>
  <si>
    <t>Triethylene glycol, amino, N-hexyl</t>
  </si>
  <si>
    <t>2-{2-[2-(Hexylamino)ethoxy]ethoxy}ethanol</t>
  </si>
  <si>
    <t>C12 H27 N O3</t>
  </si>
  <si>
    <t>552-30-7</t>
  </si>
  <si>
    <t>Trimellitic anhydride</t>
  </si>
  <si>
    <t>C9 H4 O5</t>
  </si>
  <si>
    <t>HMDB0014491</t>
  </si>
  <si>
    <t>D00392</t>
  </si>
  <si>
    <t>127-48-0</t>
  </si>
  <si>
    <t>Trimethadione</t>
  </si>
  <si>
    <t>trimethadione</t>
  </si>
  <si>
    <t>C07178</t>
  </si>
  <si>
    <t>138-56-7</t>
  </si>
  <si>
    <t>Trimethobenzamide</t>
  </si>
  <si>
    <t>trimethobenzamide</t>
  </si>
  <si>
    <t>C21 H28 N2 O5</t>
  </si>
  <si>
    <t>121-43-7</t>
  </si>
  <si>
    <t>Trimethyl borate</t>
  </si>
  <si>
    <t>C3 H9 B O3</t>
  </si>
  <si>
    <t>20905-35-5</t>
  </si>
  <si>
    <t>Trimethylene borate</t>
  </si>
  <si>
    <t>2,2'-(propane-1,3-diylbis(oxy))bis-1,3,2-dioxaborinane</t>
  </si>
  <si>
    <t>C9 H18 B2 O6</t>
  </si>
  <si>
    <t>C14538</t>
  </si>
  <si>
    <t>3290-92-4</t>
  </si>
  <si>
    <t>Trimethylolpropane trimethacrylate</t>
  </si>
  <si>
    <t>TMPTMA</t>
  </si>
  <si>
    <t>C18 H26 O6</t>
  </si>
  <si>
    <t>Trimethylsilyl [hexanoyl(trimethylsilyl)amino]acetate</t>
  </si>
  <si>
    <t>C14 H31 N O3 Si2</t>
  </si>
  <si>
    <t>Trimethylsilyl acrylate</t>
  </si>
  <si>
    <t>MFCD00156432</t>
  </si>
  <si>
    <t>C6 H12 O2 Si</t>
  </si>
  <si>
    <t>71412-35-6</t>
  </si>
  <si>
    <t>Tripropyleneglycol diacrylate</t>
  </si>
  <si>
    <t>1,2-Propanediylbis(oxy-1,2-propanediyl) bisacrylate</t>
  </si>
  <si>
    <t>C15 H24 O6</t>
  </si>
  <si>
    <t>14983-42-7</t>
  </si>
  <si>
    <t>Tris(2-methoxyethyl)borate</t>
  </si>
  <si>
    <t>BORON METHOXYETHOXIDE</t>
  </si>
  <si>
    <t>C9 H21 B O6</t>
  </si>
  <si>
    <t>126-11-4</t>
  </si>
  <si>
    <t>Tris(hydroxymethyl)nitromethane</t>
  </si>
  <si>
    <t>TY7350000</t>
  </si>
  <si>
    <t>C4 H9 N O5</t>
  </si>
  <si>
    <t>C11623</t>
  </si>
  <si>
    <t>2315-67-5</t>
  </si>
  <si>
    <t>Triton X-100</t>
  </si>
  <si>
    <t>4-tert-Octylphenol monoethoxylate</t>
  </si>
  <si>
    <t>HMDB0240288</t>
  </si>
  <si>
    <t>C07182</t>
  </si>
  <si>
    <t>77-86-1</t>
  </si>
  <si>
    <t>Tromethamine</t>
  </si>
  <si>
    <t>Tris(hydroxymethyl)aminomethane</t>
  </si>
  <si>
    <t>C4 H11 N O3</t>
  </si>
  <si>
    <t>Tropine</t>
  </si>
  <si>
    <t>30751-05-4</t>
  </si>
  <si>
    <t>Troxipide</t>
  </si>
  <si>
    <t>C15 H22 N2 O4</t>
  </si>
  <si>
    <t>HMDB0000306</t>
  </si>
  <si>
    <t>C00483</t>
  </si>
  <si>
    <t>51-67-2</t>
  </si>
  <si>
    <t>Tyramine</t>
  </si>
  <si>
    <t>C8 H11 N O</t>
  </si>
  <si>
    <t>HMDB0029865</t>
  </si>
  <si>
    <t>C09315</t>
  </si>
  <si>
    <t>93-35-6</t>
  </si>
  <si>
    <t>Umbelliferone</t>
  </si>
  <si>
    <t>C9 H6 O3</t>
  </si>
  <si>
    <t>HMDB0000888</t>
  </si>
  <si>
    <t>1852-04-6</t>
  </si>
  <si>
    <t>Undecanedioic acid</t>
  </si>
  <si>
    <t>Undecanoic acid isopropyl ester, 10-hydroxy-11-morpholin-4-yl-</t>
  </si>
  <si>
    <t>Isopropyl 10-hydroxy-11-(4-morpholinyl)undecanoate</t>
  </si>
  <si>
    <t>C18 H35 N O4</t>
  </si>
  <si>
    <t>HMDB0040247,</t>
  </si>
  <si>
    <t>53448-07-0</t>
  </si>
  <si>
    <t>Undecenal</t>
  </si>
  <si>
    <t>undecenal</t>
  </si>
  <si>
    <t>HMDB0033724</t>
  </si>
  <si>
    <t>D02159</t>
  </si>
  <si>
    <t>112-38-9</t>
  </si>
  <si>
    <t>Undecylenic acid</t>
  </si>
  <si>
    <t>10-Undecenoic acid</t>
  </si>
  <si>
    <t>HMDB0031208</t>
  </si>
  <si>
    <t>1009-14-9</t>
  </si>
  <si>
    <t>Valerophenone</t>
  </si>
  <si>
    <t>C11 H14 O</t>
  </si>
  <si>
    <t>HMDB0000883</t>
  </si>
  <si>
    <t>C00183</t>
  </si>
  <si>
    <t>72-18-4</t>
  </si>
  <si>
    <t>Valine</t>
  </si>
  <si>
    <t>L-(+)-Valine</t>
  </si>
  <si>
    <t>Valine, N-(trimethylsilyl)-, trimethylsilyl ester, L-</t>
  </si>
  <si>
    <t>N,O-Bis-(trimethylsilyl)valine</t>
  </si>
  <si>
    <t>C11 H27 N O2 Si2</t>
  </si>
  <si>
    <t>HMDB0001877</t>
  </si>
  <si>
    <t>C07185</t>
  </si>
  <si>
    <t>99-66-1</t>
  </si>
  <si>
    <t>Valproic acid</t>
  </si>
  <si>
    <t>C8 H16 O2</t>
  </si>
  <si>
    <t>HMDB0032012</t>
  </si>
  <si>
    <t>C06317</t>
  </si>
  <si>
    <t>498-00-0</t>
  </si>
  <si>
    <t>Vanillyl alcohol</t>
  </si>
  <si>
    <t>C8 H10 O3</t>
  </si>
  <si>
    <t>HMDB0001490</t>
  </si>
  <si>
    <t>C05594</t>
  </si>
  <si>
    <t>534-82-7</t>
  </si>
  <si>
    <t>Vanylglycol</t>
  </si>
  <si>
    <t>MHPG</t>
  </si>
  <si>
    <t>C9 H12 O4</t>
  </si>
  <si>
    <t>HMDB0015212</t>
  </si>
  <si>
    <t>C07500</t>
  </si>
  <si>
    <t>68506-86-5</t>
  </si>
  <si>
    <t>Vigabatrin</t>
  </si>
  <si>
    <t>C6 H11 N O2</t>
  </si>
  <si>
    <t>D08673</t>
  </si>
  <si>
    <t>46817-91-8</t>
  </si>
  <si>
    <t>Viloxazine</t>
  </si>
  <si>
    <t>C13 H19 N O3</t>
  </si>
  <si>
    <t>5363-64-4</t>
  </si>
  <si>
    <t>Vinyl hexyl ether</t>
  </si>
  <si>
    <t>Hexyl vinyl ether</t>
  </si>
  <si>
    <t>Vinyltributylsilane</t>
  </si>
  <si>
    <t>Tributyl(vinyl)silane</t>
  </si>
  <si>
    <t>C14 H30 Si</t>
  </si>
  <si>
    <t>18023-33-1</t>
  </si>
  <si>
    <t>Vinyltriisopropoxysilane</t>
  </si>
  <si>
    <t>Triisopropoxyvinylsilane</t>
  </si>
  <si>
    <t>C11 H24 O3 Si</t>
  </si>
  <si>
    <t>Vinyltrimethoxysilane</t>
  </si>
  <si>
    <t>C5 H12 O3 Si</t>
  </si>
  <si>
    <t>HMDB0036156</t>
  </si>
  <si>
    <t>Vomitoxin</t>
  </si>
  <si>
    <t>3,7,15-Trihydroxy-12,13-epoxytrichothec-9-en-8-one</t>
  </si>
  <si>
    <t>C15 H20 O6</t>
  </si>
  <si>
    <t>D06372</t>
  </si>
  <si>
    <t>Zindotrine</t>
  </si>
  <si>
    <t>zindotrine</t>
  </si>
  <si>
    <t>C11 H15 N5</t>
  </si>
  <si>
    <t>C10840</t>
  </si>
  <si>
    <t>17811-28-8</t>
  </si>
  <si>
    <t>Zinniol</t>
  </si>
  <si>
    <t>zinniol</t>
  </si>
  <si>
    <t>C15 H22 O4</t>
  </si>
  <si>
    <t>5beta-Cholane-3alpha,7alpha,12alpha,24-tetrol, TMS</t>
  </si>
  <si>
    <t>(3alpha,5beta,7alpha,8xi,9xi,10xi,12alpha,13xi,14xi,17xi,20xi)-3,7,12,24-Tetrakis[(trimethylsilyl)oxy]cholane</t>
  </si>
  <si>
    <t>C36 H74 O4 Si4</t>
  </si>
  <si>
    <t>(3Î±,5Î²,12Î±)-3,12-Bis(sulfooxy)cholan-24-oic acid</t>
  </si>
  <si>
    <t>C24 H40 O10 S2</t>
  </si>
  <si>
    <t>HMDB0137172</t>
  </si>
  <si>
    <t>2-(3,4-dihydroxyphenyl)-3,4-dihydro-2H-chromene-3,6,7-triol</t>
  </si>
  <si>
    <t>2-(3,4-Dihydroxyphenyl)-3,6,7-chromanetriol</t>
  </si>
  <si>
    <t>C15 H14 O6</t>
  </si>
  <si>
    <t>([1,2,4]Triazolo[3,4-b][1,3]benzothiazol-3-ylsulfanyl)acetonitrile</t>
  </si>
  <si>
    <t>(2E)-2-Hexen-4-yn-1-ol</t>
  </si>
  <si>
    <t>(2R)-2-(methoxymethyl)-4-oxopentanoic acid</t>
  </si>
  <si>
    <t>(1S,15S)-Bicyclo[13.1.0]hexadecan-2-one 1,4-di-O-methyl-d-threitolketal</t>
  </si>
  <si>
    <t>(2-Methoxyethoxy)trimethylsilane</t>
  </si>
  <si>
    <t>(2E,4E)-2,4-Dodecadienal</t>
  </si>
  <si>
    <t>(2R)-3-sulfanyl-2-[(2E,6E,10E)-3,7,11,15-tetramethylhexadeca-2,6,10,14-tetraenamido]propanoic acid</t>
  </si>
  <si>
    <t>(2S)-2-Amino-8-hydroxyoctanoic acid</t>
  </si>
  <si>
    <t>(2R,4S,5Z,7S,8S)-4,7,8-trihydroxy-2-methyl-2,3,4,7,8,9-hexahydrooxecin-10-one</t>
  </si>
  <si>
    <t>(2s)-2,3-Dihydroxypropyl (9z)-Hexadec-9-Enoate</t>
  </si>
  <si>
    <t>(3,3-Difluoroallyl)trimethylsilane</t>
  </si>
  <si>
    <t>(3R,7S)-1,3,7-Octanetriol</t>
  </si>
  <si>
    <t>(3S,5R,10R,12S,14S,15R,16R)-3,5,10,14,15-pentahydroxy-12,16-dimethylicosan-2-one</t>
  </si>
  <si>
    <t>(2Z)-2-Benzylidene-6-heptenal</t>
  </si>
  <si>
    <t>(3-Methoxy-4-hexyloxy-phenyl)-propionic acid, methyl ester</t>
  </si>
  <si>
    <t>(4E)-2-Oxohexenoic acid</t>
  </si>
  <si>
    <t>(6-Hydroxy-3a,6a-dimethyloctahydrocyclopenta[b]pyrrol-3-yl)acetic acid, methyl ester</t>
  </si>
  <si>
    <t>(3Z)-3-[2-(4-methylphenyl)-2-oxoethylidene]piperazin-2-one</t>
  </si>
  <si>
    <t>(3E,5E)-7-hydroxy-6-methylhepta-3,5-dien-2-one</t>
  </si>
  <si>
    <t>(E)-2-(2-Octenyl)cyclopentanone</t>
  </si>
  <si>
    <t>(7-Ethoxy-4-methylquinazolin-2-yl)(4,4,6-trimethyl-1,4-dihydropyrimidin-2-yl)amine</t>
  </si>
  <si>
    <t>(6-Isopropyl-3,4-bis(methylamino)-2,4,6-cycloheptatrienylidene)malononitrile</t>
  </si>
  <si>
    <t>(Bromomethyl)trimethylsilane</t>
  </si>
  <si>
    <t>(E)-N-methoxy-17-[(E)-N-methoxy-C-methylcarbonimidoyl]-6,10,13-trimethyl-17-trimethylsilyloxy-2,6,7,8,9,11,12,14,15,16-decahydro-1H-cyclopenta[a]phenanthren-3-imine</t>
  </si>
  <si>
    <t>(E)-1-Phenyl-1-butene</t>
  </si>
  <si>
    <t>(Z)-3-Hydroxy-5-dodecenoic acid</t>
  </si>
  <si>
    <t>(Z)-4-Hydroxy-6-dodecenoic acid lactone</t>
  </si>
  <si>
    <t>(5Z,8Z)-tetradeca-5,8-dienoic acid</t>
  </si>
  <si>
    <t>(E,E,E)-2,4,6-dodecatrienal</t>
  </si>
  <si>
    <t>(E)-2-Tridecene-4,6,8-triyn-1-ol</t>
  </si>
  <si>
    <t>[5-Hydroxy-3-(hydroxymethyl)-2-oxo-6-propan-2-ylcyclohex-3-en-1-yl] 3-methylbutanoate</t>
  </si>
  <si>
    <t>(S,E)-Zearalenone</t>
  </si>
  <si>
    <t>(Z)-3-methyl-N-trimethylsilyl-5-trimethylsilyloxy-4H-imidazol-2-imine</t>
  </si>
  <si>
    <t>(Z)-3-Oxo-retro-alpha-ionol</t>
  </si>
  <si>
    <t>1-(4-Methoxyphenyl)propane-1,2-diol</t>
  </si>
  <si>
    <t>1-(5-Acetyl-2-hydroxyphenyl)-3-methylbutan-1-one</t>
  </si>
  <si>
    <t>1-(2-Hydroxyethyl)-2,3-dimethylpiperidin-4-one</t>
  </si>
  <si>
    <t>1-(2,4,6-Trihydroxyphenyl)-2-pentanone</t>
  </si>
  <si>
    <t>1-Butanethiol</t>
  </si>
  <si>
    <t>1-(4-ethoxyphenyl)-3-[2-(1H-indol-3-yl)ethyl]thiourea</t>
  </si>
  <si>
    <t>1-Butanol, 3-(1-ethoxyethoxy)-2-ethyl-</t>
  </si>
  <si>
    <t>1-Acetamidonaphthalene</t>
  </si>
  <si>
    <t>1-(4-Hydroxyphenyl)-1-decene-3,5-dione</t>
  </si>
  <si>
    <t>1-(4-Methoxyphenyl)[1,2,4]triazolo[4,3-a]quinoline</t>
  </si>
  <si>
    <t>1-Nonen-3-yne</t>
  </si>
  <si>
    <t>1-(o-Benzoylbenzoyl)-4-phenylpiperazine</t>
  </si>
  <si>
    <t>1-[[2-Pyridyl]ethanone]-2-[1,3-dimethylimidazoline-2-one]hydrazone</t>
  </si>
  <si>
    <t>1-O-Hexadecyl-sn-glycerol</t>
  </si>
  <si>
    <t>1-Propanol, 3-amino, TBDMS</t>
  </si>
  <si>
    <t>1-Pentanol, 5-mercapto-</t>
  </si>
  <si>
    <t>1-[4-Hydroxy-2-quinazolyl]-3-[2-morpholinoethyl]guanidine</t>
  </si>
  <si>
    <t>1-Pentanone, 1-(4-hydroxyphenyl)-</t>
  </si>
  <si>
    <t>1,2-Hexanediol</t>
  </si>
  <si>
    <t>1-Phenyl-1-butyne</t>
  </si>
  <si>
    <t>1-[(Allyloxy)methyl]naphthalene</t>
  </si>
  <si>
    <t>1-Hepten-3-yne</t>
  </si>
  <si>
    <t>1-Phenyl-1,3-butadiene</t>
  </si>
  <si>
    <t>1-Stearoylglycerol</t>
  </si>
  <si>
    <t>1-Naphthaleneethanol</t>
  </si>
  <si>
    <t>1,2,3-Undecanetriol</t>
  </si>
  <si>
    <t>1-Phenyl-1-octyne</t>
  </si>
  <si>
    <t>1-Methoxy-1-(2,4,5-trimethoxyphenyl)-2-propanol</t>
  </si>
  <si>
    <t>1,3-Bis(dimethyl-n-pentylsilyl)propene</t>
  </si>
  <si>
    <t>1-Methoxy-4-tripropylsilyloxymethylbenzene</t>
  </si>
  <si>
    <t>1,8,15,22-Tetraazacyclooctacosane-2,9,16,23-tetrone</t>
  </si>
  <si>
    <t>1,1-Dichloro-4-methyl-1,4-pentadiene</t>
  </si>
  <si>
    <t>1,2-Divinylbenzene</t>
  </si>
  <si>
    <t>1,3,5-Triazine-2,4,6-triamine, N-(4-methylphenyl)-</t>
  </si>
  <si>
    <t>1-Oxa-4,7,10-trithiacyclododecane</t>
  </si>
  <si>
    <t>1-Phenylhexan-3-one</t>
  </si>
  <si>
    <t>1,3,7-Octatrien-5-yne</t>
  </si>
  <si>
    <t>11-Hydroxytridec-9-enoic acid</t>
  </si>
  <si>
    <t>13,14-dihydro-15-keto-tetranor Prostaglandin D2</t>
  </si>
  <si>
    <t>11-Nor-9-carboxy-delta-9-tetrahydrocannabinol</t>
  </si>
  <si>
    <t>1,4,7,10,13-Pentaoxacyclononadecane-14,19-dione</t>
  </si>
  <si>
    <t>13-HoTrE</t>
  </si>
  <si>
    <t>1,1-Dimethyl-1-silacyclopentane</t>
  </si>
  <si>
    <t>1,6-Dioxaspiro[4,4]nona-2,8-diene, 7-(2,4)-hexadiynylidene</t>
  </si>
  <si>
    <t>1,2,3,4-Tridecanetetrol</t>
  </si>
  <si>
    <t>1,8-Nonadiyne</t>
  </si>
  <si>
    <t>15-dehydroprostaglandin A1</t>
  </si>
  <si>
    <t>15-Hydroxypentadecanoic acid</t>
  </si>
  <si>
    <t>2-[2-(5-Amino-3-butyl-4-pentyl-1-pyrazolyl)ethyl]pyridine</t>
  </si>
  <si>
    <t>12-Hydroxy-14-methyl-oxa-cyclotetradec-6-en-2-one</t>
  </si>
  <si>
    <t>1,3,4-Thiadiazol-2-amine, 5-(ethylthio)-</t>
  </si>
  <si>
    <t>1,3-Bis(dimethyl-n-pentylsilyl)but-1-ene</t>
  </si>
  <si>
    <t>2-(1-methyl-1H-imidazol-4-yl)acetic acid</t>
  </si>
  <si>
    <t>1,2-Ethanediol, 1-(2-furanyl)-</t>
  </si>
  <si>
    <t>2-(2-Hydroxyethoxy)acetamide</t>
  </si>
  <si>
    <t>1,3-Dioxolo[4,5-c]pyran-7-ol, tetrahydro-2,2-dimethyl-4-(2-methyl-4-methoxy-4-oxo-2-butenyl)-</t>
  </si>
  <si>
    <t>2-(Trifluoromethyl)benzoic acid. nonyl ester</t>
  </si>
  <si>
    <t>1,3,2-Oxathiaborinane, 2-ethyl-</t>
  </si>
  <si>
    <t>2-Hept-6-enyl-3-penta-2,4-diynyloxirane</t>
  </si>
  <si>
    <t>1,3,7,11-Cyclotetradecatetraene, 2-methyl-</t>
  </si>
  <si>
    <t>2-Amino-5-cyano-6-methylsulfanylpyrimidine-4-thiolate</t>
  </si>
  <si>
    <t>2-Hydroxycinnamic acid</t>
  </si>
  <si>
    <t>1,3-Dimethyl-5-[(1E,3E)-4-phenyl-1,3-butadienyl]benzene</t>
  </si>
  <si>
    <t>2-(2-Aminoethyl)phenol</t>
  </si>
  <si>
    <t>1,5-Dinitro-3,7-diazabicyclo[3.3.1]nonane</t>
  </si>
  <si>
    <t>2-(6-Hydroxy-1-methyl-2-methylidene-9-propan-2-yl-5-oxatricyclo[5.4.0.03,8]undecan-4-yl)acetic acid</t>
  </si>
  <si>
    <t>2-Dodecylcyclohexanone</t>
  </si>
  <si>
    <t>2-(Dimethylamino)-2-(hydroxymethyl)propane-1,3-diol</t>
  </si>
  <si>
    <t>2-Hydroxy-cis-hex-2,4-dienoate</t>
  </si>
  <si>
    <t>2-Amino-2-cyclopropylacetic acid hydrochloride</t>
  </si>
  <si>
    <t>2-Octylcyclopropene-1-heptanol</t>
  </si>
  <si>
    <t>2-Hydroxytetradecanoic acid</t>
  </si>
  <si>
    <t>1,9-Decadiyne</t>
  </si>
  <si>
    <t>2-Palmitoylglycerol</t>
  </si>
  <si>
    <t>2-Phenylquinoline</t>
  </si>
  <si>
    <t>1,4,7,10-Tetraoxa-13-azacyclopentadecane</t>
  </si>
  <si>
    <t>2-(2-Propoxyethoxy)ethanol</t>
  </si>
  <si>
    <t>2-Methylstyrene</t>
  </si>
  <si>
    <t>2-Thiophenecarboxylic acid, 4-bromo-3-methoxy-</t>
  </si>
  <si>
    <t>2-Cyclohexenone, 4-acetamido-</t>
  </si>
  <si>
    <t>12-beta-(2'-Ethocarboxylyl)deoxoartemisin</t>
  </si>
  <si>
    <t>2,2,4,4,6,6-Hexamethyl-1,3,5-trithiane</t>
  </si>
  <si>
    <t>1,7-Octadiyne</t>
  </si>
  <si>
    <t>2-Ethyl-1,3,2-dioxaborolan-4-one</t>
  </si>
  <si>
    <t>2-Butenoic acid, 2-(acetylamino)-</t>
  </si>
  <si>
    <t>2-Propyl-1,3,2-dioxaborinan-5-yl dipropylborinate</t>
  </si>
  <si>
    <t>12alpha-Fluoro-11beta,17beta-dihydroxyandrosta-1,4-dien-3-one</t>
  </si>
  <si>
    <t>2-Hydroxy-4-methoxyl-cinnamaldehyde</t>
  </si>
  <si>
    <t>14-Hydroxy-14-methyl-hexadec-15-enoic acid, methyl ester</t>
  </si>
  <si>
    <t>2-hydroxy-7-propyl-7,8-dihydro-5H-pyrano[4,3-b]pyridine-3-carboxylic acid</t>
  </si>
  <si>
    <t>2-Chloroethyl (2-acetylhydrazino)formate</t>
  </si>
  <si>
    <t>2,4-Diamino-6,7-dimethylpyrazino[2,3-f]quinazoline</t>
  </si>
  <si>
    <t>1H-[1,2,4]Triazole-3-carboxylic acid (2,2,6,6-tetramethylpiperidin-4-yl)amide</t>
  </si>
  <si>
    <t>2-Naphthalenol, decahydro-</t>
  </si>
  <si>
    <t>2-(3-Hydroxy-2-pentylcyclopentyl)acetohydrazide</t>
  </si>
  <si>
    <t>2-Heptenoic acid</t>
  </si>
  <si>
    <t>2-(Hydroxymethyl)-5-nonoxyoxolane-3,4-diol</t>
  </si>
  <si>
    <t>2,4,6-Octatriyn-1-ol</t>
  </si>
  <si>
    <t>2-Octenedioic acid</t>
  </si>
  <si>
    <t>2-[(5-Methylsulfinyl)-4-penten-2-ynylidene]-1,6-dioxaspiro[4.4]non-3-ene</t>
  </si>
  <si>
    <t>2,5,10-Undecatrienoic acid, methyl ester</t>
  </si>
  <si>
    <t>2-(4-Chlorophenyl)thioacetic acid, N-acetylpiperazide</t>
  </si>
  <si>
    <t>2,6-Dimethyldeca-2,4,6,8-tetraenedial</t>
  </si>
  <si>
    <t>2-Octyn-1-ol</t>
  </si>
  <si>
    <t>2-Iodobenzyl alcohol</t>
  </si>
  <si>
    <t>2H-Pyran-2-one, tetrahydro-4-hydroxy-6-pentyl-</t>
  </si>
  <si>
    <t>2-Azacyclooctanone</t>
  </si>
  <si>
    <t>2-Oxabicyclo[4.3.0]nonan-3-one, 8,9-dihydroxy-4-methyl-, cis-</t>
  </si>
  <si>
    <t>2-Amino-4-morpholino-6-phenylthiomethyl-1,3,5-triazine</t>
  </si>
  <si>
    <t>2S-Amino-tridecanoic acid</t>
  </si>
  <si>
    <t>2,6-Dibromo-5-hydroxy-7-methylnaphthalene-1,4-dione</t>
  </si>
  <si>
    <t>2-Azido-3-ethoxy-1-oxidopyridin-1-ium</t>
  </si>
  <si>
    <t>2,6-Nonadienal, (E,E)-</t>
  </si>
  <si>
    <t>3-Butyryl-5-hexyl-4-hydroxy-5-methyl-2(5H)-furanone</t>
  </si>
  <si>
    <t>2-Piperidin-1-yl-quinazolin-4-ylamine</t>
  </si>
  <si>
    <t>3-(1-Ethoxyethoxy)-1-butanol</t>
  </si>
  <si>
    <t>2-tert-Butyl-5-[hydroxy-(3-methoxyphenyl)-methyl]-6-methyl-[1,3]dioxan-4-one</t>
  </si>
  <si>
    <t>3-(2-Methoxy-1-methylethoxy)-1-propanamine</t>
  </si>
  <si>
    <t>2-Thiophenecarboxylic acid, dodecyl ester</t>
  </si>
  <si>
    <t>3-(2,5-Dihydroxyphenyl)prop-2-enal</t>
  </si>
  <si>
    <t>2-Decynoic acid</t>
  </si>
  <si>
    <t>2,2-Dimethyl-propionic acid, 2-(2-hydroxy-ethyl)-5-methoxy-tetrahydrofuran-3-ylmethyl ester</t>
  </si>
  <si>
    <t>2-Pyridinepropanol</t>
  </si>
  <si>
    <t>3-(3,5-Dimethyl-1H-pyrazol-1-yl)-5-methyl-4H-1,2,4-triazol-4-amine</t>
  </si>
  <si>
    <t>2-Ethyl-3-hydroxy-2-methyl-succinic acid, 1-ethyl ester</t>
  </si>
  <si>
    <t>2-Deoxythreitol, 1-O-acetyl-4-O-p-toluenesulfonyl-</t>
  </si>
  <si>
    <t>2-Tetradecylcyclobutanone</t>
  </si>
  <si>
    <t>3-[(1E,3E)-hepta-1,3-dienyl]pentanedioic acid</t>
  </si>
  <si>
    <t>2,3-Dicyano-2-(2-oxo-cyclododecyl)-succinonitrile</t>
  </si>
  <si>
    <t>3-Chloropropylamine</t>
  </si>
  <si>
    <t>2-Hexenal, 6-phenyl-, (E)-</t>
  </si>
  <si>
    <t>2,4-Dimethyl-2,3-heptadien-5-yne</t>
  </si>
  <si>
    <t>2-Hexenoic acid, 6-(2-methylenecyclopropyl)-, methyl ester</t>
  </si>
  <si>
    <t>2-Hydroxyhexanoic acid</t>
  </si>
  <si>
    <t>2,3-Quinoxalinedicarbonitrile</t>
  </si>
  <si>
    <t>2,3,4-Trifluorobenzoic acid, 6-ethyl-3-octyl ester</t>
  </si>
  <si>
    <t>3-Mercapto-2-methyl-1-butanol</t>
  </si>
  <si>
    <t>2,3,5,6-Tetrafluorophenylhydrazine</t>
  </si>
  <si>
    <t>3-Mercaptopentanol</t>
  </si>
  <si>
    <t>2,4,5-Trimethoxyamphetamine</t>
  </si>
  <si>
    <t>2,4-Decadienal</t>
  </si>
  <si>
    <t>2,4,6-Undecatrienal</t>
  </si>
  <si>
    <t>3-Methoxycinnamic acid</t>
  </si>
  <si>
    <t>3-Methylcholanthrylene</t>
  </si>
  <si>
    <t>3,6,9,12,15,18-Hexaoxaicosane-1,20-diol</t>
  </si>
  <si>
    <t>3-Amino-7-fluoro-1,2,4-benzotriazine 1,4-dioxide</t>
  </si>
  <si>
    <t>3-Octyne</t>
  </si>
  <si>
    <t>3,7,11-Tridecatrienoic acid, methyl ester, (Z,E,E)-</t>
  </si>
  <si>
    <t>3-Ethyl-4-hydroxy-dihydro-furan-2-one</t>
  </si>
  <si>
    <t>2-Piperidone</t>
  </si>
  <si>
    <t>3',4'-Dihydroxyacetophenone</t>
  </si>
  <si>
    <t>2-Oxo-hexanedioic acid 1-methyl ester</t>
  </si>
  <si>
    <t>3-Phenyl-2-propyn-1-ol</t>
  </si>
  <si>
    <t>3a,4,7,7a-tetrahydro-4,7-methanoisobenzofuran-1(3H)-one</t>
  </si>
  <si>
    <t>2-Oxotetrahydrofuryl-5-hexanoic acid, methyl ester</t>
  </si>
  <si>
    <t>2,6-Dichlorotoluene</t>
  </si>
  <si>
    <t>3,4-Dihydroxyphenyl propionic acid</t>
  </si>
  <si>
    <t>3,4,5-Trimethoxyphenylprop-2-amine, N-acetyl-</t>
  </si>
  <si>
    <t>2-Thiophenecarbothioamide, N-methyl-</t>
  </si>
  <si>
    <t>2,2,4,5,5-Pentamethyl-1-imidazolidinol 3-oxide</t>
  </si>
  <si>
    <t>4-Allylphenol</t>
  </si>
  <si>
    <t>4-Amino-7-nitrobenzofurazan</t>
  </si>
  <si>
    <t>3-(Methylthio)-1,2-propanediol</t>
  </si>
  <si>
    <t>4-Butylbenzoic acid</t>
  </si>
  <si>
    <t>4-(3-Oxo-1-butynyl)-3,5,5-trimethylcyclohex-2-en-1-one</t>
  </si>
  <si>
    <t>2,3-Dihydroxypropyl decanoate</t>
  </si>
  <si>
    <t>3-Amino-2-methylpropanoic acid</t>
  </si>
  <si>
    <t>2,3-Dihydroxypropyl tetradecanoate</t>
  </si>
  <si>
    <t>2,4-Diamino-6-methoxymethylpteridine</t>
  </si>
  <si>
    <t>4-Hexanoylresorcinol</t>
  </si>
  <si>
    <t>3-Amino-decahydro-naphthalene-2-carboxylic acid, ethyl ester</t>
  </si>
  <si>
    <t>4-Acetamido-1-pentanol</t>
  </si>
  <si>
    <t>4-Amino-5-cyano-6-phenyl-2-thioxo-1,2,3,6-tetrahydropyrimidine</t>
  </si>
  <si>
    <t>3,4-Octadiene</t>
  </si>
  <si>
    <t>3,5-Heptadiyn-2-one</t>
  </si>
  <si>
    <t>4-Nonen-2-yne, (Z)-</t>
  </si>
  <si>
    <t>4-Ethyl-3-methylenedihydrofuro[3,4-b]furan-2,6(3H,4H)-dione</t>
  </si>
  <si>
    <t>4-Pentynoic acid</t>
  </si>
  <si>
    <t>4-Piperidone</t>
  </si>
  <si>
    <t>2,4-Nonadiyne</t>
  </si>
  <si>
    <t>4,6-Dimethyl-2H-pyran-2-one</t>
  </si>
  <si>
    <t>2,4,6-Tricyclohexyloxy-1,3,5-triazine</t>
  </si>
  <si>
    <t>4,8-Dipropyl-2-thiaadamantane</t>
  </si>
  <si>
    <t>4a-(1-Hydroxy-ethyl)-hexahydrobenzo[1,3]dioxin-4-one</t>
  </si>
  <si>
    <t>4-Hydroxy-4-methyltetrahydro-2H-pyran-2-one</t>
  </si>
  <si>
    <t>4-Methoxymethoxy-2-methyl-2-butanol</t>
  </si>
  <si>
    <t>3-(Diethoxymethylsilyl)propylamine</t>
  </si>
  <si>
    <t>3-Octyn-1-ol</t>
  </si>
  <si>
    <t>3-(Prop-2-yn-1-yloxy)propanoic acid</t>
  </si>
  <si>
    <t>5-Methylbenzene-1,2,3-triol</t>
  </si>
  <si>
    <t>2,4,6,10-Dodecatetraenoic acid, 3,7,11-trimethyl-, methyl ester</t>
  </si>
  <si>
    <t>3-phenyl-N-(1H-1,2,4-triazol-5-yl)propanamide</t>
  </si>
  <si>
    <t>4-Phenyl-1-butyne</t>
  </si>
  <si>
    <t>2'-Amino-1,7',9'-trimethylspiro[piperidine-4,4'-pyrano[2',3':4,5]thieno[2,3-b]pyridine]-3'-carbonitrile</t>
  </si>
  <si>
    <t>3-Acetylacrylic acid</t>
  </si>
  <si>
    <t>5,6,7-Trihydroxy-18-methyloxacyclooctadecan-2-one</t>
  </si>
  <si>
    <t>4-Octylcyclopentane-1,3-dione</t>
  </si>
  <si>
    <t>2H-Pyran-5-carboxylic acid, 4-methoxy-6-methyl-2-oxo-, methyl ester</t>
  </si>
  <si>
    <t>3,4-Dihydroxystyrene</t>
  </si>
  <si>
    <t>4,4'-Isopropylidenebis[2-(2,6-dibromophenoxy)ethanol]</t>
  </si>
  <si>
    <t>6-Hydroxymellein</t>
  </si>
  <si>
    <t>3,4-Dimethoxytoluene</t>
  </si>
  <si>
    <t>4,5-Dihydrofuran-3-carboxylic acid</t>
  </si>
  <si>
    <t>3-Furoic acid</t>
  </si>
  <si>
    <t>3-(2-Methoxyethoxymethoxy)-2-methylpentan-1-ol</t>
  </si>
  <si>
    <t>6-N,N-Diethylamino-1-hexanal diethyl acetal</t>
  </si>
  <si>
    <t>3-(3,4,5-Trimethoxy-phenyl)-propylamine</t>
  </si>
  <si>
    <t>4'-Methylpinosylvin</t>
  </si>
  <si>
    <t>3-(5,6-dihydroxyheptyl)-4-methyl-2H-uran-5-one</t>
  </si>
  <si>
    <t>6a,7,8,10a-Tetrahydro-1-hydroxy-6,6-dimethyl-3-pentyl-6H-dibenzo(b,d)pyran-9-methanol</t>
  </si>
  <si>
    <t>5-(4-Nitro-pyrazol-1-yl)-1H-tetrazole</t>
  </si>
  <si>
    <t>5-[(2-Oxo-2-pyrrolidin-1-ylethyl)thio]-1,3,4-thiadiazol-2-amine</t>
  </si>
  <si>
    <t>3-Isoquinoline acetic acid, perhydro-, methyl ester</t>
  </si>
  <si>
    <t>7-Ethyl-6-methyl-8-nitro-1,4-dioxa-spiro[4.5]decan-7-ol</t>
  </si>
  <si>
    <t>3-Buten-1-one, 1-(4-methylphenyl)</t>
  </si>
  <si>
    <t>3-Mercapto-2-butanol</t>
  </si>
  <si>
    <t>8-(4-Hydroxyphenyl)-3-methoxy-6,7-dimethyl-5,6,7,8-tetrahydronaphthalen-2-ol</t>
  </si>
  <si>
    <t>5-Bromosalicylic acid</t>
  </si>
  <si>
    <t>3-Ethyl-5-methoxyphenol</t>
  </si>
  <si>
    <t>4-[1-(2-Ethylhexyl)-1H-benzimidazol-2-yl]-1,2,5-oxadiazol-3-amine</t>
  </si>
  <si>
    <t>5-Methoxy-2,4-dimethyl-N-(2,2,6,6-tetramethyl-4-piperidinyl)benzenesulfonamide</t>
  </si>
  <si>
    <t>8-Hydroxyoctanoic acid</t>
  </si>
  <si>
    <t>8-Phenyloctanoic acid</t>
  </si>
  <si>
    <t>5,10-Undecadienoic acid, 2-methylene-, methyl ester</t>
  </si>
  <si>
    <t>9-Methoxycarbonyldec-9-enoic acid</t>
  </si>
  <si>
    <t>3-Hydroxy-15-dihydrolubimin</t>
  </si>
  <si>
    <t>4-Chloro-3-nitro-1H-pyrazole</t>
  </si>
  <si>
    <t>5-Nitro-4-nonene</t>
  </si>
  <si>
    <t>3,3'-(4-Methyl-1,3-phenylene)bis(1-heptylurea)</t>
  </si>
  <si>
    <t>Acetic acid, [3-hydroxy-4-(1-oxopropyl)phenyl] ester</t>
  </si>
  <si>
    <t>Acetic acid, 12a-methyl-7,10-dioxo-1,2,3,3a,3b,4,6,7,8,9,10,11,12,12a-tetradecahydro-benzo[c]cyclopenta[h]azulen-1-yl ester</t>
  </si>
  <si>
    <t>6-Methyl-2,4-dioxo-1,2,3,4-tetrahydro-pyrimidine-5-sulfonic acid quinolin-3-ylamide</t>
  </si>
  <si>
    <t>3′,5′-Dimethoxyacetophenone</t>
  </si>
  <si>
    <t>6,8-Dioxabicyclo[3.2.1]octane-2-ol</t>
  </si>
  <si>
    <t>4-(7-Aminoheptyl)-1,2-benzenediol</t>
  </si>
  <si>
    <t>Alpha-ethoxycarbonyl-alpha-ethylbenzyl benzoate</t>
  </si>
  <si>
    <t>5-(1-Hydroxyethyl)oxolan-2-one</t>
  </si>
  <si>
    <t>8a'-Methyloctahydro-2'H-spiro[1,3-dioxolane-2,1'-naphthalen]-6'-ol</t>
  </si>
  <si>
    <t>Anisole</t>
  </si>
  <si>
    <t>8-Methyl-6-(propionyloxy)-8-azabicyclo[3.2.1]oct-3-yl (2E)-2-methyl-2-butenoate</t>
  </si>
  <si>
    <t>3-Methylbenzothiophene 1,1-dioxide</t>
  </si>
  <si>
    <t>5-Chloro-1-methyl-4-nitroimidazole</t>
  </si>
  <si>
    <t>9-Oxa-bicyclo[3.3.1]nonane-2,7-diol</t>
  </si>
  <si>
    <t>Avocadyne 1-acetate</t>
  </si>
  <si>
    <t>9-Methoxy-6-methyl-12,13-dioxatricyclo[7.3.1.0(1,6)]tridecan-5-one</t>
  </si>
  <si>
    <t>3-Octen-1-yne, (E)-</t>
  </si>
  <si>
    <t>Benzo-1,4-dioxane, 2-phosphinomethyl-</t>
  </si>
  <si>
    <t>Acetic acid, 4-t-butyl-4-hydroxy-1,5-dimethyl-hex-2-ynyl ester</t>
  </si>
  <si>
    <t>beta-D-GALACTOPYRANOSE</t>
  </si>
  <si>
    <t>Acetyl tributyl citrate</t>
  </si>
  <si>
    <t>3,4-Dihydroxyphenylacetic acid</t>
  </si>
  <si>
    <t>Acetic acid, 3a,9b-dimethyl-7-oxo-2,3,3a,4,5,7,8,9,9a,9b-decahydro-1H-cyclopenta[a]naphthalen-3-yl ester</t>
  </si>
  <si>
    <t>4-Isopropylbenzaldehyde</t>
  </si>
  <si>
    <t>3,5-Dibromo-1-trimethylsilylbenzene</t>
  </si>
  <si>
    <t>Acivicin</t>
  </si>
  <si>
    <t>5,7-dihydroxy-2-(3-hydroxy-4-methoxyphenyl)-3,4-dihydro-2H-1-benzopyran-4-one</t>
  </si>
  <si>
    <t>4-Octyne</t>
  </si>
  <si>
    <t>6-Chlorouracil</t>
  </si>
  <si>
    <t>Benzyl octyl phthalate</t>
  </si>
  <si>
    <t>3a,6,6,9a-Tetramethyldodecahydronaphtho[2,1-b]furan-2-ol</t>
  </si>
  <si>
    <t>4-(4,4,5,5-Tetramethyl-1,3,2-dioxaborolan-2-yl)aniline</t>
  </si>
  <si>
    <t>Annotine, 2,3-dihydro-</t>
  </si>
  <si>
    <t>Biguanidine, 1-(2,6-diethylphenyl)-</t>
  </si>
  <si>
    <t>Carboxin</t>
  </si>
  <si>
    <t>Butanoic acid, 4-[2,4-bis(1,1-dimethylpropyl)phenoxy]-</t>
  </si>
  <si>
    <t>4-(7-Allyl-7-hydroxy-2,2-dimethyltetrahydro[1,3]dioxolo[4,5-c]pyran-4-yl)-3-methylbut-2-enoic acid, methyl ester</t>
  </si>
  <si>
    <t>Butyl glyoxylate</t>
  </si>
  <si>
    <t>4-[N-hydroxy-C-(1,3-thiazol-4-ylmethyl)carbonimidoyl]benzene-1,3-diol</t>
  </si>
  <si>
    <t>7-Hydroxy-2-methyl-4H-chromen-4-one</t>
  </si>
  <si>
    <t>4a,6,7,8a-Tetrahydro[1,3]dithiolo[5,6][1,4]dithiino[2,3-b][1,4]dioxine-2-thione</t>
  </si>
  <si>
    <t>Chlorazine</t>
  </si>
  <si>
    <t>Benzenepropanol, alpha-1-propenyl-</t>
  </si>
  <si>
    <t>cis-6-Nonenal</t>
  </si>
  <si>
    <t>9-Nor-10-deoxydihydroartemisinin</t>
  </si>
  <si>
    <t>5-Amino-1-benzyltriazole-4-carbohydrazide</t>
  </si>
  <si>
    <t>d-Galactal</t>
  </si>
  <si>
    <t>Benzylacetone</t>
  </si>
  <si>
    <t>Cyclobutane, 1,2-bis(1,3-butadienyl)-</t>
  </si>
  <si>
    <t>d-Glucitol, 4-O-octyl-</t>
  </si>
  <si>
    <t>Benzylideneacetone</t>
  </si>
  <si>
    <t>Decanamide</t>
  </si>
  <si>
    <t>Cyclohexene, 3-methylene-4-(1,2-propadienyl)-</t>
  </si>
  <si>
    <t>Bicyclo[2.2.1]heptan-2-ol, 3-mercapto-</t>
  </si>
  <si>
    <t>Cyclooctaneacetic acid, 2-oxo-</t>
  </si>
  <si>
    <t>Cyclooctanecarbaldehyde</t>
  </si>
  <si>
    <t>5-Heptylresorcinol</t>
  </si>
  <si>
    <t>Diethylene glycol monohexyl ether</t>
  </si>
  <si>
    <t>Dihydrobunolol</t>
  </si>
  <si>
    <t>Anecortave</t>
  </si>
  <si>
    <t>Dimethyl (Z)-2-n-hexyl-3-methylbutendioate</t>
  </si>
  <si>
    <t>cis-13,14-Epoxydocosanoic acid</t>
  </si>
  <si>
    <t>Arabitol permethyl</t>
  </si>
  <si>
    <t>Dihydroaspicilic acid</t>
  </si>
  <si>
    <t>4H-1-Benzopyran-4-one, 2,3-dihydro-5-hydroxy-7-methoxy-2-methyl-6-(3-methyl-2-butenyl)-</t>
  </si>
  <si>
    <t>cis-Toluene dihydrodiol</t>
  </si>
  <si>
    <t>Dioctyl phthalate</t>
  </si>
  <si>
    <t>5-(Hydroxymethyl)-3-(1-hydroxy-5-methylhexyl)oxolan-2-one</t>
  </si>
  <si>
    <t>Benzamide, 3-chloro-N-(3-hydroxy-2-pyridyl)-</t>
  </si>
  <si>
    <t>6,8-Nonacosanedione</t>
  </si>
  <si>
    <t>7-(2-Hydroxy-3-methylbutyryl)-retronecine</t>
  </si>
  <si>
    <t>Dodecahydro-1-oxa-9a-azaanthracen-9-ol</t>
  </si>
  <si>
    <t>Dipentaerythritol</t>
  </si>
  <si>
    <t>Ethyl 6-methyl-3-oxopentadecanoate</t>
  </si>
  <si>
    <t>5-Methylcyclohexane-1,3-dione</t>
  </si>
  <si>
    <t>d-Ribonamide, n-octyl-</t>
  </si>
  <si>
    <t>eta-Hydroxy-3-oxo-2-pentyl-1-cyclopentene-1-decanoic acid methyl ester</t>
  </si>
  <si>
    <t>5-Phenyl-1-pentyne</t>
  </si>
  <si>
    <t>5,9-Tetradecadiyne</t>
  </si>
  <si>
    <t>6-(Tritylamino)hexanenitrile</t>
  </si>
  <si>
    <t>Allyl cyclohexanepropionate</t>
  </si>
  <si>
    <t>cis-2,5-Dimethyltetrahydrofuran</t>
  </si>
  <si>
    <t>Furmecyclox</t>
  </si>
  <si>
    <t>Furo[3',2'-3,4]cyclopenta[1,2-d][1,3]-dioxin-6-one, perhydro-2-methyl-</t>
  </si>
  <si>
    <t>gamma-Heptalactone</t>
  </si>
  <si>
    <t>Androstan-4,16-dien-3-one, 17-formyl-</t>
  </si>
  <si>
    <t>Hepta-4,6-diyn-2-ol</t>
  </si>
  <si>
    <t>6,7-Bis(methylthio)tetradecanoic acid, methyl ester</t>
  </si>
  <si>
    <t>Dihydroshikonofuran</t>
  </si>
  <si>
    <t>Heptanal</t>
  </si>
  <si>
    <t>7-((tert-Butoxycarbonyl)amino)heptanoic acid</t>
  </si>
  <si>
    <t>Diisopropylethylamine</t>
  </si>
  <si>
    <t>Bamethan</t>
  </si>
  <si>
    <t>Benzene, 1-butyl-2-ethynyl-</t>
  </si>
  <si>
    <t>Benzene, 1,2-hexadienyl-</t>
  </si>
  <si>
    <t>Hydroxyproline</t>
  </si>
  <si>
    <t>Benzeneethanamine, 2,3,4,5-tetramethoxy-</t>
  </si>
  <si>
    <t>L-2-amino-8-oxodecanoate</t>
  </si>
  <si>
    <t>8E,10Z-Tetradecadienal</t>
  </si>
  <si>
    <t>Lauryl fumarate</t>
  </si>
  <si>
    <t>Hexyl isocyanate</t>
  </si>
  <si>
    <t>m-Nitrobenzoyl azide</t>
  </si>
  <si>
    <t>Isoamylamine</t>
  </si>
  <si>
    <t>Isohomovanillic acid</t>
  </si>
  <si>
    <t>9-Oxa-bicyclo[3.3.1]nonane-1,4-diol</t>
  </si>
  <si>
    <t>Ethyl 2-[(2-methoxyethyl)amino]propanoate</t>
  </si>
  <si>
    <t>Dihydrobenzopyran, 5-hydroxy-6-(3-hydroxypropyl)-8-methoxy</t>
  </si>
  <si>
    <t>Isopropyl Palmitate</t>
  </si>
  <si>
    <t>Dihydromaltol</t>
  </si>
  <si>
    <t>Istamycin C1</t>
  </si>
  <si>
    <t>Acetoin octanoate</t>
  </si>
  <si>
    <t>Dimethyl 1,2,3,3a,4,5,5a,6,7,8-decahydro-as-indacene-4,5-dicarboxylate</t>
  </si>
  <si>
    <t>Methyl 2-[5-(2-hydroxypropyl)tetrahydro-2-furanyl]propanoate</t>
  </si>
  <si>
    <t>Ethyl 7-ethyl-5-methyl-6,8-dioxabicyclo[3.2.1]octane-4-carboxylate</t>
  </si>
  <si>
    <t>Methyl 2-oxocyclopentanecarboxylate</t>
  </si>
  <si>
    <t>l-Proline, N-allyloxycarbonyl-, octyl ester</t>
  </si>
  <si>
    <t>Methyl 2,6-dideoxyhexopyranoside</t>
  </si>
  <si>
    <t>Marshrin</t>
  </si>
  <si>
    <t>Monacolin L</t>
  </si>
  <si>
    <t>Auricularine</t>
  </si>
  <si>
    <t>CID 14160551</t>
  </si>
  <si>
    <t>Glycine, N-methoxycarbonyl-, heptyl ester</t>
  </si>
  <si>
    <t>Ethyl 3-(1-ethoxyethoxy)-2-ethylbutanoate</t>
  </si>
  <si>
    <t>Myristohydroxamic acid</t>
  </si>
  <si>
    <t>Cinnamaldehyde</t>
  </si>
  <si>
    <t>Methyl 2-oxohexadecanoate</t>
  </si>
  <si>
    <t>Azlocillin</t>
  </si>
  <si>
    <t>Haematoxylin</t>
  </si>
  <si>
    <t>N-(2-Acetylphenyl)cyclohexanecarboxamide</t>
  </si>
  <si>
    <t>Benzene, (4-methyl-4-pentenyl)-</t>
  </si>
  <si>
    <t>Heliotron</t>
  </si>
  <si>
    <t>Ethyl heptadecanoate</t>
  </si>
  <si>
    <t>N-(2,2,6,6-Tetramethyl-piperidin-4-yl)-4-tetrazol-1-yl-benzamide</t>
  </si>
  <si>
    <t>Methyl 3,5-dihydroxy-6-(5-methoxyoxolan-2-yl)hexanoate</t>
  </si>
  <si>
    <t>Benzene, 1-(2,2-dibromocyclopropyl)-4-methoxy-</t>
  </si>
  <si>
    <t>Methyl 8-hydroxyoctanoate</t>
  </si>
  <si>
    <t>N-[N'-(4-methylquinazolin-2-yl)carbamimidoyl]acetamide</t>
  </si>
  <si>
    <t>Cyclohexaneethanol, 1-hydroxy-beta-nitro-, (+/-)-</t>
  </si>
  <si>
    <t>Hexamethylcyclotrisiloxane</t>
  </si>
  <si>
    <t>Methyl erucate</t>
  </si>
  <si>
    <t>Indan-1,2,3-trione</t>
  </si>
  <si>
    <t>Indole-3-butyric acid</t>
  </si>
  <si>
    <t>Cyclopentanemethanol, alpha-cyclohexyl-2-nitro-</t>
  </si>
  <si>
    <t>Methyl palmitoleate</t>
  </si>
  <si>
    <t>Bicyclo[2.2.1]heptane-2-carboxylic acid, 6-oxo-3-(phenylsulfonyl)-, (2-endo,3-exo)-</t>
  </si>
  <si>
    <t>Glycine, N-allyloxycarbonyl-, undec-10-enyl ester</t>
  </si>
  <si>
    <t>N,N'-Diheptyl-2-hydroxy-N,N'-dimethylmalonamide</t>
  </si>
  <si>
    <t>Isobutyric acid</t>
  </si>
  <si>
    <t>Bicyclo[5.3.0]decan-2-one, 9-(1-phenyl-1-trimethylsilylmethylene)-</t>
  </si>
  <si>
    <t>d-Ribitol, 1-deoxy-1-nonylamino-</t>
  </si>
  <si>
    <t>Octanal</t>
  </si>
  <si>
    <t>Jasmonic acid</t>
  </si>
  <si>
    <t>l-Alanine, N-methoxycarbonyl-, heptyl ester</t>
  </si>
  <si>
    <t>Oxacyclododecane-2,8-dione</t>
  </si>
  <si>
    <t>Oxacyclopentadecan-2-one</t>
  </si>
  <si>
    <t>Lyxitol, 1-O-nonyl-</t>
  </si>
  <si>
    <t>Imidazolidine, 1,3-dinitro-</t>
  </si>
  <si>
    <t>Phenformin</t>
  </si>
  <si>
    <t>Carnosine, butyl ester</t>
  </si>
  <si>
    <t>Propentofylline</t>
  </si>
  <si>
    <t>Dihydrochelerythrine</t>
  </si>
  <si>
    <t>Carvone</t>
  </si>
  <si>
    <t>salinosporamide E</t>
  </si>
  <si>
    <t>Chaparrin</t>
  </si>
  <si>
    <t>Dimethyl 1-benzothiophene-2,5-dicarboxylate</t>
  </si>
  <si>
    <t>NCGC00380856-01_C13H16O5_8-Methyl-3,4,6,10b-tetrahydropyrano[3,2-c]isochromene-4a,7,9(2H)-triol</t>
  </si>
  <si>
    <t>Methyl 12-oxo-9-dodecenoate</t>
  </si>
  <si>
    <t>Sulfamethazine</t>
  </si>
  <si>
    <t>Oct-2-enal</t>
  </si>
  <si>
    <t>threo-9,10-Dihydroxystearic acid</t>
  </si>
  <si>
    <t>Methyl 16-acetyl-11-ethyl-22-(3-methoxy-3-oxopropyl)-12,17,21,26-tetramethyl-4-oxo-7,23,24,25-tetrazahexacyclo[18.2.1.15,8.110,13.115,18.02,6]hexacosa-1(23),2(6),5(26),8,10(25),13,15,17,19-nonaene-3-carboxylate</t>
  </si>
  <si>
    <t>Esprocarb</t>
  </si>
  <si>
    <t>p-Coumaraldehyde</t>
  </si>
  <si>
    <t>trans-Lachnophyllol</t>
  </si>
  <si>
    <t>Methyl 3-methylhexadecanoate</t>
  </si>
  <si>
    <t>Methyl 3-oxooctadecanoate</t>
  </si>
  <si>
    <t>d-Ribitol, 1-deoxy-1-heptylamino-</t>
  </si>
  <si>
    <t>Methyl 6-[5-(methoxycarbonyl)methyl-2-furyl]hexanoate</t>
  </si>
  <si>
    <t>Undeca-8,10-diene-2,4-dione</t>
  </si>
  <si>
    <t>Valeric anhydride</t>
  </si>
  <si>
    <t>Methylphosphonic acid, di(2-ethoxyethyl) ester</t>
  </si>
  <si>
    <t>Gabapentin</t>
  </si>
  <si>
    <t>Spiro[4-methyl-5-oxo-10,13-dioxatricyclo[7.3.1.0(4,9)]tridecane]-2,2'-oxirane</t>
  </si>
  <si>
    <t>Methyl-4-acetamido-4,6-dideoxy-2-O-methylalphad-mannopyranoside</t>
  </si>
  <si>
    <t>Metipranolol, N,o,o-triacetyl deriv.</t>
  </si>
  <si>
    <t>n-(2-Ethylphenyl)formamide</t>
  </si>
  <si>
    <t>Myristoleic acid</t>
  </si>
  <si>
    <t>N-Benzylacetamide</t>
  </si>
  <si>
    <t>N-(4-methoxy-3-methylbutyl)-N,9-dimethylpurin-6-amine</t>
  </si>
  <si>
    <t>N-(9-oxodecyl)acetamide</t>
  </si>
  <si>
    <t>trans-1-(Triethylsilyl)hex-1-ene</t>
  </si>
  <si>
    <t>Histamine, N-trifluoroacetyl-2,5-dibromo-</t>
  </si>
  <si>
    <t>N-Nonanoylglycine</t>
  </si>
  <si>
    <t>Tricyclo[4.1.0.0(2,4)]heptane, 3,3,7,7-tetramethoxy-5-(methoxycarbonylmethyl)-, (E)</t>
  </si>
  <si>
    <t>Ecabet</t>
  </si>
  <si>
    <t>N,N-Dimethylformamide dimethyl acetal</t>
  </si>
  <si>
    <t>N-Ethyl-N-(alpha-methylphenethyl)formamide</t>
  </si>
  <si>
    <t>N-Ethylsuccinimide</t>
  </si>
  <si>
    <t>Esmolol</t>
  </si>
  <si>
    <t>N(4)-phosphoagmatine</t>
  </si>
  <si>
    <t>Ethyl 1-ethylpyrrolidine-2-carboxylate</t>
  </si>
  <si>
    <t>o-Isopropenyltoluene</t>
  </si>
  <si>
    <t>Oct-7-en-3,5-diyn-1-ol</t>
  </si>
  <si>
    <t>Ethyl 3-nonenoate</t>
  </si>
  <si>
    <t>m-Allyltoluene</t>
  </si>
  <si>
    <t>Palitantin</t>
  </si>
  <si>
    <t>p-Anisic acid, nonyl ester</t>
  </si>
  <si>
    <t>Ethyl tetradecanoate</t>
  </si>
  <si>
    <t>Pentalenic acid</t>
  </si>
  <si>
    <t>Piperazine, 1,4-bis(diethylphosphonatomethyl)-</t>
  </si>
  <si>
    <t>Phe-arg</t>
  </si>
  <si>
    <t>Phenylmethylsulfonyl fluoride</t>
  </si>
  <si>
    <t>Silane, [[4-(benzyloxy)cyclohexyl]oxy]trimethyl-, cis-</t>
  </si>
  <si>
    <t>Silanetriamine, 1-azido-N,N,N',N',N'',N''-hexamethyl-</t>
  </si>
  <si>
    <t>Methyl 2-methyl-3-furyl disulfide</t>
  </si>
  <si>
    <t>H-Thr-ser-OH</t>
  </si>
  <si>
    <t>Methyl 3-(3-hydroxycyclohexyl)propanoate</t>
  </si>
  <si>
    <t>Methyl 3-hydroxy-4,6-dinitro-1-benzothiophene-2-carboxylate</t>
  </si>
  <si>
    <t>Sulfoxide, 2-hydroxyhexyl t-butyl (polar)</t>
  </si>
  <si>
    <t>Methyl 3-methylheptadecanoate</t>
  </si>
  <si>
    <t>t-Butoxycarbonylleucylproline</t>
  </si>
  <si>
    <t>Tetranor 12-HETE</t>
  </si>
  <si>
    <t>Hexahydro-2H-pyrido(1,2-a)pyrazin-1(6H)-one</t>
  </si>
  <si>
    <t>Thymol sulfate</t>
  </si>
  <si>
    <t>trans-beta-Methylstyrene</t>
  </si>
  <si>
    <t>Mukaadial</t>
  </si>
  <si>
    <t>N-Acetylsulfamethazine</t>
  </si>
  <si>
    <t>Loganetin</t>
  </si>
  <si>
    <t>N,N-Dimethylformamide diisopropyl acetal</t>
  </si>
  <si>
    <t>Octadecyl fumarate</t>
  </si>
  <si>
    <t>Methyl 3-hydroxyoctadec-9-enoate</t>
  </si>
  <si>
    <t>Pentanamide</t>
  </si>
  <si>
    <t>Phosphonothioic acid, ethyl-, O,S-dimethyl ester</t>
  </si>
  <si>
    <t>Pregna-4,6-diene-3,20-dione</t>
  </si>
  <si>
    <t>Prehumulinic acid</t>
  </si>
  <si>
    <t>Rivularine</t>
  </si>
  <si>
    <t>N-(2-Oxotetrahydrofuran-3-YL)octanamide</t>
  </si>
  <si>
    <t>Salicylaldehyde</t>
  </si>
  <si>
    <t>Salicylamide</t>
  </si>
  <si>
    <t>N-methyl-2-[1-(4-methylphenyl)-1H-tetrazol-5-yl]butan-2-amine</t>
  </si>
  <si>
    <t>Tetraethyl pyrophosphite</t>
  </si>
  <si>
    <t>N-Nitrosohydroxyproline</t>
  </si>
  <si>
    <t>Netilmicin</t>
  </si>
  <si>
    <t>O-Ethyl methylphosphonothioate</t>
  </si>
  <si>
    <t>Octa-2,4,6-triene</t>
  </si>
  <si>
    <t>Otonecine</t>
  </si>
  <si>
    <t>Trimethyl 2-methoxypropane-1,2,3-tricarboxylate</t>
  </si>
  <si>
    <t>Oxacycloundecane-2,7-dione</t>
  </si>
  <si>
    <t>Uplandicine</t>
  </si>
  <si>
    <t>Penta-2,4-dienoic acid</t>
  </si>
  <si>
    <t>Phloroglucinol</t>
  </si>
  <si>
    <t>Phloroglucinol, 2,4-divaleryl-</t>
  </si>
  <si>
    <t>Propanoic acid, 2,2-dimethyl-, 2-(1,1-dimethylethyl)-4-methylphenyl ester</t>
  </si>
  <si>
    <t>Propyl 1-(propylsulfinyl)propyl disulfide</t>
  </si>
  <si>
    <t>Propyl palmitate</t>
  </si>
  <si>
    <t>Sampangine</t>
  </si>
  <si>
    <t>Sarcostin</t>
  </si>
  <si>
    <t>trans-2-Hexenoic acid</t>
  </si>
  <si>
    <t>Tridecanoic acid, 11-amino-, methyl ester</t>
  </si>
  <si>
    <t>Trimethylolpropane</t>
  </si>
  <si>
    <t>4313-03-5</t>
  </si>
  <si>
    <t>HMDB0010725</t>
  </si>
  <si>
    <t>13,14-dihydro-15-keto-tetranor Prostaglandin E2</t>
  </si>
  <si>
    <t>3,14-dihydro-15-keto-tetranor Prostaglandin E2</t>
  </si>
  <si>
    <t>C16 H26 O5</t>
  </si>
  <si>
    <t>CID 11244126</t>
  </si>
  <si>
    <t>19(R)-HETE</t>
  </si>
  <si>
    <t>DL-4-Hydroxyphenyllactic acid</t>
  </si>
  <si>
    <t>3-Hydroxyanthranilic acid</t>
  </si>
  <si>
    <t>C7 H7 N O3</t>
  </si>
  <si>
    <t>2-HYDROXYXANTHONE</t>
  </si>
  <si>
    <t>HMDB03501</t>
  </si>
  <si>
    <t>501-16-6</t>
  </si>
  <si>
    <r>
      <t>Sclerocarya birrea subsp. Caffra</t>
    </r>
    <r>
      <rPr>
        <sz val="11"/>
        <color rgb="FF000000"/>
        <rFont val="Times New Roman"/>
        <family val="1"/>
      </rPr>
      <t xml:space="preserve"> nuts. Otherwise synthesized for treatment of multiple myeloma</t>
    </r>
  </si>
  <si>
    <r>
      <t> It is found in </t>
    </r>
    <r>
      <rPr>
        <b/>
        <sz val="11"/>
        <color theme="1"/>
        <rFont val="Times New Roman"/>
        <family val="1"/>
      </rPr>
      <t>tomatoes, kiwi fruit, mangoes, potato chips, herbs and spices</t>
    </r>
    <r>
      <rPr>
        <sz val="11"/>
        <color theme="1"/>
        <rFont val="Times New Roman"/>
        <family val="1"/>
      </rPr>
      <t>. It has a role as a flavouring agent and a plant metabolite.</t>
    </r>
  </si>
  <si>
    <r>
      <t xml:space="preserve">beetles, </t>
    </r>
    <r>
      <rPr>
        <i/>
        <sz val="11"/>
        <color theme="1"/>
        <rFont val="Times New Roman"/>
        <family val="1"/>
      </rPr>
      <t>Parastizopus armaticeps</t>
    </r>
    <r>
      <rPr>
        <sz val="11"/>
        <color theme="1"/>
        <rFont val="Times New Roman"/>
        <family val="1"/>
      </rPr>
      <t xml:space="preserve"> and </t>
    </r>
    <r>
      <rPr>
        <i/>
        <sz val="11"/>
        <color theme="1"/>
        <rFont val="Times New Roman"/>
        <family val="1"/>
      </rPr>
      <t>Craspedophorus rockhamptonensis. A</t>
    </r>
    <r>
      <rPr>
        <sz val="11"/>
        <color theme="1"/>
        <rFont val="Times New Roman"/>
        <family val="1"/>
      </rPr>
      <t>lso female elephant urine</t>
    </r>
  </si>
  <si>
    <r>
      <t>Croton megalocarpus</t>
    </r>
    <r>
      <rPr>
        <sz val="11"/>
        <color theme="1"/>
        <rFont val="Times New Roman"/>
        <family val="1"/>
      </rPr>
      <t>, Croton dichogamus, Croton macrostachyus, Croton menyharthii, Croton pseudopulchellus, Croton kilwae, Croton steenkampianus</t>
    </r>
  </si>
  <si>
    <r>
      <t>Morus</t>
    </r>
    <r>
      <rPr>
        <sz val="11"/>
        <color theme="1"/>
        <rFont val="Times New Roman"/>
        <family val="1"/>
      </rPr>
      <t xml:space="preserve"> sp.</t>
    </r>
  </si>
  <si>
    <r>
      <t> </t>
    </r>
    <r>
      <rPr>
        <sz val="11"/>
        <color rgb="FF000000"/>
        <rFont val="Times New Roman"/>
        <family val="1"/>
      </rPr>
      <t>Arabidopsis thaliana and Trypanosoma brucei</t>
    </r>
  </si>
  <si>
    <t>`</t>
  </si>
  <si>
    <t>Open/closed  Conditions</t>
  </si>
  <si>
    <t>1. Geology</t>
  </si>
  <si>
    <t>2. Fire</t>
  </si>
  <si>
    <t>3. Bacteria</t>
  </si>
  <si>
    <t xml:space="preserve">soil vegetation decay </t>
  </si>
  <si>
    <t xml:space="preserve">Escherichia coli </t>
  </si>
  <si>
    <t xml:space="preserve">  Escherichia coli (strain K12, MG1655); used to make paints and plastics, in food processing and preservation; food acidity regulator, a fundamental metabolite and a geroprotector</t>
  </si>
  <si>
    <t>4. Aquatic: e.g., Euglenozoa, Gyrista</t>
  </si>
  <si>
    <t>4. Aquatic</t>
  </si>
  <si>
    <t>Cosmopolitan flowering ceratophyllales. Flavoring Agents, fragrance</t>
  </si>
  <si>
    <t>5. Fungi</t>
  </si>
  <si>
    <t xml:space="preserve"> (formerly Pyricularia grisea, Pyricularia oryzae)</t>
  </si>
  <si>
    <t>macrolide; mold species;  some species of Aspergillus are known to cause fungal infections, others are of commercial importance</t>
  </si>
  <si>
    <t>6. Non-flowering plant</t>
  </si>
  <si>
    <t>7. EA Flowering monocotyledons</t>
  </si>
  <si>
    <t>9. EA Flowering eudicotyledons</t>
  </si>
  <si>
    <t>Coffea bridsoniae, Coffea canephora, Coffea costatifructa, Coffea eugenioides, Coffea kihansiensis, Coffea mongensis, Coffea mufindiensis,  Coffea sessiliflora</t>
  </si>
  <si>
    <t>https://powo.science.kew.org/taxon/urn:lsid:ipni.org:names:77062243-1, https://powo.science.kew.org/taxon/urn:lsid:ipni.org:names:747068-1, https://powo.science.kew.org/taxon/urn:lsid:ipni.org:names:747109-1, https://powo.science.kew.org/taxon/urn:lsid:ipni.org:names:977413-1, https://powo.science.kew.org/taxon/urn:lsid:ipni.org:names:77062244-1,  https://powo.science.kew.org/taxon/urn:lsid:ipni.org:names:899519-1, https://powo.science.kew.org/taxon/urn:lsid:ipni.org:names:899520-1, https://powo.science.kew.org/taxon/urn:lsid:ipni.org:names:899522-1, https://powo.science.kew.org/taxon/urn:lsid:ipni.org:names:930028-1</t>
  </si>
  <si>
    <t>Morus sp.</t>
  </si>
  <si>
    <t xml:space="preserve"> Morus (Afromorus) mesozygia</t>
  </si>
  <si>
    <t>valproic acid derivative.  perennial or rhizomatous geophyte</t>
  </si>
  <si>
    <t>Sclerocarya birrea subsp. Caffra nuts.  Otherwise synthesized for treatment of multiple myeloma</t>
  </si>
  <si>
    <t>African wormwood.  16 Artemisia species listed in PubChem</t>
  </si>
  <si>
    <t>Croton megalocarpus, Croton dichogamus, Croton macrostachyus, Croton menyharthii, Croton pseudopulchellus, Croton kilwae, Croton steenkampianus</t>
  </si>
  <si>
    <t xml:space="preserve"> plasticiser and plant metabolite, A decoction of the roots is added to hot milk and given to women with uterine pains after childbirth</t>
  </si>
  <si>
    <t xml:space="preserve">Brassica napus </t>
  </si>
  <si>
    <t xml:space="preserve">Syzygium cordatum, Syzygium guineense, Syzygium owariense, Syzygium micklethwaitii </t>
  </si>
  <si>
    <t>10. Plant wound healing</t>
  </si>
  <si>
    <t>11. Parasite</t>
  </si>
  <si>
    <t xml:space="preserve"> For pupae, 32°C is the upper limit for normal development, and 16°C is the lower limit. </t>
  </si>
  <si>
    <t>12. Insect</t>
  </si>
  <si>
    <t>beetles, Parastizopus armaticeps and Craspedophorus rockhamptonensis.  Also female elephant urine</t>
  </si>
  <si>
    <t>Desert beetle sex hormone and ground beetle defensive secretion.  Also, female elephant urine.</t>
  </si>
  <si>
    <t>13. Numerous organisms</t>
  </si>
  <si>
    <t> It is found in tomatoes, kiwi fruit, mangoes, potato chips, herbs and spices. It has a role as a flavouring agent and a plant metabolite.</t>
  </si>
  <si>
    <t xml:space="preserve">terpene lactone, in foods and plants </t>
  </si>
  <si>
    <t xml:space="preserve">member of methoxybenzenes and a member of phenols; outside of the human body found in herbs and spices </t>
  </si>
  <si>
    <t>14. Anomalies</t>
  </si>
  <si>
    <t xml:space="preserve"> Achillea millefolium</t>
  </si>
  <si>
    <t xml:space="preserve">antibacterial + anticancer activitiy </t>
  </si>
  <si>
    <t xml:space="preserve">food additive </t>
  </si>
  <si>
    <t xml:space="preserve">cell membrane, foods such as milk and milkproducts </t>
  </si>
  <si>
    <t>15. Unknown</t>
  </si>
  <si>
    <t>12-35C</t>
  </si>
  <si>
    <t>12-26C</t>
  </si>
  <si>
    <t>Extra links</t>
  </si>
  <si>
    <t>Additional information</t>
  </si>
  <si>
    <t>Useful tropical plants</t>
  </si>
  <si>
    <t>HMDB0341143</t>
  </si>
  <si>
    <t>HMDB0036141</t>
  </si>
  <si>
    <t>156324-78-6</t>
  </si>
  <si>
    <t>(-)-Menthyl ethylene glycol carbonate</t>
  </si>
  <si>
    <t>2-Hydroxyethyl 2-isopropyl-5-methylcyclohexyl carbonate</t>
  </si>
  <si>
    <t>(1S,2R,9R,10R,11R,12R,15R)-11-hydroxy-2,6,9,15-tetramethyl-13-oxatetracyclo[10.2.1.02,10.05,9]pentadeca-4,6-diene-3,8,14-trione</t>
  </si>
  <si>
    <t>(1S,2R,9R,11R,12R,15R)-11-hydroxy-2,6,9,15-tetramethyl-13-oxatetracyclo[10.2.1.0]pentadeca-4,6-diene-3,8,14-trione</t>
  </si>
  <si>
    <t>(1S,4S)-4-Hydroxy-3-oxocyclohexane-1-carboxylate</t>
  </si>
  <si>
    <t>(1S,4S)-4-Hydroxy-3-oxocyclohexanecarboxylic acid</t>
  </si>
  <si>
    <t>(3-Methylene-5-oxo-2-propionylheptyl)trimethylsilane</t>
  </si>
  <si>
    <t>5-Methylene-4-[(trimethylsilyl)methyl]-3,7-nonanedione</t>
  </si>
  <si>
    <t>(4R,5R,E)-4,5-Dihydroxy-2-hexenoic acid ethyl ester</t>
  </si>
  <si>
    <t>Ethyl (2E,4R,5R)-4,5-dihydroxy-2-hexenoate</t>
  </si>
  <si>
    <t>(5S,6S)-4-Methoxy-5-hydroxy-6-phenethyl-5,6-dihydro-2H-pyran-2-one</t>
  </si>
  <si>
    <t>(5S,6S)-5-hydroxy-4-methoxy-6-(2-phenylethyl)-5,6-dihydro-2H-pyran-2-one</t>
  </si>
  <si>
    <t>C14 H16 O4</t>
  </si>
  <si>
    <t>2-Hydroxy-1-(6-hydroxy-2-isopropenyl-2,3-dihydro-1-benzofuran-5-yl)ethanone</t>
  </si>
  <si>
    <t>Propyl (3S)-3-hydroxy-5-methoxypentanoate</t>
  </si>
  <si>
    <t>HMDB0032656</t>
  </si>
  <si>
    <t>195259-91-7</t>
  </si>
  <si>
    <t>(Z)-6-(2-Methoxyvinyl)-7-methyl-2H-1-benzopyran-2-one</t>
  </si>
  <si>
    <t>6-[(Z)-2-Methoxyvinyl]-7-methyl-2H-chromen-2-one</t>
  </si>
  <si>
    <t>C13 H12 O3</t>
  </si>
  <si>
    <t>Pentane, 1,2,3-trimethoxy-</t>
  </si>
  <si>
    <t>(1E)-5-hydroxy-1,7-diphenylhept-1-en-3-one</t>
  </si>
  <si>
    <t>CB7178000</t>
  </si>
  <si>
    <t>2-Amino-6-hydroxyaminopurine</t>
  </si>
  <si>
    <t>HMDB0059708</t>
  </si>
  <si>
    <t>MFCD18431987</t>
  </si>
  <si>
    <t>2-Methyl-4H-naphtho[1,2-b]pyran-4-one</t>
  </si>
  <si>
    <t>2-Methyl-4H-benzo[h]chromen-4-one</t>
  </si>
  <si>
    <t>C14 H10 O2</t>
  </si>
  <si>
    <t>14812-03-4</t>
  </si>
  <si>
    <t>2-Nonenoic acid</t>
  </si>
  <si>
    <t>(2E)-2-Nonenoic acid</t>
  </si>
  <si>
    <t>5-Pentyl-2(5H)-furanone</t>
  </si>
  <si>
    <t>3',4,6-Trimethoxy-5'-methylspiro[1-benzofuran-2,4'-cyclohex-2-ene]-1',3-dione</t>
  </si>
  <si>
    <t>(2S,6'R)-2',4,6-trimethoxy-6'-methyl-3H-spiro[1-benzofuran-2,1'-cyclohexan]-2'-ene-3,4'-dione</t>
  </si>
  <si>
    <t>3,4-Benzo-2-oxabicyclo(4.1.0)hept-3-EN-5-one(7,7-D2)</t>
  </si>
  <si>
    <t>(1,1-~2~H_2_)-1a,7a-Dihydrocyclopropa[b]chromen-7(1H)-one</t>
  </si>
  <si>
    <t>C10 H6 D2 O2</t>
  </si>
  <si>
    <t>HMDB0060003</t>
  </si>
  <si>
    <t>Isovanillic acid</t>
  </si>
  <si>
    <t>Methyl 3-hydroxy-4-methylenecyclohexanecarboxylate</t>
  </si>
  <si>
    <t>1,3-Nonanediol acetate</t>
  </si>
  <si>
    <t>3-(3-Hydroxy-3-methylbutoxy)-3-methyl-1-butanol</t>
  </si>
  <si>
    <t>6-(Hydroxymethyl)-3-methyl-6-nonyl-5,6-dihydro-2H-pyran-2-one</t>
  </si>
  <si>
    <t>HMDB0132905</t>
  </si>
  <si>
    <t>flamenol</t>
  </si>
  <si>
    <t>2-Oxo-5-pentyltetrahydro-3-furancarboxylic acid</t>
  </si>
  <si>
    <t>7-Methyl-2,6,9,12-tetraoxahexadecane</t>
  </si>
  <si>
    <t>HMDB32689</t>
  </si>
  <si>
    <t>6-[(1E)-3-Hydroxy-1-buten-1-yl]-1,5,5-trimethyl-7-oxabicyclo[4.1.0]heptan-3-one</t>
  </si>
  <si>
    <t>Boc-Leu-OMe</t>
  </si>
  <si>
    <t>Methyl N-(tert-butoxycarbonyl)-L-leucinate</t>
  </si>
  <si>
    <t>C12 H23 N O4</t>
  </si>
  <si>
    <t>HMDB0034491</t>
  </si>
  <si>
    <t>Camphoric acid</t>
  </si>
  <si>
    <t>(+/-)-Camphoric acid</t>
  </si>
  <si>
    <t>Citrinin hydrate</t>
  </si>
  <si>
    <t>(1S,3R,4S)-1,6,8-Trihydroxy-3,4,5-trimethyl-3,4-dihydro-1H-isochromene-7-carboxylic acid</t>
  </si>
  <si>
    <t>C13 H16 O6</t>
  </si>
  <si>
    <t>2358-84-1</t>
  </si>
  <si>
    <t>Diethylene glycol dimethacrylate</t>
  </si>
  <si>
    <t>MFCD00014931</t>
  </si>
  <si>
    <t>HMDB0134624</t>
  </si>
  <si>
    <t>Dihydroyashabushiketol</t>
  </si>
  <si>
    <t>(5S)-5-hydroxy-1,7-diphenylheptan-3-one</t>
  </si>
  <si>
    <t>C19 H22 O2</t>
  </si>
  <si>
    <t>1OV5VO1</t>
  </si>
  <si>
    <t>Ethyl (2Z)-2-nonenoate</t>
  </si>
  <si>
    <t>Isopropyl beta-D-galactopyranoside</t>
  </si>
  <si>
    <t>Methyl (1S,2R,4aR,8R,8aR)-8-hydroxy-2-methyl-4-oxodecahydro-1-naphthalenecarboxylate</t>
  </si>
  <si>
    <t>Methyl 3,4,5-trihydroxycyclohexene-1-carboxylate</t>
  </si>
  <si>
    <t>methyl 3,4,5-trihydroxycyclohex-1-ene-1-carboxylate</t>
  </si>
  <si>
    <t>C8 H12 O5</t>
  </si>
  <si>
    <t>5,8-dihydroxy-10-methyl-5,8,9,10-tetrahydro-2H-oxecin-2-one</t>
  </si>
  <si>
    <t>MFCD02670245</t>
  </si>
  <si>
    <t>HMDB0032441</t>
  </si>
  <si>
    <t>Nona-2,4,6-trienal</t>
  </si>
  <si>
    <t>(2Z,4Z,6Z)-2,4,6-Nonatrienal</t>
  </si>
  <si>
    <t>HMDB0040732</t>
  </si>
  <si>
    <t>2,7-Oxepanedione</t>
  </si>
  <si>
    <t>HMDB0037562</t>
  </si>
  <si>
    <t>2,6,10,10-Tetramethyl-1-oxaspiro[4.5]dec-6-ene-2,8-diol</t>
  </si>
  <si>
    <t>tetranor-12(R)-HETE</t>
  </si>
  <si>
    <t>C16 H26 O3</t>
  </si>
  <si>
    <t>2305-32-0</t>
  </si>
  <si>
    <t>trans-1,2-Cyclohexanedicarboxylic acid</t>
  </si>
  <si>
    <t>(1R,2R)-(-)-trans-1,2-Cyclohexanedicarboxylic acid</t>
  </si>
  <si>
    <t>(2E,6Z)-Nona-2,6-dienal</t>
  </si>
  <si>
    <t xml:space="preserve"> 5704-04-1</t>
  </si>
  <si>
    <t>8-amino-7-oxononanoic acid</t>
  </si>
  <si>
    <t>trans-citral</t>
  </si>
  <si>
    <t>1-Aminocyclopropane-1-carboxylate</t>
  </si>
  <si>
    <t>HMDB0003229</t>
  </si>
  <si>
    <t>C08362</t>
  </si>
  <si>
    <t>Palmitoleate</t>
  </si>
  <si>
    <t>HMDB0031740</t>
  </si>
  <si>
    <t>HMDB0059777</t>
  </si>
  <si>
    <t>C16H30O4</t>
  </si>
  <si>
    <t>C8H9NO4</t>
  </si>
  <si>
    <t>73-32-5</t>
  </si>
  <si>
    <t>C6H13NO2</t>
  </si>
  <si>
    <t>0143-07-07</t>
  </si>
  <si>
    <t>Laurate</t>
  </si>
  <si>
    <t>5-Aminolevulinic acid</t>
  </si>
  <si>
    <t>PYRIDOXAMINE</t>
  </si>
  <si>
    <t>C10H20O3</t>
  </si>
  <si>
    <t>C4H9NO2</t>
  </si>
  <si>
    <t>C18H34O2</t>
  </si>
  <si>
    <t>75946-40-6</t>
  </si>
  <si>
    <t>C14H28O2</t>
  </si>
  <si>
    <t>(R)-Sulcatol</t>
  </si>
  <si>
    <t>4630-06-2</t>
  </si>
  <si>
    <t>Violet-leaf aldehyde</t>
  </si>
  <si>
    <t>643731</t>
  </si>
  <si>
    <t>558840</t>
  </si>
  <si>
    <t>7190</t>
  </si>
  <si>
    <t>7470</t>
  </si>
  <si>
    <t>Dexpanthenol</t>
  </si>
  <si>
    <t>Dihydrokawain</t>
  </si>
  <si>
    <t>Polyethylene glycol 300</t>
  </si>
  <si>
    <t>81-13-0</t>
  </si>
  <si>
    <t>115991</t>
  </si>
  <si>
    <t>C05944</t>
  </si>
  <si>
    <t>131204</t>
  </si>
  <si>
    <t>Marindinin</t>
  </si>
  <si>
    <t>88817</t>
  </si>
  <si>
    <t>98356</t>
  </si>
  <si>
    <t>17472</t>
  </si>
  <si>
    <t>4,8-dihydroxy-3-methyl-3,4-dihydro-2-benzopyran-1-one</t>
  </si>
  <si>
    <t>70287-70-6</t>
  </si>
  <si>
    <t>148269</t>
  </si>
  <si>
    <t>169539</t>
  </si>
  <si>
    <t>C10462</t>
  </si>
  <si>
    <t>N6-Hydroxy-9H-purine-2,6-diamine</t>
  </si>
  <si>
    <t>854329</t>
  </si>
  <si>
    <t>141-27-5</t>
  </si>
  <si>
    <t>2,4-HEPTADIENAL</t>
  </si>
  <si>
    <t>4446442</t>
  </si>
  <si>
    <t>124489921</t>
  </si>
  <si>
    <t>aminooxyacetic acid</t>
  </si>
  <si>
    <t>HMDB0041008</t>
  </si>
  <si>
    <t>C13H12N4</t>
  </si>
  <si>
    <t>2-amino-1-methyl-6-phenylimidazo-4-5-b-pyridine</t>
  </si>
  <si>
    <t>puromycin aminonucleoside</t>
  </si>
  <si>
    <t>3-aminobenzamide</t>
  </si>
  <si>
    <t>C7H9NO2</t>
  </si>
  <si>
    <t>deferiprone</t>
  </si>
  <si>
    <t>dibutyl phthalate</t>
  </si>
  <si>
    <t>dichloroacetic acid</t>
  </si>
  <si>
    <t>butyl methacrylate monomer</t>
  </si>
  <si>
    <t>ethylene dimethacrylate</t>
  </si>
  <si>
    <t>HCFC 123</t>
  </si>
  <si>
    <t>kainic acid</t>
  </si>
  <si>
    <t>indoline</t>
  </si>
  <si>
    <t>trimellitic anhydride</t>
  </si>
  <si>
    <t>dicarbethoxydihydrocollidine</t>
  </si>
  <si>
    <t>hexamethyldisilazane</t>
  </si>
  <si>
    <t>3-iodo-2-propynylbutylcarbamate</t>
  </si>
  <si>
    <t>2H-pyran-2-one</t>
  </si>
  <si>
    <t>4-nitrophenyl laurate</t>
  </si>
  <si>
    <t>C03767</t>
  </si>
  <si>
    <t>mono-n-octyl phthalate</t>
  </si>
  <si>
    <t>lysylproline</t>
  </si>
  <si>
    <t>LY 354740</t>
  </si>
  <si>
    <t>4-(2'-carboxyphenyl)-4,4-dihydroxybutyrate spirodilactone</t>
  </si>
  <si>
    <t>N-Ac-Leu-Leu-norleucinal</t>
  </si>
  <si>
    <t>135-97-7</t>
  </si>
  <si>
    <t>pseudotropine</t>
  </si>
  <si>
    <t>geranial</t>
  </si>
  <si>
    <t>artemotil</t>
  </si>
  <si>
    <t>trans-2-octenal</t>
  </si>
  <si>
    <t>trans-2-nonenal</t>
  </si>
  <si>
    <t xml:space="preserve"> </t>
  </si>
  <si>
    <t>2,4-Nonadienal</t>
  </si>
  <si>
    <t>trans,trans-2,4-nonadienal</t>
  </si>
  <si>
    <t>tegaserod</t>
  </si>
  <si>
    <t>tropine</t>
  </si>
  <si>
    <t>2-amino-5-nitrothiazole</t>
  </si>
  <si>
    <t>1,6-hexanediol diacrylate</t>
  </si>
  <si>
    <t>oxyquinoline</t>
  </si>
  <si>
    <t>10-undecynoic acid</t>
  </si>
  <si>
    <t>trimethylolpropane trimethacrylate</t>
  </si>
  <si>
    <t>C03752 </t>
  </si>
  <si>
    <t>2-amino-2-deoxy-D-gluconic acid</t>
  </si>
  <si>
    <t>geranylgeranylacetone</t>
  </si>
  <si>
    <t>tetroxoprim</t>
  </si>
  <si>
    <t>andrographolide</t>
  </si>
  <si>
    <t>falcarindiol</t>
  </si>
  <si>
    <t>imagabalin</t>
  </si>
  <si>
    <t>tanespimycin</t>
  </si>
  <si>
    <t>ethosuximide</t>
  </si>
  <si>
    <t>iloprost</t>
  </si>
  <si>
    <t>2,5-di-tert-butylhydroquinone</t>
  </si>
  <si>
    <t>toxopyrimidine</t>
  </si>
  <si>
    <t>2-amino-4-hydroxy-6-hydroxymethyl-7,8-dihydropteridine</t>
  </si>
  <si>
    <t>E64</t>
  </si>
  <si>
    <t>HMDB0001879</t>
  </si>
  <si>
    <t>aspirin</t>
  </si>
  <si>
    <t>4-nitroaniline</t>
  </si>
  <si>
    <t>2-cyclohexen-1-one</t>
  </si>
  <si>
    <t>2,4,5-trihydroxypentanoic acid gamma-lactone</t>
  </si>
  <si>
    <t>3-methyleneoxindole</t>
  </si>
  <si>
    <t>N-acetyl-L-histidine</t>
  </si>
  <si>
    <t>methyl oleate</t>
  </si>
  <si>
    <t>isopentenyl adenine</t>
  </si>
  <si>
    <t>(9Z,11E,14Z)-(13S)-hydroperoxyoctadeca-(9,11,14)-trienoic acid</t>
  </si>
  <si>
    <t>carbostyril</t>
  </si>
  <si>
    <t>ethyl cinnamic acid</t>
  </si>
  <si>
    <t>cis,trans-4-hydroxymuconic semialdehyde</t>
  </si>
  <si>
    <t>2-oxazolidinone</t>
  </si>
  <si>
    <t>carboprost</t>
  </si>
  <si>
    <t>N-methyl-3,4-methylenedioxyamphetamine</t>
  </si>
  <si>
    <t>tiglic acid</t>
  </si>
  <si>
    <t>alantolactone</t>
  </si>
  <si>
    <t>geranyl acetate</t>
  </si>
  <si>
    <t>embelin</t>
  </si>
  <si>
    <t>n-butyl acrylate</t>
  </si>
  <si>
    <t>HMDB0001894</t>
  </si>
  <si>
    <t>22839-47-0</t>
  </si>
  <si>
    <t>Aspartame</t>
  </si>
  <si>
    <t>C14H18N2O5</t>
  </si>
  <si>
    <t>aspartame</t>
  </si>
  <si>
    <t>7-ethoxycoumarin</t>
  </si>
  <si>
    <t>pirimicarb</t>
  </si>
  <si>
    <t>dimethyl phthalate</t>
  </si>
  <si>
    <t>acetovanillone</t>
  </si>
  <si>
    <t>epibatidine</t>
  </si>
  <si>
    <t>loxtidine</t>
  </si>
  <si>
    <t>10-deoxymethynolide</t>
  </si>
  <si>
    <t>tetralin</t>
  </si>
  <si>
    <t>butylbenzyl phthalate</t>
  </si>
  <si>
    <t>bisphenol B</t>
  </si>
  <si>
    <t>4-(heptyloxy)phenol</t>
  </si>
  <si>
    <t>propoxur</t>
  </si>
  <si>
    <t>polyhydroxyethyl methacrylate</t>
  </si>
  <si>
    <t>dimepiperate</t>
  </si>
  <si>
    <t>diethylene glycol</t>
  </si>
  <si>
    <t>2,3-dinor-8-iso-prostaglandin-F(2alpha)</t>
  </si>
  <si>
    <t>9,10-dihydroxy-12,13-epoxyoctadecanoic acid</t>
  </si>
  <si>
    <t>decylubiquinone</t>
  </si>
  <si>
    <t>4-fluoro-L-threonine</t>
  </si>
  <si>
    <t>N-nitrosomorpholine</t>
  </si>
  <si>
    <t>etoglucid</t>
  </si>
  <si>
    <t>1-ethenyl-2-pyrrolidinone</t>
  </si>
  <si>
    <t>dimethylacetamide</t>
  </si>
  <si>
    <t>minoxidil</t>
  </si>
  <si>
    <t>barbital</t>
  </si>
  <si>
    <t>piracetam</t>
  </si>
  <si>
    <t>ethyl oleate</t>
  </si>
  <si>
    <t>stiripentol</t>
  </si>
  <si>
    <t>lacosamide</t>
  </si>
  <si>
    <t>HMDB0246575</t>
  </si>
  <si>
    <t>CXB722</t>
  </si>
  <si>
    <t>viloxazine</t>
  </si>
  <si>
    <t>diethylene glycol monomethyl ether</t>
  </si>
  <si>
    <t>rolofylline</t>
  </si>
  <si>
    <t>gabapentin enacarbil</t>
  </si>
  <si>
    <t>isofagomine</t>
  </si>
  <si>
    <t>cinnamic acid</t>
  </si>
  <si>
    <t>1,3,7-trimethyl-2,3,6,7-tetrahydro-1H-purine-2,6-dione</t>
  </si>
  <si>
    <t>caffeine</t>
  </si>
  <si>
    <t>protocatechuic acid</t>
  </si>
  <si>
    <t>4-Methylphenol</t>
  </si>
  <si>
    <t>4-cresol</t>
  </si>
  <si>
    <t>acetaminophen</t>
  </si>
  <si>
    <t>valproic acid</t>
  </si>
  <si>
    <t>thymol</t>
  </si>
  <si>
    <t>ibuprofen</t>
  </si>
  <si>
    <t>metoprolol</t>
  </si>
  <si>
    <t>lignoceric acid</t>
  </si>
  <si>
    <t>phthalic acid</t>
  </si>
  <si>
    <t>6-hydroxynicotinic acid</t>
  </si>
  <si>
    <t>shikimic acid</t>
  </si>
  <si>
    <t>cyclohexanone</t>
  </si>
  <si>
    <t>trans-Piceatannol</t>
  </si>
  <si>
    <t>piceatannol</t>
  </si>
  <si>
    <t>4-hydroxyphenylethanol</t>
  </si>
  <si>
    <t>2-trans,6-trans-farnesol</t>
  </si>
  <si>
    <t>4-hydroxynonenal</t>
  </si>
  <si>
    <t>cineole</t>
  </si>
  <si>
    <t>eugenol</t>
  </si>
  <si>
    <t>hexanal</t>
  </si>
  <si>
    <t>linoelaidic acid</t>
  </si>
  <si>
    <t>omega-hydroxypalmitic acid</t>
  </si>
  <si>
    <t>3-methyladenine</t>
  </si>
  <si>
    <t>cis-zeatin</t>
  </si>
  <si>
    <t>C16H22O4</t>
  </si>
  <si>
    <t>mono-(2-ethylhexyl)phthalate</t>
  </si>
  <si>
    <t>pyrogallol</t>
  </si>
  <si>
    <t>furfuryl alcohol</t>
  </si>
  <si>
    <t>betaxolol</t>
  </si>
  <si>
    <t>pregabalin</t>
  </si>
  <si>
    <t>N-butyldeoxynojirimycin</t>
  </si>
  <si>
    <t>miglitol</t>
  </si>
  <si>
    <t>chloroquine</t>
  </si>
  <si>
    <t>pentoxifylline</t>
  </si>
  <si>
    <t>propofol</t>
  </si>
  <si>
    <t>granisetron</t>
  </si>
  <si>
    <t>rizatriptan</t>
  </si>
  <si>
    <t>ethylenediaminetetraacetic acid</t>
  </si>
  <si>
    <t>isoproterenol</t>
  </si>
  <si>
    <t>vigabatrin</t>
  </si>
  <si>
    <t>ciclopirox olamine</t>
  </si>
  <si>
    <t>gemfibrozil</t>
  </si>
  <si>
    <t>ephedrine</t>
  </si>
  <si>
    <t>2-amino-3-methylimidazo(4,5-f)quinoline</t>
  </si>
  <si>
    <t>2-amino-3,4-dimethylimidazo(4,5-f)quinoline</t>
  </si>
  <si>
    <t>7-hydroxycoumarin</t>
  </si>
  <si>
    <t>(Z)-3-oxo-2-(2-pentenyl)-1-cyclopenteneacetic acid</t>
  </si>
  <si>
    <t>tributyrin</t>
  </si>
  <si>
    <t>ethyl acetate</t>
  </si>
  <si>
    <t>ethyl 3-oxohexanoate</t>
  </si>
  <si>
    <t>Cyclohexane-1-carboxylate</t>
  </si>
  <si>
    <t>2-hexenal</t>
  </si>
  <si>
    <t>methylene chloride</t>
  </si>
  <si>
    <t>vanillyl alcohol</t>
  </si>
  <si>
    <t>benzophenone</t>
  </si>
  <si>
    <t>tert-butyl-hydroquinone</t>
  </si>
  <si>
    <t>1-pentanethiol</t>
  </si>
  <si>
    <t>triethanolamine</t>
  </si>
  <si>
    <t>triethylamine</t>
  </si>
  <si>
    <t>2,4,6-trimethylphenol</t>
  </si>
  <si>
    <t>4-hexylresorcinol</t>
  </si>
  <si>
    <t>ethylparaben</t>
  </si>
  <si>
    <t>propylparaben</t>
  </si>
  <si>
    <t>butylparaben</t>
  </si>
  <si>
    <t>diethyl pyrocarbonate</t>
  </si>
  <si>
    <t>kojic acid</t>
  </si>
  <si>
    <t>benzylsuccinate</t>
  </si>
  <si>
    <t>acetophenone</t>
  </si>
  <si>
    <t>phenylethyl alcohol</t>
  </si>
  <si>
    <t>styrofoam</t>
  </si>
  <si>
    <t>stearic acid amide</t>
  </si>
  <si>
    <t>2873-36-1</t>
  </si>
  <si>
    <t>(3S,8aS)-3-Isobutylhexahydropyrrolo[1,2-a]pyrazine-1,4-dione</t>
  </si>
  <si>
    <t>3-(2-methylpropyl)-octahydropyrrolo[1,2-a]pyrazine-1,4-dione</t>
  </si>
  <si>
    <t>L,L-cyclo(leucylprolyl)</t>
  </si>
  <si>
    <t>sedanolide</t>
  </si>
  <si>
    <t>deoxynivalenol</t>
  </si>
  <si>
    <t>traumatin</t>
  </si>
  <si>
    <t>furaneol</t>
  </si>
  <si>
    <t>myrsinone</t>
  </si>
  <si>
    <t>5-O-methylembelin</t>
  </si>
  <si>
    <t>benzylformate</t>
  </si>
  <si>
    <t>2-naphthylamine</t>
  </si>
  <si>
    <t>etamiphyllin</t>
  </si>
  <si>
    <t>dodecylbenzenesulfonic acid</t>
  </si>
  <si>
    <t>3-tert-butyl-4-hydroxyanisole</t>
  </si>
  <si>
    <t>DL-glutamic acid</t>
  </si>
  <si>
    <t>12-hydroxystearic acid</t>
  </si>
  <si>
    <t>2,2-dichloroethane-1,1-diol</t>
  </si>
  <si>
    <t>caprolactam</t>
  </si>
  <si>
    <t>diethyl phthalate</t>
  </si>
  <si>
    <t>tretinoin</t>
  </si>
  <si>
    <t>norethindrone</t>
  </si>
  <si>
    <t>ARECOLINE</t>
  </si>
  <si>
    <t>arecoline</t>
  </si>
  <si>
    <t>rac-1-stearoylglycerol</t>
  </si>
  <si>
    <t>paraldehyde</t>
  </si>
  <si>
    <t>(-)-linalool</t>
  </si>
  <si>
    <t>ovalicin</t>
  </si>
  <si>
    <t>calystegine B2</t>
  </si>
  <si>
    <t>1-acetoxy-2-hydroxy-16-heptadecyn-4-one</t>
  </si>
  <si>
    <t>Quinoline</t>
  </si>
  <si>
    <t>quinoline</t>
  </si>
  <si>
    <t>piperidine</t>
  </si>
  <si>
    <t>1,3,5-trimethoxybenzene</t>
  </si>
  <si>
    <t>methyl 3,5-di-tert-butyl-4-hydroxybenzoate</t>
  </si>
  <si>
    <t>tromethamine</t>
  </si>
  <si>
    <t>1956-11-2</t>
  </si>
  <si>
    <t>47 shared by all three</t>
  </si>
  <si>
    <t>128 not shared by any</t>
  </si>
  <si>
    <t>Top canonical pathways</t>
  </si>
  <si>
    <t>Top Network</t>
  </si>
  <si>
    <t>Pyridoxal 5'-phosphate Salvage Pathway</t>
  </si>
  <si>
    <t>Metabolism of water-soluble vitamins and cofactors</t>
  </si>
  <si>
    <t>Renal Cell Carcinoma Signaling</t>
  </si>
  <si>
    <t>Metabolism of steroid hormones</t>
  </si>
  <si>
    <t>Estrogen-Dependent Breast Cancer Signaling</t>
  </si>
  <si>
    <t>Glutamate Degradation II</t>
  </si>
  <si>
    <t>ESR-mediated signaling</t>
  </si>
  <si>
    <t>Top Functions &amp; Diseases: (top 7)</t>
  </si>
  <si>
    <r>
      <t xml:space="preserve">*Total number does </t>
    </r>
    <r>
      <rPr>
        <i/>
        <u/>
        <sz val="12"/>
        <color theme="1"/>
        <rFont val="Times New Roman"/>
        <family val="1"/>
      </rPr>
      <t>not</t>
    </r>
    <r>
      <rPr>
        <i/>
        <sz val="12"/>
        <color theme="1"/>
        <rFont val="Times New Roman"/>
        <family val="1"/>
      </rPr>
      <t xml:space="preserve"> include two metabolites without PMIDs</t>
    </r>
  </si>
  <si>
    <t>Soil pH</t>
  </si>
  <si>
    <t>Environment</t>
  </si>
  <si>
    <t>Pleistocene Reconstruction</t>
  </si>
  <si>
    <t>open, sunny with forest shade</t>
  </si>
  <si>
    <t>seasonal dry and wet troptical biome</t>
  </si>
  <si>
    <t>Present day</t>
  </si>
  <si>
    <t>250-700*</t>
  </si>
  <si>
    <t>14-30</t>
  </si>
  <si>
    <t>*reference</t>
  </si>
  <si>
    <t>Ashley, 2015</t>
  </si>
  <si>
    <t>5-7</t>
  </si>
  <si>
    <t>1100-1500</t>
  </si>
  <si>
    <t>8. EA Flowering magnoliids</t>
  </si>
  <si>
    <t>Average MW</t>
  </si>
  <si>
    <t>GA-01-08 FLK-N dryland soil carbonate (273 annotations from 6673)</t>
  </si>
  <si>
    <t>GA-01-08 FLK-N dryland soil carbonate (384 annotations from 6497)</t>
  </si>
  <si>
    <t>GA-39-16 FLK-N wetland soil carbonate (431 annotations from 6856)</t>
  </si>
  <si>
    <t>GA-94-11 FLK-N wetland soil carbonate (329 annotations from 6119)</t>
  </si>
  <si>
    <t>GA-98-11 FLK-N wetland soil carbonate (331 annoations from 7099)</t>
  </si>
  <si>
    <t>Paleosols combined; Metabolites (897 with duplicates removed)</t>
  </si>
  <si>
    <t>Extant Sample MNHN 2005-575 Endogenous Metabolites (155 Metabolites)</t>
  </si>
  <si>
    <t>Olduvai Gorge Fossil Xi Exogenous Metabolites (46 Metabolites)</t>
  </si>
  <si>
    <t>155 Extant Sample MNHN 2005-575 IPA Endogenous Metabolites</t>
  </si>
  <si>
    <t>262 Extant Sample MNHN 2005-575 IPA Exogenous Metabolites</t>
  </si>
  <si>
    <t>1364 Extant Sample MNHN 2005-575 Total Metabolites*</t>
  </si>
  <si>
    <t>Comparison Between Olduvai Gorge Fossil Xi Total Metabolites and Extant Sample MNHN 2005-575 Total Metabolites</t>
  </si>
  <si>
    <t>30 Xi IPA Endogenous Metabolites</t>
  </si>
  <si>
    <t>15 metabolites shared between Xi and MNHN 2005-575</t>
  </si>
  <si>
    <t>15 metabolites not shared between Xi and MNHN 2005-575</t>
  </si>
  <si>
    <t>50% metabolites shared between Xi and MNHN 2005-575</t>
  </si>
  <si>
    <t>50% metabolites not shared between Xi and MNHN 2005-575</t>
  </si>
  <si>
    <t>46 Xi IPA Exogenous Metabolites</t>
  </si>
  <si>
    <t>24 Metabolites shared between Xi and MNHN 2005-575</t>
  </si>
  <si>
    <t>22 Metabolites not shared between Xi and MNHN 2005-575</t>
  </si>
  <si>
    <t>52.2% Metabolites shared between Xi and MNHN 2005-575</t>
  </si>
  <si>
    <t>47.8% Metabolites not shared between Xi and MNHN 2005-575</t>
  </si>
  <si>
    <t>Comparison Between Olduvai Gorge Fossil Xi Total Metabolites and Paleosol Metabolites</t>
  </si>
  <si>
    <t>193 Xi Total Metabolites</t>
  </si>
  <si>
    <t>12 Metabolites shared between Xi and Paleosols</t>
  </si>
  <si>
    <t>12 metabolites shared between Xi and Paleosols</t>
  </si>
  <si>
    <t>48 metabolites shared between Xi and Paleosols</t>
  </si>
  <si>
    <t>18 Metabolites not shared between Xi and Paleosols</t>
  </si>
  <si>
    <t>145 metabolites not shared between Xi and Paleosols</t>
  </si>
  <si>
    <t>40% Metabolites shared between Xi and Paleosols</t>
  </si>
  <si>
    <t>26.1% of metabolites shared between Xi and Paleosols</t>
  </si>
  <si>
    <t>24.9% of metabolites shared between Xi and Paleosols</t>
  </si>
  <si>
    <t>60% Metabolites not shared between Xi and Paleosols</t>
  </si>
  <si>
    <t>73.9% of metabolites not shared between Xi and Paleosols</t>
  </si>
  <si>
    <t>75.1% of metabolites shared between Xi and Paleosols</t>
  </si>
  <si>
    <t>34 metabolites not shared between Xi and and Paleosols</t>
  </si>
  <si>
    <t>58 metabolites shared between MNHN 2005-575 and Paleosols</t>
  </si>
  <si>
    <t>76 metabolites shared between MNHN 2005-575 and Paleosols</t>
  </si>
  <si>
    <t>350 metabolites shared between MNHN 2005-575 and Paleosols</t>
  </si>
  <si>
    <t>97 metabolites not shared between MNHN 2005-575 and Paleosols</t>
  </si>
  <si>
    <t>186 metabolites not shared between MNHN 2005-575 and Paleosols</t>
  </si>
  <si>
    <t>1014 metabolites not shared between MNHN 2005-575 and Paleosols</t>
  </si>
  <si>
    <t>37.4% of metabolites shared between MNHN 2005-575 and Paleosols</t>
  </si>
  <si>
    <t>29% of metabolites shared between MNHN 2005-575 and Paleosols</t>
  </si>
  <si>
    <t>25.7% of metabolites shared between MNHN 2005-575 and Paleosols</t>
  </si>
  <si>
    <t>62.6% of metabolites not shared between MNHN 2005-575 and Paleosols</t>
  </si>
  <si>
    <t>71% of metabolites not shared between MNHN 2005-575 and Paleosols</t>
  </si>
  <si>
    <t>74.3% of metabolites not shared between MNHN 2005-575 and Paleosols</t>
  </si>
  <si>
    <t>Comparison Between Extant Sample MNHN 2005-575 IPA Exogenous Metabolites and Paleosol Metabolites</t>
  </si>
  <si>
    <t>Comparison Between Extant Sample MNHN 2005-575 Total Metabolites and Paleosol Metabolites</t>
  </si>
  <si>
    <t>1 shared only between Xi and MNHN 2005-575</t>
  </si>
  <si>
    <t>193 Total Xi Metabolites</t>
  </si>
  <si>
    <t>64 metabolites shared betwenn Xi and MNHN 2005-575</t>
  </si>
  <si>
    <t>129 metabolites not shared between Xi and MNHN 2005-575</t>
  </si>
  <si>
    <t>33.2% of metabolties shared between Xi and MNHN 2005-575</t>
  </si>
  <si>
    <t>146 combined metabolites not shared between Xi, MNHN 2005-575 and Paleosols</t>
  </si>
  <si>
    <t>66.8% of metabolites not shared between Xi and MNHN 2005-575</t>
  </si>
  <si>
    <t>24.4% of metabolites shared between Xi, MNHN 2005-575 and Paleosols</t>
  </si>
  <si>
    <t>0.5% of metabolites shared only between Xi and MNHN 2005-575</t>
  </si>
  <si>
    <t>8.8% of metabolites shared only between Xi and Paleosols</t>
  </si>
  <si>
    <t>66.3% of metabolites not shared between Xi, MNHN 2005-575 or Paleosols</t>
  </si>
  <si>
    <t>75.6% of metabolites combined not shared between Xi, MNHN 2005-575 and Paleosols</t>
  </si>
  <si>
    <t>17 shared only between Xi and Paleosols</t>
  </si>
  <si>
    <t>Area (Max.)</t>
  </si>
  <si>
    <t>193 Total Metabolites</t>
  </si>
  <si>
    <t>64 metabolites shared between Xi and MNHN NC</t>
  </si>
  <si>
    <t>247 metabolites not shared between Xi and MNHN NC</t>
  </si>
  <si>
    <t>33.2% of metabolites shared between Xi and MNHN NC</t>
  </si>
  <si>
    <t>66.8% of metabolites not shared between Xi and MNHN NC</t>
  </si>
  <si>
    <t>Extant Sample MNHN 2005-575 Exogenous Metabolites (262 Metabolites)</t>
  </si>
  <si>
    <t>Extant Sample MNHN 2005-575 Metabolites (1365 annotations from 6972)</t>
  </si>
  <si>
    <t>GA-39-16 FLK-N wetland soil carbonate (298 annotations from 5966)</t>
  </si>
  <si>
    <t>Notes regarding sex hormones</t>
  </si>
  <si>
    <t>Estrone, a type of estrogen, is higher in females</t>
  </si>
  <si>
    <t>SI Table 8. Olduvai Gorge Fossil Xi Metabolites (193 annotations from 537)</t>
  </si>
  <si>
    <t>SI Table 8. Olduvai Gorge Fossil Xi Endogenous Metabolites (30 Metabolites)</t>
  </si>
  <si>
    <t>SI Table 8. Olduvai Gorge Fossil Xi Exogenous Metabolites (46 Metabolites)</t>
  </si>
  <si>
    <t>SI Table 8. Olduvai Gorge dryland and wetland soil carbonates</t>
  </si>
  <si>
    <t>SI Table 8. Comparison Between Olduvai Gorge Fossil Xi IPA Endogenous Metabolites and Extant Sample MNHN 2005-575 IPA Endogenous Metabolites</t>
  </si>
  <si>
    <t>SI Table 8. Comparison Between Olduvai Gorge Fossil Xi Exogenous Metabolites and Extant Sample MNHN 2005-575 Exogenous Metabolites</t>
  </si>
  <si>
    <t>SI Table 8. Comparison Between Olduvai Gorge Fossil Xi IPA Endogenous Metabolites and Paleosol Metabolites</t>
  </si>
  <si>
    <t>SI Table 8. Comparison Between Extant Sample MNHN 2005-575 IPA Endogenous Metabolites and Paleosol Metabolites</t>
  </si>
  <si>
    <t>SI Table 8. Comparison Between Olduvai Gorge Fossil Xi Total Metabolites, Extant Sample MNHN 2005-575 Total Metabolites and Paleosol Metabolites</t>
  </si>
  <si>
    <t>SI Table 8. Olduvai Gorge Fossil Xi Exogenous Metabolites</t>
  </si>
  <si>
    <t>SI Table 8. Exogenous Metabolite Categories for Olduvai Gorge Fossil Xi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</si>
</sst>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2"/>
      <color theme="1"/>
      <name val="Aptos Narrow"/>
      <family val="2"/>
      <scheme val="minor"/>
    </font>
    <font>
      <u/>
      <sz val="12"/>
      <color theme="10"/>
      <name val="Aptos Narrow"/>
      <family val="2"/>
      <scheme val="minor"/>
    </font>
    <font>
      <sz val="12"/>
      <color rgb="FF006100"/>
      <name val="Aptos Narrow"/>
      <family val="2"/>
      <scheme val="minor"/>
    </font>
    <font>
      <sz val="12"/>
      <color rgb="FF9C0006"/>
      <name val="Aptos Narrow"/>
      <family val="2"/>
      <scheme val="minor"/>
    </font>
    <font>
      <sz val="8"/>
      <name val="Aptos Narrow"/>
      <family val="2"/>
      <scheme val="minor"/>
    </font>
    <font>
      <sz val="12"/>
      <color theme="1"/>
      <name val="Aptos Narrow"/>
      <family val="2"/>
      <scheme val="minor"/>
    </font>
    <font>
      <b/>
      <sz val="16"/>
      <color theme="1"/>
      <name val="Times New Roman"/>
      <family val="1"/>
    </font>
    <font>
      <sz val="12"/>
      <color theme="1"/>
      <name val="Times New Roman"/>
      <family val="1"/>
    </font>
    <font>
      <b/>
      <sz val="12"/>
      <color theme="1"/>
      <name val="Times New Roman"/>
      <family val="1"/>
    </font>
    <font>
      <sz val="12"/>
      <color rgb="FF006100"/>
      <name val="Times New Roman"/>
      <family val="1"/>
    </font>
    <font>
      <sz val="12"/>
      <color rgb="FF9C0006"/>
      <name val="Times New Roman"/>
      <family val="1"/>
    </font>
    <font>
      <sz val="11"/>
      <color theme="1"/>
      <name val="Times New Roman"/>
      <family val="1"/>
    </font>
    <font>
      <u/>
      <sz val="12"/>
      <color theme="10"/>
      <name val="Times New Roman"/>
      <family val="1"/>
    </font>
    <font>
      <i/>
      <sz val="11"/>
      <color rgb="FF000000"/>
      <name val="Times New Roman"/>
      <family val="1"/>
    </font>
    <font>
      <sz val="11"/>
      <color rgb="FF000000"/>
      <name val="Times New Roman"/>
      <family val="1"/>
    </font>
    <font>
      <b/>
      <sz val="11"/>
      <color theme="1"/>
      <name val="Times New Roman"/>
      <family val="1"/>
    </font>
    <font>
      <i/>
      <sz val="11"/>
      <color theme="1"/>
      <name val="Times New Roman"/>
      <family val="1"/>
    </font>
    <font>
      <sz val="11"/>
      <color rgb="FF262626"/>
      <name val="Times New Roman"/>
      <family val="1"/>
    </font>
    <font>
      <sz val="11"/>
      <color rgb="FF53565A"/>
      <name val="Times New Roman"/>
      <family val="1"/>
    </font>
    <font>
      <sz val="11"/>
      <color rgb="FF222222"/>
      <name val="Times New Roman"/>
      <family val="1"/>
    </font>
    <font>
      <sz val="12"/>
      <color rgb="FF000000"/>
      <name val="Times New Roman"/>
      <family val="1"/>
    </font>
    <font>
      <b/>
      <sz val="11"/>
      <color rgb="FF000000"/>
      <name val="Times New Roman"/>
      <family val="1"/>
    </font>
    <font>
      <u/>
      <sz val="12"/>
      <color rgb="FF467886"/>
      <name val="Times New Roman"/>
      <family val="1"/>
    </font>
    <font>
      <b/>
      <sz val="16"/>
      <color rgb="FF000000"/>
      <name val="Times New Roman"/>
      <family val="1"/>
    </font>
    <font>
      <b/>
      <sz val="22"/>
      <color theme="1"/>
      <name val="Times New Roman"/>
      <family val="1"/>
    </font>
    <font>
      <sz val="12"/>
      <color rgb="FF9C5700"/>
      <name val="Aptos Narrow"/>
      <family val="2"/>
      <scheme val="minor"/>
    </font>
    <font>
      <b/>
      <i/>
      <sz val="11"/>
      <color rgb="FF000000"/>
      <name val="Times New Roman"/>
      <family val="1"/>
    </font>
    <font>
      <i/>
      <sz val="12"/>
      <color theme="1"/>
      <name val="Times New Roman"/>
      <family val="1"/>
    </font>
    <font>
      <i/>
      <u/>
      <sz val="12"/>
      <color theme="1"/>
      <name val="Times New Roman"/>
      <family val="1"/>
    </font>
    <font>
      <sz val="12"/>
      <color theme="3" tint="9.9978637043366805E-2"/>
      <name val="Times New Roman"/>
      <family val="1"/>
    </font>
    <font>
      <sz val="12"/>
      <color rgb="FF9C5700"/>
      <name val="Times New Roman"/>
      <family val="1"/>
    </font>
    <font>
      <sz val="12"/>
      <name val="Times New Roman"/>
      <family val="1"/>
    </font>
    <font>
      <sz val="16"/>
      <color rgb="FF000000"/>
      <name val="Times New Roman"/>
      <family val="1"/>
    </font>
    <font>
      <b/>
      <sz val="11"/>
      <color theme="1"/>
      <name val="Aptos Narrow"/>
      <family val="2"/>
      <scheme val="minor"/>
    </font>
    <font>
      <b/>
      <sz val="10"/>
      <name val="Arial"/>
      <family val="2"/>
    </font>
    <font>
      <sz val="10"/>
      <name val="Arial"/>
      <family val="2"/>
    </font>
    <font>
      <b/>
      <sz val="12"/>
      <color theme="1"/>
      <name val="Aptos Narrow"/>
      <family val="2"/>
      <scheme val="minor"/>
    </font>
  </fonts>
  <fills count="12">
    <fill>
      <patternFill patternType="none"/>
    </fill>
    <fill>
      <patternFill patternType="gray125"/>
    </fill>
    <fill>
      <patternFill patternType="solid">
        <fgColor rgb="FFC6EFCE"/>
      </patternFill>
    </fill>
    <fill>
      <patternFill patternType="solid">
        <fgColor rgb="FFFFC7CE"/>
      </patternFill>
    </fill>
    <fill>
      <patternFill patternType="solid">
        <fgColor rgb="FFD9D9D9"/>
        <bgColor rgb="FFD9D9D9"/>
      </patternFill>
    </fill>
    <fill>
      <patternFill patternType="solid">
        <fgColor theme="4" tint="0.79998168889431442"/>
        <bgColor indexed="65"/>
      </patternFill>
    </fill>
    <fill>
      <patternFill patternType="solid">
        <fgColor rgb="FFFFEB9C"/>
      </patternFill>
    </fill>
    <fill>
      <patternFill patternType="solid">
        <fgColor theme="0" tint="-0.14999847407452621"/>
        <bgColor theme="0" tint="-0.14999847407452621"/>
      </patternFill>
    </fill>
    <fill>
      <patternFill patternType="solid">
        <fgColor theme="6" tint="0.79998168889431442"/>
        <bgColor indexed="64"/>
      </patternFill>
    </fill>
    <fill>
      <patternFill patternType="solid">
        <fgColor theme="6" tint="0.79998168889431442"/>
        <bgColor theme="0" tint="-0.14999847407452621"/>
      </patternFill>
    </fill>
    <fill>
      <patternFill patternType="solid">
        <fgColor rgb="FFFFCCCC"/>
        <bgColor indexed="64"/>
      </patternFill>
    </fill>
    <fill>
      <patternFill patternType="solid">
        <fgColor rgb="FFFFCCCC"/>
        <bgColor theme="0" tint="-0.14999847407452621"/>
      </patternFill>
    </fill>
  </fills>
  <borders count="5">
    <border>
      <left/>
      <right/>
      <top/>
      <bottom/>
      <diagonal/>
    </border>
    <border>
      <left style="medium">
        <color theme="1"/>
      </left>
      <right style="medium">
        <color theme="1"/>
      </right>
      <top style="medium">
        <color theme="1"/>
      </top>
      <bottom style="medium">
        <color theme="1"/>
      </bottom>
      <diagonal/>
    </border>
    <border>
      <left/>
      <right/>
      <top/>
      <bottom style="thin">
        <color indexed="64"/>
      </bottom>
      <diagonal/>
    </border>
    <border>
      <left/>
      <right/>
      <top/>
      <bottom style="thin">
        <color theme="1"/>
      </bottom>
      <diagonal/>
    </border>
    <border>
      <left/>
      <right/>
      <top style="thin">
        <color theme="1"/>
      </top>
      <bottom/>
      <diagonal/>
    </border>
  </borders>
  <cellStyleXfs count="6">
    <xf numFmtId="0" fontId="0" fillId="0" borderId="0"/>
    <xf numFmtId="0" fontId="1" fillId="0" borderId="0" applyNumberFormat="0" applyFill="0" applyBorder="0" applyAlignment="0" applyProtection="0"/>
    <xf numFmtId="0" fontId="2" fillId="2" borderId="0" applyNumberFormat="0" applyBorder="0" applyAlignment="0" applyProtection="0"/>
    <xf numFmtId="0" fontId="3" fillId="3" borderId="0" applyNumberFormat="0" applyBorder="0" applyAlignment="0" applyProtection="0"/>
    <xf numFmtId="0" fontId="5" fillId="5" borderId="0" applyNumberFormat="0" applyBorder="0" applyAlignment="0" applyProtection="0"/>
    <xf numFmtId="0" fontId="25" fillId="6" borderId="0" applyNumberFormat="0" applyBorder="0" applyAlignment="0" applyProtection="0"/>
  </cellStyleXfs>
  <cellXfs count="115">
    <xf numFmtId="0" fontId="0" fillId="0" borderId="0" xfId="0"/>
    <xf numFmtId="0" fontId="6" fillId="0" borderId="0" xfId="0" applyFont="1"/>
    <xf numFmtId="0" fontId="7" fillId="0" borderId="0" xfId="0" applyFont="1"/>
    <xf numFmtId="0" fontId="7" fillId="0" borderId="0" xfId="0" applyFont="1" applyAlignment="1">
      <alignment horizontal="left"/>
    </xf>
    <xf numFmtId="0" fontId="8" fillId="0" borderId="0" xfId="0" applyFont="1"/>
    <xf numFmtId="0" fontId="9" fillId="2" borderId="0" xfId="2" applyFont="1"/>
    <xf numFmtId="0" fontId="8" fillId="0" borderId="0" xfId="0" applyFont="1" applyAlignment="1">
      <alignment horizontal="right"/>
    </xf>
    <xf numFmtId="0" fontId="7" fillId="0" borderId="0" xfId="3" applyFont="1" applyFill="1"/>
    <xf numFmtId="0" fontId="10" fillId="3" borderId="0" xfId="3" applyFont="1"/>
    <xf numFmtId="0" fontId="7" fillId="0" borderId="0" xfId="2" applyFont="1" applyFill="1"/>
    <xf numFmtId="10" fontId="10" fillId="3" borderId="0" xfId="3" applyNumberFormat="1" applyFont="1"/>
    <xf numFmtId="49" fontId="7" fillId="0" borderId="0" xfId="0" applyNumberFormat="1" applyFont="1"/>
    <xf numFmtId="0" fontId="11" fillId="0" borderId="0" xfId="0" applyFont="1"/>
    <xf numFmtId="0" fontId="12" fillId="0" borderId="0" xfId="1" applyFont="1"/>
    <xf numFmtId="0" fontId="14" fillId="0" borderId="0" xfId="0" applyFont="1"/>
    <xf numFmtId="0" fontId="17" fillId="0" borderId="0" xfId="0" applyFont="1"/>
    <xf numFmtId="0" fontId="16" fillId="0" borderId="0" xfId="0" applyFont="1"/>
    <xf numFmtId="0" fontId="20" fillId="0" borderId="0" xfId="0" applyFont="1"/>
    <xf numFmtId="0" fontId="14" fillId="0" borderId="0" xfId="0" applyFont="1" applyAlignment="1">
      <alignment vertical="center"/>
    </xf>
    <xf numFmtId="0" fontId="20" fillId="4" borderId="0" xfId="0" applyFont="1" applyFill="1"/>
    <xf numFmtId="0" fontId="11" fillId="0" borderId="0" xfId="0" applyFont="1" applyAlignment="1">
      <alignment horizontal="left"/>
    </xf>
    <xf numFmtId="0" fontId="15" fillId="0" borderId="0" xfId="0" applyFont="1" applyAlignment="1">
      <alignment horizontal="left"/>
    </xf>
    <xf numFmtId="0" fontId="12" fillId="0" borderId="0" xfId="1" applyFont="1" applyAlignment="1">
      <alignment horizontal="left"/>
    </xf>
    <xf numFmtId="0" fontId="6" fillId="0" borderId="0" xfId="0" applyFont="1" applyAlignment="1">
      <alignment horizontal="left"/>
    </xf>
    <xf numFmtId="0" fontId="14" fillId="0" borderId="0" xfId="0" applyFont="1" applyAlignment="1">
      <alignment horizontal="left"/>
    </xf>
    <xf numFmtId="0" fontId="21" fillId="0" borderId="0" xfId="0" applyFont="1" applyAlignment="1">
      <alignment horizontal="left"/>
    </xf>
    <xf numFmtId="0" fontId="14" fillId="0" borderId="0" xfId="0" applyFont="1" applyAlignment="1">
      <alignment horizontal="left" vertical="center"/>
    </xf>
    <xf numFmtId="0" fontId="12" fillId="0" borderId="0" xfId="1" applyFont="1" applyAlignment="1">
      <alignment horizontal="left" vertical="center"/>
    </xf>
    <xf numFmtId="0" fontId="22" fillId="0" borderId="0" xfId="0" applyFont="1" applyAlignment="1">
      <alignment horizontal="left" vertical="center"/>
    </xf>
    <xf numFmtId="0" fontId="21" fillId="0" borderId="0" xfId="0" applyFont="1" applyAlignment="1">
      <alignment horizontal="left" vertical="center"/>
    </xf>
    <xf numFmtId="49" fontId="14" fillId="0" borderId="0" xfId="0" applyNumberFormat="1" applyFont="1" applyAlignment="1">
      <alignment horizontal="left"/>
    </xf>
    <xf numFmtId="14" fontId="14" fillId="0" borderId="0" xfId="0" applyNumberFormat="1" applyFont="1" applyAlignment="1">
      <alignment horizontal="left"/>
    </xf>
    <xf numFmtId="0" fontId="19" fillId="0" borderId="0" xfId="0" applyFont="1" applyAlignment="1">
      <alignment horizontal="left" vertical="center"/>
    </xf>
    <xf numFmtId="49" fontId="7" fillId="0" borderId="0" xfId="0" applyNumberFormat="1" applyFont="1" applyAlignment="1">
      <alignment horizontal="left"/>
    </xf>
    <xf numFmtId="49" fontId="14" fillId="0" borderId="0" xfId="0" applyNumberFormat="1" applyFont="1" applyAlignment="1">
      <alignment horizontal="left" vertical="center"/>
    </xf>
    <xf numFmtId="0" fontId="18" fillId="0" borderId="0" xfId="0" applyFont="1" applyAlignment="1">
      <alignment horizontal="left"/>
    </xf>
    <xf numFmtId="0" fontId="13" fillId="0" borderId="0" xfId="0" applyFont="1" applyAlignment="1">
      <alignment horizontal="left"/>
    </xf>
    <xf numFmtId="0" fontId="13" fillId="0" borderId="0" xfId="0" applyFont="1" applyAlignment="1">
      <alignment horizontal="left" vertical="center"/>
    </xf>
    <xf numFmtId="49" fontId="13" fillId="0" borderId="0" xfId="0" applyNumberFormat="1" applyFont="1" applyAlignment="1">
      <alignment horizontal="left" vertical="center"/>
    </xf>
    <xf numFmtId="0" fontId="17" fillId="0" borderId="0" xfId="0" applyFont="1" applyAlignment="1">
      <alignment horizontal="left" vertical="center"/>
    </xf>
    <xf numFmtId="0" fontId="23" fillId="0" borderId="0" xfId="0" applyFont="1" applyAlignment="1">
      <alignment horizontal="left"/>
    </xf>
    <xf numFmtId="14" fontId="7" fillId="0" borderId="0" xfId="0" applyNumberFormat="1" applyFont="1" applyAlignment="1">
      <alignment horizontal="left"/>
    </xf>
    <xf numFmtId="0" fontId="24" fillId="0" borderId="0" xfId="0" applyFont="1" applyAlignment="1">
      <alignment horizontal="left"/>
    </xf>
    <xf numFmtId="0" fontId="9" fillId="0" borderId="0" xfId="2" applyFont="1" applyFill="1"/>
    <xf numFmtId="0" fontId="10" fillId="0" borderId="0" xfId="3" applyFont="1" applyFill="1"/>
    <xf numFmtId="0" fontId="9" fillId="2" borderId="0" xfId="2" applyFont="1" applyAlignment="1">
      <alignment horizontal="left"/>
    </xf>
    <xf numFmtId="0" fontId="10" fillId="3" borderId="0" xfId="3" applyFont="1" applyAlignment="1">
      <alignment horizontal="left"/>
    </xf>
    <xf numFmtId="0" fontId="7" fillId="0" borderId="1" xfId="0" applyFont="1" applyBorder="1"/>
    <xf numFmtId="0" fontId="26" fillId="0" borderId="0" xfId="0" applyFont="1" applyAlignment="1">
      <alignment horizontal="left"/>
    </xf>
    <xf numFmtId="0" fontId="26" fillId="0" borderId="0" xfId="0" applyFont="1" applyAlignment="1">
      <alignment horizontal="left" vertical="center"/>
    </xf>
    <xf numFmtId="0" fontId="11" fillId="0" borderId="0" xfId="1" applyFont="1"/>
    <xf numFmtId="49" fontId="11" fillId="0" borderId="0" xfId="0" applyNumberFormat="1" applyFont="1" applyAlignment="1">
      <alignment horizontal="left"/>
    </xf>
    <xf numFmtId="0" fontId="11" fillId="0" borderId="0" xfId="1" applyFont="1" applyAlignment="1">
      <alignment horizontal="left"/>
    </xf>
    <xf numFmtId="16" fontId="11" fillId="0" borderId="0" xfId="0" applyNumberFormat="1" applyFont="1"/>
    <xf numFmtId="17" fontId="11" fillId="0" borderId="0" xfId="0" applyNumberFormat="1" applyFont="1"/>
    <xf numFmtId="0" fontId="29" fillId="5" borderId="0" xfId="4" applyFont="1"/>
    <xf numFmtId="0" fontId="30" fillId="6" borderId="0" xfId="5" applyFont="1"/>
    <xf numFmtId="0" fontId="31" fillId="0" borderId="0" xfId="0" applyFont="1"/>
    <xf numFmtId="0" fontId="32" fillId="0" borderId="0" xfId="0" applyFont="1"/>
    <xf numFmtId="49" fontId="33" fillId="0" borderId="2" xfId="0" applyNumberFormat="1" applyFont="1" applyBorder="1" applyAlignment="1">
      <alignment wrapText="1"/>
    </xf>
    <xf numFmtId="49" fontId="33" fillId="0" borderId="2" xfId="0" applyNumberFormat="1" applyFont="1" applyBorder="1" applyAlignment="1">
      <alignment horizontal="center" wrapText="1"/>
    </xf>
    <xf numFmtId="49" fontId="33" fillId="0" borderId="0" xfId="0" applyNumberFormat="1" applyFont="1" applyAlignment="1">
      <alignment wrapText="1"/>
    </xf>
    <xf numFmtId="49" fontId="34" fillId="0" borderId="0" xfId="0" applyNumberFormat="1" applyFont="1" applyAlignment="1">
      <alignment horizontal="center"/>
    </xf>
    <xf numFmtId="0" fontId="34" fillId="0" borderId="0" xfId="0" applyFont="1" applyAlignment="1">
      <alignment horizontal="center"/>
    </xf>
    <xf numFmtId="49" fontId="34" fillId="0" borderId="0" xfId="0" applyNumberFormat="1" applyFont="1" applyAlignment="1">
      <alignment horizontal="center" wrapText="1"/>
    </xf>
    <xf numFmtId="0" fontId="34" fillId="0" borderId="0" xfId="0" applyFont="1"/>
    <xf numFmtId="0" fontId="35" fillId="0" borderId="0" xfId="0" applyFont="1"/>
    <xf numFmtId="0" fontId="35" fillId="0" borderId="0" xfId="0" applyFont="1" applyAlignment="1">
      <alignment horizontal="center"/>
    </xf>
    <xf numFmtId="0" fontId="0" fillId="0" borderId="0" xfId="0" applyAlignment="1">
      <alignment horizontal="center"/>
    </xf>
    <xf numFmtId="2" fontId="7" fillId="0" borderId="0" xfId="0" applyNumberFormat="1" applyFont="1" applyAlignment="1">
      <alignment horizontal="left"/>
    </xf>
    <xf numFmtId="0" fontId="7" fillId="7" borderId="4" xfId="0" applyFont="1" applyFill="1" applyBorder="1" applyAlignment="1">
      <alignment horizontal="left"/>
    </xf>
    <xf numFmtId="0" fontId="7" fillId="7" borderId="0" xfId="0" applyFont="1" applyFill="1" applyAlignment="1">
      <alignment horizontal="left"/>
    </xf>
    <xf numFmtId="0" fontId="7" fillId="7" borderId="3" xfId="0" applyFont="1" applyFill="1" applyBorder="1" applyAlignment="1">
      <alignment horizontal="left"/>
    </xf>
    <xf numFmtId="0" fontId="7" fillId="7" borderId="4" xfId="0" applyFont="1" applyFill="1" applyBorder="1"/>
    <xf numFmtId="0" fontId="7" fillId="7" borderId="0" xfId="0" applyFont="1" applyFill="1"/>
    <xf numFmtId="0" fontId="7" fillId="0" borderId="3" xfId="0" applyFont="1" applyBorder="1"/>
    <xf numFmtId="0" fontId="7" fillId="0" borderId="3" xfId="0" applyFont="1" applyBorder="1" applyAlignment="1">
      <alignment horizontal="left"/>
    </xf>
    <xf numFmtId="49" fontId="7" fillId="7" borderId="0" xfId="0" applyNumberFormat="1" applyFont="1" applyFill="1" applyAlignment="1">
      <alignment horizontal="left"/>
    </xf>
    <xf numFmtId="49" fontId="7" fillId="0" borderId="3" xfId="0" applyNumberFormat="1" applyFont="1" applyBorder="1" applyAlignment="1">
      <alignment horizontal="left"/>
    </xf>
    <xf numFmtId="0" fontId="9" fillId="2" borderId="4" xfId="2" applyFont="1" applyFill="1" applyBorder="1"/>
    <xf numFmtId="0" fontId="9" fillId="2" borderId="0" xfId="2" applyFont="1" applyFill="1"/>
    <xf numFmtId="0" fontId="10" fillId="3" borderId="0" xfId="3" applyFont="1" applyFill="1"/>
    <xf numFmtId="49" fontId="7" fillId="7" borderId="0" xfId="0" applyNumberFormat="1" applyFont="1" applyFill="1"/>
    <xf numFmtId="0" fontId="10" fillId="3" borderId="3" xfId="3" applyFont="1" applyFill="1" applyBorder="1"/>
    <xf numFmtId="0" fontId="9" fillId="2" borderId="4" xfId="2" applyFont="1" applyFill="1" applyBorder="1" applyAlignment="1">
      <alignment horizontal="left"/>
    </xf>
    <xf numFmtId="0" fontId="9" fillId="2" borderId="0" xfId="2" applyFont="1" applyFill="1" applyAlignment="1">
      <alignment horizontal="left"/>
    </xf>
    <xf numFmtId="0" fontId="10" fillId="3" borderId="0" xfId="3" applyFont="1" applyFill="1" applyAlignment="1">
      <alignment horizontal="left"/>
    </xf>
    <xf numFmtId="0" fontId="10" fillId="3" borderId="3" xfId="3" applyFont="1" applyFill="1" applyBorder="1" applyAlignment="1">
      <alignment horizontal="left"/>
    </xf>
    <xf numFmtId="0" fontId="29" fillId="5" borderId="0" xfId="4" applyFont="1" applyFill="1" applyAlignment="1">
      <alignment horizontal="left"/>
    </xf>
    <xf numFmtId="0" fontId="30" fillId="6" borderId="0" xfId="5" applyFont="1" applyFill="1" applyAlignment="1">
      <alignment horizontal="left"/>
    </xf>
    <xf numFmtId="0" fontId="11" fillId="7" borderId="4" xfId="0" applyFont="1" applyFill="1" applyBorder="1" applyAlignment="1">
      <alignment horizontal="left"/>
    </xf>
    <xf numFmtId="0" fontId="11" fillId="7" borderId="4" xfId="1" applyFont="1" applyFill="1" applyBorder="1" applyAlignment="1">
      <alignment horizontal="left"/>
    </xf>
    <xf numFmtId="0" fontId="11" fillId="7" borderId="4" xfId="0" applyFont="1" applyFill="1" applyBorder="1"/>
    <xf numFmtId="0" fontId="11" fillId="7" borderId="0" xfId="0" applyFont="1" applyFill="1" applyAlignment="1">
      <alignment horizontal="left"/>
    </xf>
    <xf numFmtId="0" fontId="11" fillId="7" borderId="0" xfId="0" applyFont="1" applyFill="1"/>
    <xf numFmtId="0" fontId="11" fillId="7" borderId="0" xfId="1" applyFont="1" applyFill="1" applyAlignment="1">
      <alignment horizontal="left"/>
    </xf>
    <xf numFmtId="0" fontId="13" fillId="7" borderId="0" xfId="0" applyFont="1" applyFill="1"/>
    <xf numFmtId="0" fontId="12" fillId="7" borderId="0" xfId="1" applyFont="1" applyFill="1" applyAlignment="1">
      <alignment horizontal="left"/>
    </xf>
    <xf numFmtId="0" fontId="12" fillId="7" borderId="0" xfId="1" applyFont="1" applyFill="1"/>
    <xf numFmtId="0" fontId="11" fillId="7" borderId="0" xfId="1" applyFont="1" applyFill="1"/>
    <xf numFmtId="0" fontId="15" fillId="7" borderId="0" xfId="0" applyFont="1" applyFill="1"/>
    <xf numFmtId="0" fontId="14" fillId="7" borderId="0" xfId="0" applyFont="1" applyFill="1"/>
    <xf numFmtId="0" fontId="18" fillId="7" borderId="0" xfId="0" applyFont="1" applyFill="1"/>
    <xf numFmtId="16" fontId="11" fillId="7" borderId="0" xfId="0" applyNumberFormat="1" applyFont="1" applyFill="1"/>
    <xf numFmtId="0" fontId="11" fillId="7" borderId="3" xfId="0" applyFont="1" applyFill="1" applyBorder="1" applyAlignment="1">
      <alignment horizontal="left"/>
    </xf>
    <xf numFmtId="0" fontId="11" fillId="7" borderId="3" xfId="0" applyFont="1" applyFill="1" applyBorder="1"/>
    <xf numFmtId="0" fontId="12" fillId="7" borderId="3" xfId="1" applyFont="1" applyFill="1" applyBorder="1"/>
    <xf numFmtId="0" fontId="1" fillId="0" borderId="0" xfId="1" applyAlignment="1">
      <alignment horizontal="left"/>
    </xf>
    <xf numFmtId="9" fontId="10" fillId="3" borderId="0" xfId="3" applyNumberFormat="1" applyFont="1"/>
    <xf numFmtId="0" fontId="7" fillId="9" borderId="0" xfId="0" applyFont="1" applyFill="1" applyAlignment="1">
      <alignment horizontal="left"/>
    </xf>
    <xf numFmtId="0" fontId="7" fillId="8" borderId="0" xfId="0" applyFont="1" applyFill="1" applyAlignment="1">
      <alignment horizontal="left"/>
    </xf>
    <xf numFmtId="0" fontId="7" fillId="10" borderId="0" xfId="0" applyFont="1" applyFill="1" applyAlignment="1">
      <alignment horizontal="left"/>
    </xf>
    <xf numFmtId="0" fontId="7" fillId="11" borderId="0" xfId="0" applyFont="1" applyFill="1" applyAlignment="1">
      <alignment horizontal="left"/>
    </xf>
    <xf numFmtId="49" fontId="8" fillId="0" borderId="0" xfId="0" applyNumberFormat="1" applyFont="1" applyAlignment="1">
      <alignment horizontal="center" vertical="center" wrapText="1"/>
    </xf>
    <xf numFmtId="49" fontId="36" fillId="0" borderId="0" xfId="0" applyNumberFormat="1" applyFont="1" applyAlignment="1">
      <alignment horizontal="center" vertical="center" wrapText="1"/>
    </xf>
  </cellXfs>
  <cellStyles count="6">
    <cellStyle name="20% - Accent1" xfId="4" builtinId="30"/>
    <cellStyle name="Bad" xfId="3" builtinId="27"/>
    <cellStyle name="Good" xfId="2" builtinId="26"/>
    <cellStyle name="Hyperlink" xfId="1" builtinId="8"/>
    <cellStyle name="Neutral" xfId="5" builtinId="28"/>
    <cellStyle name="Normal" xfId="0" builtinId="0"/>
  </cellStyles>
  <dxfs count="15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ill>
        <patternFill patternType="solid">
          <fgColor rgb="FFC6EFCE"/>
          <bgColor rgb="FF000000"/>
        </patternFill>
      </fill>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i val="0"/>
        <strike val="0"/>
        <condense val="0"/>
        <extend val="0"/>
        <outline val="0"/>
        <shadow val="0"/>
        <u val="none"/>
        <vertAlign val="baseline"/>
        <sz val="12"/>
        <color theme="1"/>
        <name val="Aptos Narrow"/>
        <family val="2"/>
        <scheme val="minor"/>
      </font>
      <numFmt numFmtId="30" formatCode="@"/>
      <alignment horizontal="center" vertical="center" textRotation="0" wrapText="1"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ill>
        <patternFill patternType="solid">
          <fgColor rgb="FFFFC7CE"/>
          <bgColor rgb="FF000000"/>
        </patternFill>
      </fill>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i val="0"/>
        <strike val="0"/>
        <condense val="0"/>
        <extend val="0"/>
        <outline val="0"/>
        <shadow val="0"/>
        <u val="none"/>
        <vertAlign val="baseline"/>
        <sz val="12"/>
        <color theme="1"/>
        <name val="Aptos Narrow"/>
        <family val="2"/>
        <scheme val="minor"/>
      </font>
      <numFmt numFmtId="30" formatCode="@"/>
      <alignment horizontal="center" vertical="center" textRotation="0" wrapText="1" indent="0" justifyLastLine="0" shrinkToFit="0" readingOrder="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strike val="0"/>
        <outline val="0"/>
        <shadow val="0"/>
        <u val="none"/>
        <vertAlign val="baseline"/>
        <name val="Times New Roman"/>
        <scheme val="none"/>
      </font>
      <alignment horizontal="left" vertical="bottom" textRotation="0" wrapText="0" indent="0" justifyLastLine="0" shrinkToFit="0" readingOrder="0"/>
    </dxf>
    <dxf>
      <font>
        <b val="0"/>
        <strike val="0"/>
        <outline val="0"/>
        <shadow val="0"/>
        <u val="none"/>
        <vertAlign val="baseline"/>
        <name val="Times New Roman"/>
        <scheme val="none"/>
      </font>
      <alignment horizontal="left" vertical="bottom" textRotation="0" wrapText="0" indent="0" justifyLastLine="0" shrinkToFit="0" readingOrder="0"/>
    </dxf>
    <dxf>
      <font>
        <b val="0"/>
        <strike val="0"/>
        <outline val="0"/>
        <shadow val="0"/>
        <u val="none"/>
        <vertAlign val="baseline"/>
        <name val="Times New Roman"/>
        <scheme val="none"/>
      </font>
      <alignment horizontal="left" vertical="bottom" textRotation="0" wrapText="0" indent="0" justifyLastLine="0" shrinkToFit="0" readingOrder="0"/>
    </dxf>
    <dxf>
      <font>
        <b val="0"/>
        <strike val="0"/>
        <outline val="0"/>
        <shadow val="0"/>
        <u val="none"/>
        <vertAlign val="baseline"/>
        <name val="Times New Roman"/>
        <scheme val="none"/>
      </font>
      <alignment horizontal="left" vertical="bottom" textRotation="0" wrapText="0" indent="0" justifyLastLine="0" shrinkToFit="0" readingOrder="0"/>
    </dxf>
    <dxf>
      <font>
        <b val="0"/>
        <strike val="0"/>
        <outline val="0"/>
        <shadow val="0"/>
        <u val="none"/>
        <vertAlign val="baseline"/>
        <name val="Times New Roman"/>
        <scheme val="none"/>
      </font>
      <alignment horizontal="left" vertical="bottom" textRotation="0" wrapText="0" indent="0" justifyLastLine="0" shrinkToFit="0" readingOrder="0"/>
    </dxf>
    <dxf>
      <font>
        <b val="0"/>
        <strike val="0"/>
        <outline val="0"/>
        <shadow val="0"/>
        <u val="none"/>
        <vertAlign val="baseline"/>
        <name val="Times New Roman"/>
        <scheme val="none"/>
      </font>
      <alignment horizontal="left" vertical="bottom" textRotation="0" wrapText="0" indent="0" justifyLastLine="0" shrinkToFit="0" readingOrder="0"/>
    </dxf>
    <dxf>
      <font>
        <b val="0"/>
        <strike val="0"/>
        <outline val="0"/>
        <shadow val="0"/>
        <u val="none"/>
        <vertAlign val="baseline"/>
        <name val="Times New Roman"/>
        <scheme val="none"/>
      </font>
      <alignment horizontal="left" vertical="bottom" textRotation="0" wrapText="0" indent="0" justifyLastLine="0" shrinkToFit="0" readingOrder="0"/>
    </dxf>
    <dxf>
      <font>
        <b val="0"/>
        <strike val="0"/>
        <outline val="0"/>
        <shadow val="0"/>
        <u val="none"/>
        <vertAlign val="baseline"/>
        <name val="Times New Roman"/>
        <scheme val="none"/>
      </font>
      <alignment horizontal="left" vertical="bottom" textRotation="0" wrapText="0" indent="0" justifyLastLine="0" shrinkToFit="0" readingOrder="0"/>
    </dxf>
    <dxf>
      <font>
        <b val="0"/>
        <strike val="0"/>
        <outline val="0"/>
        <shadow val="0"/>
        <u val="none"/>
        <vertAlign val="baseline"/>
        <name val="Times New Roman"/>
        <scheme val="none"/>
      </font>
      <alignment horizontal="left" vertical="bottom" textRotation="0" wrapText="0" indent="0" justifyLastLine="0" shrinkToFit="0" readingOrder="0"/>
    </dxf>
    <dxf>
      <fill>
        <patternFill patternType="solid">
          <fgColor rgb="FFC6EFCE"/>
          <bgColor rgb="FF000000"/>
        </patternFill>
      </fill>
    </dxf>
    <dxf>
      <font>
        <b val="0"/>
        <strike val="0"/>
        <outline val="0"/>
        <shadow val="0"/>
        <u val="none"/>
        <vertAlign val="baseline"/>
        <name val="Times New Roman"/>
        <scheme val="none"/>
      </font>
      <alignment horizontal="left" vertical="bottom" textRotation="0" wrapText="0" indent="0" justifyLastLine="0" shrinkToFit="0" readingOrder="0"/>
    </dxf>
    <dxf>
      <font>
        <b/>
        <i val="0"/>
        <strike val="0"/>
        <condense val="0"/>
        <extend val="0"/>
        <outline val="0"/>
        <shadow val="0"/>
        <u val="none"/>
        <vertAlign val="baseline"/>
        <sz val="12"/>
        <color theme="1"/>
        <name val="Aptos Narrow"/>
        <family val="2"/>
        <scheme val="minor"/>
      </font>
      <numFmt numFmtId="30" formatCode="@"/>
      <alignment horizontal="center" vertical="center" textRotation="0" wrapText="1"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strike val="0"/>
        <outline val="0"/>
        <shadow val="0"/>
        <u val="none"/>
        <vertAlign val="baseline"/>
        <color theme="1"/>
        <name val="Times New Roman"/>
        <scheme val="none"/>
      </font>
    </dxf>
    <dxf>
      <font>
        <b val="0"/>
        <i val="0"/>
        <strike val="0"/>
        <condense val="0"/>
        <extend val="0"/>
        <outline val="0"/>
        <shadow val="0"/>
        <u val="none"/>
        <vertAlign val="baseline"/>
        <sz val="12"/>
        <color theme="1"/>
        <name val="Times New Roman"/>
        <scheme val="none"/>
      </font>
      <numFmt numFmtId="30" formatCode="@"/>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numFmt numFmtId="30" formatCode="@"/>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numFmt numFmtId="30" formatCode="@"/>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numFmt numFmtId="30" formatCode="@"/>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numFmt numFmtId="30" formatCode="@"/>
      <alignment horizontal="left" vertical="bottom" textRotation="0" wrapText="0" indent="0" justifyLastLine="0" shrinkToFit="0" readingOrder="0"/>
    </dxf>
    <dxf>
      <fill>
        <patternFill patternType="solid">
          <fgColor rgb="FFFFC7CE"/>
          <bgColor rgb="FF000000"/>
        </patternFill>
      </fill>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i val="0"/>
        <strike val="0"/>
        <condense val="0"/>
        <extend val="0"/>
        <outline val="0"/>
        <shadow val="0"/>
        <u val="none"/>
        <vertAlign val="baseline"/>
        <sz val="12"/>
        <color theme="1"/>
        <name val="Aptos Narrow"/>
        <family val="2"/>
        <scheme val="minor"/>
      </font>
      <numFmt numFmtId="30" formatCode="@"/>
      <alignment horizontal="center" vertical="center" textRotation="0" wrapText="1" indent="0" justifyLastLine="0" shrinkToFit="0" readingOrder="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i val="0"/>
        <strike val="0"/>
        <condense val="0"/>
        <extend val="0"/>
        <outline val="0"/>
        <shadow val="0"/>
        <u val="none"/>
        <vertAlign val="baseline"/>
        <sz val="12"/>
        <color theme="1"/>
        <name val="Aptos Narrow"/>
        <family val="2"/>
        <scheme val="minor"/>
      </font>
      <numFmt numFmtId="30" formatCode="@"/>
      <alignment horizontal="center" vertical="center" textRotation="0" wrapText="1" indent="0" justifyLastLine="0" shrinkToFit="0" readingOrder="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i val="0"/>
        <strike val="0"/>
        <condense val="0"/>
        <extend val="0"/>
        <outline val="0"/>
        <shadow val="0"/>
        <u val="none"/>
        <vertAlign val="baseline"/>
        <sz val="12"/>
        <color theme="1"/>
        <name val="Aptos Narrow"/>
        <family val="2"/>
        <scheme val="minor"/>
      </font>
      <numFmt numFmtId="30" formatCode="@"/>
      <alignment horizontal="center" vertical="center" textRotation="0" wrapText="1" indent="0" justifyLastLine="0" shrinkToFit="0" readingOrder="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2"/>
        <color theme="1"/>
        <name val="Times New Roman"/>
        <family val="1"/>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val="0"/>
        <i val="0"/>
        <strike val="0"/>
        <condense val="0"/>
        <extend val="0"/>
        <outline val="0"/>
        <shadow val="0"/>
        <u val="none"/>
        <vertAlign val="baseline"/>
        <sz val="12"/>
        <color theme="1"/>
        <name val="Times New Roman"/>
        <scheme val="none"/>
      </font>
      <alignment horizontal="left" vertical="bottom" textRotation="0" wrapText="0" indent="0" justifyLastLine="0" shrinkToFit="0" readingOrder="0"/>
    </dxf>
    <dxf>
      <font>
        <b/>
        <i val="0"/>
        <strike val="0"/>
        <condense val="0"/>
        <extend val="0"/>
        <outline val="0"/>
        <shadow val="0"/>
        <u val="none"/>
        <vertAlign val="baseline"/>
        <sz val="12"/>
        <color theme="1"/>
        <name val="Aptos Narrow"/>
        <family val="2"/>
        <scheme val="minor"/>
      </font>
      <numFmt numFmtId="30" formatCode="@"/>
      <alignment horizontal="center" vertical="center" textRotation="0" wrapText="1" indent="0" justifyLastLine="0" shrinkToFit="0" readingOrder="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rgb="FFFFC7CE"/>
          <bgColor rgb="FF000000"/>
        </patternFill>
      </fill>
    </dxf>
  </dxfs>
  <tableStyles count="0" defaultTableStyle="TableStyleMedium2" defaultPivotStyle="PivotStyleLight16"/>
  <colors>
    <mruColors>
      <color rgb="FFFFCCCC"/>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tif"/><Relationship Id="rId2" Type="http://schemas.openxmlformats.org/officeDocument/2006/relationships/image" Target="../media/image2.tiff"/><Relationship Id="rId1" Type="http://schemas.openxmlformats.org/officeDocument/2006/relationships/image" Target="../media/image1.tif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37</xdr:row>
      <xdr:rowOff>0</xdr:rowOff>
    </xdr:from>
    <xdr:to>
      <xdr:col>8</xdr:col>
      <xdr:colOff>1037304</xdr:colOff>
      <xdr:row>47</xdr:row>
      <xdr:rowOff>129468</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04452" y="7333226"/>
          <a:ext cx="10058400" cy="2095919"/>
        </a:xfrm>
        <a:prstGeom prst="rect">
          <a:avLst/>
        </a:prstGeom>
      </xdr:spPr>
    </xdr:pic>
    <xdr:clientData/>
  </xdr:twoCellAnchor>
  <xdr:twoCellAnchor editAs="oneCell">
    <xdr:from>
      <xdr:col>0</xdr:col>
      <xdr:colOff>1188065</xdr:colOff>
      <xdr:row>62</xdr:row>
      <xdr:rowOff>16387</xdr:rowOff>
    </xdr:from>
    <xdr:to>
      <xdr:col>7</xdr:col>
      <xdr:colOff>180308</xdr:colOff>
      <xdr:row>101</xdr:row>
      <xdr:rowOff>119627</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88065" y="12265742"/>
          <a:ext cx="7824888" cy="7772400"/>
        </a:xfrm>
        <a:prstGeom prst="rect">
          <a:avLst/>
        </a:prstGeom>
      </xdr:spPr>
    </xdr:pic>
    <xdr:clientData/>
  </xdr:twoCellAnchor>
  <xdr:twoCellAnchor editAs="oneCell">
    <xdr:from>
      <xdr:col>6</xdr:col>
      <xdr:colOff>1610360</xdr:colOff>
      <xdr:row>62</xdr:row>
      <xdr:rowOff>0</xdr:rowOff>
    </xdr:from>
    <xdr:to>
      <xdr:col>7</xdr:col>
      <xdr:colOff>1311132</xdr:colOff>
      <xdr:row>77</xdr:row>
      <xdr:rowOff>129161</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575040" y="12837160"/>
          <a:ext cx="1575292" cy="310096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RESEARCH\Max%20Planck\Metabolomics\Bone\Nature\Final%20Submission\ED%20Tables\ED%20Tables%20with%20Areas\ED%20Table%208.%20Olduvai%20Gorge%20Xerus%20cf.%20inauris,%20MNHN%202005-575%20WITH%20AREA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a.. Total IDs"/>
    </sheetNames>
    <sheetDataSet>
      <sheetData sheetId="0">
        <row r="3">
          <cell r="I3">
            <v>112.08891</v>
          </cell>
        </row>
        <row r="4">
          <cell r="I4">
            <v>126.06809</v>
          </cell>
        </row>
        <row r="5">
          <cell r="I5">
            <v>124.0887</v>
          </cell>
        </row>
        <row r="6">
          <cell r="I6">
            <v>227.15196</v>
          </cell>
        </row>
        <row r="7">
          <cell r="I7">
            <v>158.0941</v>
          </cell>
        </row>
        <row r="8">
          <cell r="I8">
            <v>113.04795</v>
          </cell>
        </row>
        <row r="9">
          <cell r="I9">
            <v>294.18360999999999</v>
          </cell>
        </row>
        <row r="10">
          <cell r="I10">
            <v>200.10471000000001</v>
          </cell>
        </row>
        <row r="11">
          <cell r="I11">
            <v>162.06567999999999</v>
          </cell>
        </row>
        <row r="12">
          <cell r="I12">
            <v>262.13875000000002</v>
          </cell>
        </row>
        <row r="13">
          <cell r="I13">
            <v>172.07298</v>
          </cell>
        </row>
        <row r="14">
          <cell r="I14">
            <v>316.1284</v>
          </cell>
        </row>
        <row r="15">
          <cell r="I15">
            <v>268.09501</v>
          </cell>
        </row>
        <row r="16">
          <cell r="I16">
            <v>158.05770000000001</v>
          </cell>
        </row>
        <row r="17">
          <cell r="I17">
            <v>156.11476999999999</v>
          </cell>
        </row>
        <row r="18">
          <cell r="I18">
            <v>190.06285</v>
          </cell>
        </row>
        <row r="19">
          <cell r="I19">
            <v>148.05224999999999</v>
          </cell>
        </row>
        <row r="20">
          <cell r="I20">
            <v>170.13063</v>
          </cell>
        </row>
        <row r="21">
          <cell r="I21">
            <v>192.15122</v>
          </cell>
        </row>
        <row r="22">
          <cell r="I22">
            <v>138.10437999999999</v>
          </cell>
        </row>
        <row r="23">
          <cell r="I23">
            <v>318.11002999999999</v>
          </cell>
        </row>
        <row r="24">
          <cell r="I24">
            <v>136.08852999999999</v>
          </cell>
        </row>
        <row r="25">
          <cell r="I25">
            <v>264.15433999999999</v>
          </cell>
        </row>
        <row r="26">
          <cell r="I26">
            <v>230.09186</v>
          </cell>
        </row>
        <row r="27">
          <cell r="I27">
            <v>204.13598999999999</v>
          </cell>
        </row>
        <row r="28">
          <cell r="I28">
            <v>132.0778</v>
          </cell>
        </row>
        <row r="29">
          <cell r="I29">
            <v>178.12036000000001</v>
          </cell>
        </row>
        <row r="30">
          <cell r="I30">
            <v>94.078490000000002</v>
          </cell>
        </row>
        <row r="31">
          <cell r="I31">
            <v>202.15669</v>
          </cell>
        </row>
        <row r="32">
          <cell r="I32">
            <v>304.16759000000002</v>
          </cell>
        </row>
        <row r="33">
          <cell r="I33">
            <v>188.14097000000001</v>
          </cell>
        </row>
        <row r="34">
          <cell r="I34">
            <v>180.05715000000001</v>
          </cell>
        </row>
        <row r="35">
          <cell r="I35">
            <v>320.23466999999999</v>
          </cell>
        </row>
        <row r="36">
          <cell r="I36">
            <v>188.10477</v>
          </cell>
        </row>
        <row r="37">
          <cell r="I37">
            <v>177.10017999999999</v>
          </cell>
        </row>
        <row r="38">
          <cell r="I38">
            <v>157.14655999999999</v>
          </cell>
        </row>
        <row r="39">
          <cell r="I39">
            <v>226.15683999999999</v>
          </cell>
        </row>
        <row r="40">
          <cell r="I40">
            <v>128.04716999999999</v>
          </cell>
        </row>
        <row r="41">
          <cell r="I41">
            <v>214.1182</v>
          </cell>
        </row>
        <row r="42">
          <cell r="I42">
            <v>166.06073000000001</v>
          </cell>
        </row>
        <row r="43">
          <cell r="I43">
            <v>134.03682000000001</v>
          </cell>
        </row>
        <row r="44">
          <cell r="I44">
            <v>234.08846</v>
          </cell>
        </row>
        <row r="45">
          <cell r="I45">
            <v>244.16702000000001</v>
          </cell>
        </row>
        <row r="46">
          <cell r="I46">
            <v>212.04714999999999</v>
          </cell>
        </row>
        <row r="47">
          <cell r="I47">
            <v>242.15195</v>
          </cell>
        </row>
        <row r="48">
          <cell r="I48">
            <v>210.06772000000001</v>
          </cell>
        </row>
        <row r="49">
          <cell r="I49">
            <v>212.03202999999999</v>
          </cell>
        </row>
        <row r="50">
          <cell r="I50">
            <v>200.10475</v>
          </cell>
        </row>
        <row r="51">
          <cell r="I51">
            <v>190.15637000000001</v>
          </cell>
        </row>
        <row r="52">
          <cell r="I52">
            <v>176.04696999999999</v>
          </cell>
        </row>
        <row r="53">
          <cell r="I53">
            <v>320.16025999999999</v>
          </cell>
        </row>
        <row r="54">
          <cell r="I54">
            <v>202.06246999999999</v>
          </cell>
        </row>
        <row r="55">
          <cell r="I55">
            <v>168.07859999999999</v>
          </cell>
        </row>
        <row r="56">
          <cell r="I56">
            <v>138.06790000000001</v>
          </cell>
        </row>
        <row r="57">
          <cell r="I57">
            <v>122.10954</v>
          </cell>
        </row>
        <row r="58">
          <cell r="I58">
            <v>206.09417999999999</v>
          </cell>
        </row>
        <row r="59">
          <cell r="I59">
            <v>122.07312</v>
          </cell>
        </row>
        <row r="60">
          <cell r="I60">
            <v>153.04214999999999</v>
          </cell>
        </row>
        <row r="61">
          <cell r="I61">
            <v>188.14097000000001</v>
          </cell>
        </row>
        <row r="62">
          <cell r="I62">
            <v>168.03923</v>
          </cell>
        </row>
        <row r="63">
          <cell r="I63">
            <v>174.12509</v>
          </cell>
        </row>
        <row r="64">
          <cell r="I64">
            <v>166.06294</v>
          </cell>
        </row>
        <row r="65">
          <cell r="I65">
            <v>136.05234999999999</v>
          </cell>
        </row>
        <row r="66">
          <cell r="I66">
            <v>202.12009</v>
          </cell>
        </row>
        <row r="67">
          <cell r="I67">
            <v>146.05723</v>
          </cell>
        </row>
        <row r="68">
          <cell r="I68">
            <v>169.03692000000001</v>
          </cell>
        </row>
        <row r="69">
          <cell r="I69">
            <v>134.07294999999999</v>
          </cell>
        </row>
        <row r="70">
          <cell r="I70">
            <v>152.08328</v>
          </cell>
        </row>
        <row r="71">
          <cell r="I71">
            <v>197.03207</v>
          </cell>
        </row>
        <row r="72">
          <cell r="I72">
            <v>122.0367</v>
          </cell>
        </row>
        <row r="73">
          <cell r="I73">
            <v>194.05772999999999</v>
          </cell>
        </row>
        <row r="74">
          <cell r="I74">
            <v>162.06786</v>
          </cell>
        </row>
        <row r="75">
          <cell r="I75">
            <v>160.05216999999999</v>
          </cell>
        </row>
        <row r="76">
          <cell r="I76">
            <v>192.07857000000001</v>
          </cell>
        </row>
        <row r="77">
          <cell r="I77">
            <v>136.05162999999999</v>
          </cell>
        </row>
        <row r="78">
          <cell r="I78">
            <v>108.09397</v>
          </cell>
        </row>
        <row r="79">
          <cell r="I79">
            <v>208.07330999999999</v>
          </cell>
        </row>
        <row r="80">
          <cell r="I80">
            <v>198.08917</v>
          </cell>
        </row>
        <row r="81">
          <cell r="I81">
            <v>214.12038999999999</v>
          </cell>
        </row>
        <row r="82">
          <cell r="I82">
            <v>268.20420999999999</v>
          </cell>
        </row>
        <row r="83">
          <cell r="I83">
            <v>254.17008999999999</v>
          </cell>
        </row>
        <row r="84">
          <cell r="I84">
            <v>154.09912</v>
          </cell>
        </row>
        <row r="85">
          <cell r="I85">
            <v>210.08669</v>
          </cell>
        </row>
        <row r="86">
          <cell r="I86">
            <v>268.20348000000001</v>
          </cell>
        </row>
        <row r="87">
          <cell r="I87">
            <v>224.14102</v>
          </cell>
        </row>
        <row r="88">
          <cell r="I88">
            <v>216.07822999999999</v>
          </cell>
        </row>
        <row r="89">
          <cell r="I89">
            <v>308.12633</v>
          </cell>
        </row>
        <row r="90">
          <cell r="I90">
            <v>236.08367999999999</v>
          </cell>
        </row>
        <row r="91">
          <cell r="I91">
            <v>204.04227</v>
          </cell>
        </row>
        <row r="92">
          <cell r="I92">
            <v>182.09393</v>
          </cell>
        </row>
        <row r="93">
          <cell r="I93">
            <v>248.19857999999999</v>
          </cell>
        </row>
        <row r="94">
          <cell r="I94">
            <v>306.11081999999999</v>
          </cell>
        </row>
        <row r="95">
          <cell r="I95">
            <v>187.12057999999999</v>
          </cell>
        </row>
        <row r="96">
          <cell r="I96">
            <v>154.13523000000001</v>
          </cell>
        </row>
        <row r="97">
          <cell r="I97">
            <v>172.10968</v>
          </cell>
        </row>
        <row r="98">
          <cell r="I98">
            <v>264.13420000000002</v>
          </cell>
        </row>
        <row r="99">
          <cell r="I99">
            <v>188.10469000000001</v>
          </cell>
        </row>
        <row r="100">
          <cell r="I100">
            <v>94.042090000000002</v>
          </cell>
        </row>
        <row r="101">
          <cell r="I101">
            <v>244.09218000000001</v>
          </cell>
        </row>
        <row r="102">
          <cell r="I102">
            <v>244.16771</v>
          </cell>
        </row>
        <row r="103">
          <cell r="I103">
            <v>226.12047999999999</v>
          </cell>
        </row>
        <row r="104">
          <cell r="I104">
            <v>202.12061</v>
          </cell>
        </row>
        <row r="105">
          <cell r="I105">
            <v>174.12509</v>
          </cell>
        </row>
        <row r="106">
          <cell r="I106">
            <v>180.04184000000001</v>
          </cell>
        </row>
        <row r="107">
          <cell r="I107">
            <v>224.04695000000001</v>
          </cell>
        </row>
        <row r="108">
          <cell r="I108">
            <v>186.08876000000001</v>
          </cell>
        </row>
        <row r="109">
          <cell r="I109">
            <v>200.10472999999999</v>
          </cell>
        </row>
        <row r="110">
          <cell r="I110">
            <v>180.04195999999999</v>
          </cell>
        </row>
        <row r="111">
          <cell r="I111">
            <v>130.02583000000001</v>
          </cell>
        </row>
        <row r="112">
          <cell r="I112">
            <v>170.13041000000001</v>
          </cell>
        </row>
        <row r="113">
          <cell r="I113">
            <v>164.04711</v>
          </cell>
        </row>
        <row r="114">
          <cell r="I114">
            <v>86.037149999999997</v>
          </cell>
        </row>
        <row r="115">
          <cell r="I115">
            <v>128.08357000000001</v>
          </cell>
        </row>
        <row r="116">
          <cell r="I116">
            <v>227.18827999999999</v>
          </cell>
        </row>
        <row r="117">
          <cell r="I117">
            <v>182.13065</v>
          </cell>
        </row>
        <row r="118">
          <cell r="I118">
            <v>256.12828000000002</v>
          </cell>
        </row>
        <row r="119">
          <cell r="I119">
            <v>202.02415999999999</v>
          </cell>
        </row>
        <row r="120">
          <cell r="I120">
            <v>228.13614000000001</v>
          </cell>
        </row>
        <row r="121">
          <cell r="I121">
            <v>216.09968000000001</v>
          </cell>
        </row>
        <row r="122">
          <cell r="I122">
            <v>172.07327000000001</v>
          </cell>
        </row>
        <row r="123">
          <cell r="I123">
            <v>232.10961</v>
          </cell>
        </row>
        <row r="124">
          <cell r="I124">
            <v>211.04785000000001</v>
          </cell>
        </row>
        <row r="125">
          <cell r="I125">
            <v>184.0712</v>
          </cell>
        </row>
        <row r="126">
          <cell r="I126">
            <v>182.05529999999999</v>
          </cell>
        </row>
        <row r="127">
          <cell r="I127">
            <v>230.15132</v>
          </cell>
        </row>
        <row r="128">
          <cell r="I128">
            <v>230.15109000000001</v>
          </cell>
        </row>
        <row r="129">
          <cell r="I129">
            <v>211.15676999999999</v>
          </cell>
        </row>
        <row r="130">
          <cell r="I130">
            <v>322.14210000000003</v>
          </cell>
        </row>
        <row r="131">
          <cell r="I131">
            <v>252.15437</v>
          </cell>
        </row>
        <row r="132">
          <cell r="I132">
            <v>174.08913999999999</v>
          </cell>
        </row>
        <row r="133">
          <cell r="I133">
            <v>184.14574999999999</v>
          </cell>
        </row>
        <row r="134">
          <cell r="I134">
            <v>140.04751999999999</v>
          </cell>
        </row>
        <row r="135">
          <cell r="I135">
            <v>194.05771999999999</v>
          </cell>
        </row>
        <row r="136">
          <cell r="I136">
            <v>140.04714000000001</v>
          </cell>
        </row>
        <row r="137">
          <cell r="I137">
            <v>116.00993</v>
          </cell>
        </row>
        <row r="138">
          <cell r="I138">
            <v>352.07096999999999</v>
          </cell>
        </row>
        <row r="139">
          <cell r="I139">
            <v>124.05235999999999</v>
          </cell>
        </row>
        <row r="140">
          <cell r="I140">
            <v>162.08901</v>
          </cell>
        </row>
        <row r="141">
          <cell r="I141">
            <v>229.16745</v>
          </cell>
        </row>
        <row r="142">
          <cell r="I142">
            <v>138.10427000000001</v>
          </cell>
        </row>
        <row r="143">
          <cell r="I143">
            <v>222.10988</v>
          </cell>
        </row>
        <row r="144">
          <cell r="I144">
            <v>152.08328</v>
          </cell>
        </row>
        <row r="145">
          <cell r="I145">
            <v>168.04212000000001</v>
          </cell>
        </row>
        <row r="146">
          <cell r="I146">
            <v>116.04752999999999</v>
          </cell>
        </row>
        <row r="147">
          <cell r="I147">
            <v>168.11484999999999</v>
          </cell>
        </row>
        <row r="148">
          <cell r="I148">
            <v>240.13587999999999</v>
          </cell>
        </row>
        <row r="149">
          <cell r="I149">
            <v>290.11421000000001</v>
          </cell>
        </row>
        <row r="150">
          <cell r="I150">
            <v>170.05768</v>
          </cell>
        </row>
        <row r="151">
          <cell r="I151">
            <v>170.0941</v>
          </cell>
        </row>
        <row r="152">
          <cell r="I152">
            <v>178.09879000000001</v>
          </cell>
        </row>
        <row r="153">
          <cell r="I153">
            <v>144.07864000000001</v>
          </cell>
        </row>
        <row r="154">
          <cell r="I154">
            <v>250.19292999999999</v>
          </cell>
        </row>
        <row r="155">
          <cell r="I155">
            <v>245.16248999999999</v>
          </cell>
        </row>
        <row r="156">
          <cell r="I156">
            <v>198.16162</v>
          </cell>
        </row>
        <row r="157">
          <cell r="I157">
            <v>152.04662999999999</v>
          </cell>
        </row>
        <row r="158">
          <cell r="I158">
            <v>132.04152999999999</v>
          </cell>
        </row>
        <row r="159">
          <cell r="I159">
            <v>242.11510999999999</v>
          </cell>
        </row>
        <row r="160">
          <cell r="I160">
            <v>271.25069000000002</v>
          </cell>
        </row>
        <row r="161">
          <cell r="I161">
            <v>202.12009</v>
          </cell>
        </row>
        <row r="162">
          <cell r="I162">
            <v>282.16807999999997</v>
          </cell>
        </row>
        <row r="163">
          <cell r="I163">
            <v>222.08869999999999</v>
          </cell>
        </row>
        <row r="164">
          <cell r="I164">
            <v>99.068669999999997</v>
          </cell>
        </row>
        <row r="165">
          <cell r="I165">
            <v>142.09923000000001</v>
          </cell>
        </row>
        <row r="166">
          <cell r="I166">
            <v>216.136</v>
          </cell>
        </row>
        <row r="167">
          <cell r="I167">
            <v>202.12024</v>
          </cell>
        </row>
        <row r="168">
          <cell r="I168">
            <v>243.18339</v>
          </cell>
        </row>
        <row r="169">
          <cell r="I169">
            <v>190.17183</v>
          </cell>
        </row>
        <row r="170">
          <cell r="I170">
            <v>273.19358999999997</v>
          </cell>
        </row>
        <row r="171">
          <cell r="I171">
            <v>205.13127</v>
          </cell>
        </row>
        <row r="172">
          <cell r="I172">
            <v>162.12520000000001</v>
          </cell>
        </row>
        <row r="173">
          <cell r="I173">
            <v>148.01558</v>
          </cell>
        </row>
        <row r="174">
          <cell r="I174">
            <v>160.07298</v>
          </cell>
        </row>
        <row r="175">
          <cell r="I175">
            <v>217.13129000000001</v>
          </cell>
        </row>
        <row r="176">
          <cell r="I176">
            <v>190.12035</v>
          </cell>
        </row>
        <row r="177">
          <cell r="I177">
            <v>167.05795000000001</v>
          </cell>
        </row>
        <row r="178">
          <cell r="I178">
            <v>169.07352</v>
          </cell>
        </row>
        <row r="179">
          <cell r="I179">
            <v>138.03130999999999</v>
          </cell>
        </row>
        <row r="180">
          <cell r="I180">
            <v>192.11501999999999</v>
          </cell>
        </row>
        <row r="181">
          <cell r="I181">
            <v>96.057749999999999</v>
          </cell>
        </row>
        <row r="182">
          <cell r="I182">
            <v>112.05256</v>
          </cell>
        </row>
        <row r="183">
          <cell r="I183">
            <v>174.08914999999999</v>
          </cell>
        </row>
        <row r="184">
          <cell r="I184">
            <v>128.12010000000001</v>
          </cell>
        </row>
        <row r="185">
          <cell r="I185">
            <v>194.05507</v>
          </cell>
        </row>
        <row r="186">
          <cell r="I186">
            <v>182.07044999999999</v>
          </cell>
        </row>
        <row r="187">
          <cell r="I187">
            <v>248.17722000000001</v>
          </cell>
        </row>
        <row r="188">
          <cell r="I188">
            <v>375.25249000000002</v>
          </cell>
        </row>
        <row r="189">
          <cell r="I189">
            <v>110.07326999999999</v>
          </cell>
        </row>
        <row r="190">
          <cell r="I190">
            <v>114.06814</v>
          </cell>
        </row>
        <row r="191">
          <cell r="I191">
            <v>256.18574999999998</v>
          </cell>
        </row>
        <row r="192">
          <cell r="I192">
            <v>143.13077000000001</v>
          </cell>
        </row>
        <row r="193">
          <cell r="I193">
            <v>152.04701</v>
          </cell>
        </row>
        <row r="194">
          <cell r="I194">
            <v>196.05206000000001</v>
          </cell>
        </row>
        <row r="195">
          <cell r="I195">
            <v>152.11983000000001</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823962E-9603-46F9-B2F7-B933EE13E7FF}" name="Table104" displayName="Table104" ref="L2:U1367" totalsRowShown="0" headerRowDxfId="138" dataDxfId="137">
  <autoFilter ref="L2:U1367" xr:uid="{9823962E-9603-46F9-B2F7-B933EE13E7FF}"/>
  <sortState ref="L3:T1367">
    <sortCondition ref="R3:R1367"/>
  </sortState>
  <tableColumns count="10">
    <tableColumn id="1" xr3:uid="{4A9E9501-4E62-462E-AC59-6B2003646BD1}" name="HMDB" dataDxfId="136"/>
    <tableColumn id="2" xr3:uid="{207D97DB-D06C-4337-ACA3-E7F718CF9D96}" name="KEGG ID" dataDxfId="135"/>
    <tableColumn id="3" xr3:uid="{93C0310B-FDC0-4552-BE75-23A1CE18503D}" name="PubChem ID" dataDxfId="134"/>
    <tableColumn id="4" xr3:uid="{BCBE6689-17EF-4285-B777-31F7E55DE093}" name="CAS ID" dataDxfId="133"/>
    <tableColumn id="5" xr3:uid="{947DCB54-2F26-4E86-8C97-B49CF9B7CED1}" name="ChemSpider" dataDxfId="132"/>
    <tableColumn id="6" xr3:uid="{1884029A-0817-4ECA-92C5-831FE4876E18}" name="PMID Name" dataDxfId="131"/>
    <tableColumn id="7" xr3:uid="{654A61E3-FE48-4A3F-8B29-236215D4343B}" name="Compound List Name" dataDxfId="130"/>
    <tableColumn id="8" xr3:uid="{6C110354-9E57-468C-BC45-E9F80263D480}" name="Formula" dataDxfId="129"/>
    <tableColumn id="9" xr3:uid="{A6DB6B79-E669-4154-849D-3813C96ECE7B}" name="Molecular Weight" dataDxfId="128"/>
    <tableColumn id="13" xr3:uid="{BEA560A1-FD4C-4DE7-AF29-6E0A69664329}" name="Area (Max.)" dataDxfId="127"/>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3000000}" name="Table11" displayName="Table11" ref="K2:S157" totalsRowShown="0" headerRowDxfId="119" dataDxfId="118">
  <autoFilter ref="K2:S157" xr:uid="{00000000-0009-0000-0100-00000B000000}"/>
  <sortState ref="K3:S157">
    <sortCondition ref="P2:P157"/>
  </sortState>
  <tableColumns count="9">
    <tableColumn id="1" xr3:uid="{00000000-0010-0000-0300-000001000000}" name="HMDB" dataDxfId="117"/>
    <tableColumn id="2" xr3:uid="{00000000-0010-0000-0300-000002000000}" name="KEGG ID" dataDxfId="116"/>
    <tableColumn id="3" xr3:uid="{00000000-0010-0000-0300-000003000000}" name="PubChem ID" dataDxfId="115"/>
    <tableColumn id="4" xr3:uid="{00000000-0010-0000-0300-000004000000}" name="CAS ID" dataDxfId="114"/>
    <tableColumn id="5" xr3:uid="{00000000-0010-0000-0300-000005000000}" name="ChemSpider" dataDxfId="113"/>
    <tableColumn id="6" xr3:uid="{00000000-0010-0000-0300-000006000000}" name="PMID Name" dataDxfId="112"/>
    <tableColumn id="7" xr3:uid="{00000000-0010-0000-0300-000007000000}" name="Compound List Name" dataDxfId="111"/>
    <tableColumn id="8" xr3:uid="{00000000-0010-0000-0300-000008000000}" name="Formula" dataDxfId="110"/>
    <tableColumn id="9" xr3:uid="{00000000-0010-0000-0300-000009000000}" name="Molecular Weight" dataDxfId="109"/>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05000000}" name="Table23" displayName="Table23" ref="K2:V264" totalsRowShown="0" headerRowDxfId="103" dataDxfId="102">
  <autoFilter ref="K2:V264" xr:uid="{00000000-0009-0000-0100-000017000000}"/>
  <sortState ref="K3:V264">
    <sortCondition ref="P2:P264"/>
  </sortState>
  <tableColumns count="12">
    <tableColumn id="1" xr3:uid="{00000000-0010-0000-0500-000001000000}" name="HMDB" dataDxfId="101"/>
    <tableColumn id="2" xr3:uid="{00000000-0010-0000-0500-000002000000}" name="KEGG ID" dataDxfId="100"/>
    <tableColumn id="3" xr3:uid="{00000000-0010-0000-0500-000003000000}" name="PubChem ID" dataDxfId="99"/>
    <tableColumn id="4" xr3:uid="{00000000-0010-0000-0500-000004000000}" name="CAS ID" dataDxfId="98"/>
    <tableColumn id="5" xr3:uid="{00000000-0010-0000-0500-000005000000}" name="ChemSpider" dataDxfId="97"/>
    <tableColumn id="6" xr3:uid="{00000000-0010-0000-0500-000006000000}" name="PMID Name" dataDxfId="96"/>
    <tableColumn id="7" xr3:uid="{00000000-0010-0000-0500-000007000000}" name="Compound List Name" dataDxfId="95"/>
    <tableColumn id="8" xr3:uid="{00000000-0010-0000-0500-000008000000}" name="Formula" dataDxfId="94"/>
    <tableColumn id="9" xr3:uid="{00000000-0010-0000-0500-000009000000}" name="Molecular Weight" dataDxfId="93"/>
    <tableColumn id="10" xr3:uid="{00000000-0010-0000-0500-00000A000000}" name=" " dataDxfId="92"/>
    <tableColumn id="11" xr3:uid="{00000000-0010-0000-0500-00000B000000}" name="IPA-used Name" dataDxfId="91"/>
    <tableColumn id="12" xr3:uid="{00000000-0010-0000-0500-00000C000000}" name="Ipa-used ID" dataDxfId="90"/>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0A000000}" name="Table2227" displayName="Table2227" ref="M2:V48" totalsRowShown="0" headerRowDxfId="65" dataDxfId="64">
  <autoFilter ref="M2:V48" xr:uid="{00000000-0009-0000-0100-00001A000000}"/>
  <sortState ref="M3:V48">
    <sortCondition sortBy="cellColor" ref="R2:R48" dxfId="63"/>
  </sortState>
  <tableColumns count="10">
    <tableColumn id="1" xr3:uid="{00000000-0010-0000-0A00-000001000000}" name="HMDB" dataDxfId="62"/>
    <tableColumn id="2" xr3:uid="{00000000-0010-0000-0A00-000002000000}" name="KEGG ID" dataDxfId="61"/>
    <tableColumn id="3" xr3:uid="{00000000-0010-0000-0A00-000003000000}" name="PubChem ID" dataDxfId="60"/>
    <tableColumn id="4" xr3:uid="{00000000-0010-0000-0A00-000004000000}" name="CAS ID" dataDxfId="59"/>
    <tableColumn id="5" xr3:uid="{00000000-0010-0000-0A00-000005000000}" name="ChemSpider" dataDxfId="58"/>
    <tableColumn id="6" xr3:uid="{00000000-0010-0000-0A00-000006000000}" name="PMID Name" dataDxfId="57" dataCellStyle="Normal"/>
    <tableColumn id="7" xr3:uid="{00000000-0010-0000-0A00-000007000000}" name="Compound List Name" dataDxfId="56"/>
    <tableColumn id="8" xr3:uid="{00000000-0010-0000-0A00-000008000000}" name="Formula" dataDxfId="55"/>
    <tableColumn id="9" xr3:uid="{00000000-0010-0000-0A00-000009000000}" name="Molecular Weight" dataDxfId="54"/>
    <tableColumn id="10" xr3:uid="{00000000-0010-0000-0A00-00000A000000}" name="IPA category" dataDxfId="53"/>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B000000}" name="Table93" displayName="Table93" ref="Z2:AH195" totalsRowShown="0" headerRowDxfId="52" dataDxfId="51">
  <autoFilter ref="Z2:AH195" xr:uid="{00000000-0009-0000-0100-000002000000}"/>
  <sortState ref="Z3:AH195">
    <sortCondition sortBy="cellColor" ref="AE2:AE195" dxfId="50"/>
  </sortState>
  <tableColumns count="9">
    <tableColumn id="1" xr3:uid="{00000000-0010-0000-0B00-000001000000}" name="HMDB" dataDxfId="49"/>
    <tableColumn id="2" xr3:uid="{00000000-0010-0000-0B00-000002000000}" name="KEGG ID" dataDxfId="48"/>
    <tableColumn id="3" xr3:uid="{00000000-0010-0000-0B00-000003000000}" name="PubChem ID" dataDxfId="47"/>
    <tableColumn id="4" xr3:uid="{00000000-0010-0000-0B00-000004000000}" name="CAS ID" dataDxfId="46"/>
    <tableColumn id="5" xr3:uid="{00000000-0010-0000-0B00-000005000000}" name="ChemSpider" dataDxfId="45"/>
    <tableColumn id="6" xr3:uid="{00000000-0010-0000-0B00-000006000000}" name="PMID Name" dataDxfId="44"/>
    <tableColumn id="7" xr3:uid="{00000000-0010-0000-0B00-000007000000}" name="Compound List Name" dataDxfId="43"/>
    <tableColumn id="8" xr3:uid="{00000000-0010-0000-0B00-000008000000}" name="Formula" dataDxfId="42"/>
    <tableColumn id="9" xr3:uid="{00000000-0010-0000-0B00-000009000000}" name="Molecular Weight" dataDxfId="41"/>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0D000000}" name="Table30" displayName="Table30" ref="M2:U264" totalsRowShown="0" headerRowDxfId="35" dataDxfId="34">
  <autoFilter ref="M2:U264" xr:uid="{00000000-0009-0000-0100-00001E000000}"/>
  <sortState ref="M3:U264">
    <sortCondition sortBy="cellColor" ref="R2:R264" dxfId="33"/>
  </sortState>
  <tableColumns count="9">
    <tableColumn id="1" xr3:uid="{00000000-0010-0000-0D00-000001000000}" name="HMDB" dataDxfId="32"/>
    <tableColumn id="2" xr3:uid="{00000000-0010-0000-0D00-000002000000}" name="KEGG ID" dataDxfId="31"/>
    <tableColumn id="3" xr3:uid="{00000000-0010-0000-0D00-000003000000}" name="PubChem ID" dataDxfId="30"/>
    <tableColumn id="4" xr3:uid="{00000000-0010-0000-0D00-000004000000}" name="CAS ID" dataDxfId="29"/>
    <tableColumn id="5" xr3:uid="{00000000-0010-0000-0D00-000005000000}" name="ChemSpider" dataDxfId="28"/>
    <tableColumn id="6" xr3:uid="{00000000-0010-0000-0D00-000006000000}" name="PMID Name" dataDxfId="27"/>
    <tableColumn id="7" xr3:uid="{00000000-0010-0000-0D00-000007000000}" name="Compound List Name" dataDxfId="26"/>
    <tableColumn id="8" xr3:uid="{00000000-0010-0000-0D00-000008000000}" name="Formula" dataDxfId="25"/>
    <tableColumn id="9" xr3:uid="{00000000-0010-0000-0D00-000009000000}" name="Molecular Weight" dataDxfId="24"/>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E000000}" name="Table105" displayName="Table105" ref="Y2:AG1366" totalsRowShown="0" headerRowDxfId="23" dataDxfId="22">
  <autoFilter ref="Y2:AG1366" xr:uid="{00000000-0009-0000-0100-000004000000}"/>
  <sortState ref="Y3:AG1366">
    <sortCondition sortBy="cellColor" ref="AD2:AD1366" dxfId="21"/>
  </sortState>
  <tableColumns count="9">
    <tableColumn id="1" xr3:uid="{00000000-0010-0000-0E00-000001000000}" name="HMDB" dataDxfId="20"/>
    <tableColumn id="2" xr3:uid="{00000000-0010-0000-0E00-000002000000}" name="KEGG ID" dataDxfId="19"/>
    <tableColumn id="3" xr3:uid="{00000000-0010-0000-0E00-000003000000}" name="PubChem ID" dataDxfId="18"/>
    <tableColumn id="4" xr3:uid="{00000000-0010-0000-0E00-000004000000}" name="CAS ID" dataDxfId="17"/>
    <tableColumn id="5" xr3:uid="{00000000-0010-0000-0E00-000005000000}" name="ChemSpider" dataDxfId="16"/>
    <tableColumn id="6" xr3:uid="{00000000-0010-0000-0E00-000006000000}" name="PMID Name" dataDxfId="15"/>
    <tableColumn id="7" xr3:uid="{00000000-0010-0000-0E00-000007000000}" name="Compound List Name" dataDxfId="14"/>
    <tableColumn id="8" xr3:uid="{00000000-0010-0000-0E00-000008000000}" name="Formula" dataDxfId="13"/>
    <tableColumn id="9" xr3:uid="{00000000-0010-0000-0E00-000009000000}" name="Molecular Weight" dataDxfId="12"/>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www.hmdb.ca/metabolites/HMDB0000603" TargetMode="External"/><Relationship Id="rId18" Type="http://schemas.openxmlformats.org/officeDocument/2006/relationships/hyperlink" Target="http://www.hmdb.ca/metabolites/HMDB0001398" TargetMode="External"/><Relationship Id="rId26" Type="http://schemas.openxmlformats.org/officeDocument/2006/relationships/hyperlink" Target="http://www.hmdb.ca/metabolites/HMDB03501" TargetMode="External"/><Relationship Id="rId3" Type="http://schemas.openxmlformats.org/officeDocument/2006/relationships/hyperlink" Target="https://commonchemistry.cas.org/detail?cas_rn=58-85-5" TargetMode="External"/><Relationship Id="rId21" Type="http://schemas.openxmlformats.org/officeDocument/2006/relationships/hyperlink" Target="http://www.genome.jp/dbget-bin/www_bget?C03017" TargetMode="External"/><Relationship Id="rId34" Type="http://schemas.openxmlformats.org/officeDocument/2006/relationships/printerSettings" Target="../printerSettings/printerSettings2.bin"/><Relationship Id="rId7" Type="http://schemas.openxmlformats.org/officeDocument/2006/relationships/hyperlink" Target="http://www.hmdb.ca/metabolites/HMDB0000030" TargetMode="External"/><Relationship Id="rId12" Type="http://schemas.openxmlformats.org/officeDocument/2006/relationships/hyperlink" Target="http://www.hmdb.ca/metabolites/HMDB0001476" TargetMode="External"/><Relationship Id="rId17" Type="http://schemas.openxmlformats.org/officeDocument/2006/relationships/hyperlink" Target="http://www.genome.jp/dbget-bin/www_bget?C00468" TargetMode="External"/><Relationship Id="rId25" Type="http://schemas.openxmlformats.org/officeDocument/2006/relationships/hyperlink" Target="https://commonchemistry.cas.org/detail?cas_rn=501-16-6&amp;search=501166" TargetMode="External"/><Relationship Id="rId33" Type="http://schemas.openxmlformats.org/officeDocument/2006/relationships/hyperlink" Target="https://commonchemistry.cas.org/detail?cas_rn=14292-26-3&amp;search=14292263" TargetMode="External"/><Relationship Id="rId2" Type="http://schemas.openxmlformats.org/officeDocument/2006/relationships/hyperlink" Target="https://commonchemistry.cas.org/detail?cas_rn=123-08-0" TargetMode="External"/><Relationship Id="rId16" Type="http://schemas.openxmlformats.org/officeDocument/2006/relationships/hyperlink" Target="http://www.hmdb.ca/metabolites/HMDB0000145" TargetMode="External"/><Relationship Id="rId20" Type="http://schemas.openxmlformats.org/officeDocument/2006/relationships/hyperlink" Target="http://www.hmdb.ca/metabolites/HMDB0000824" TargetMode="External"/><Relationship Id="rId29" Type="http://schemas.openxmlformats.org/officeDocument/2006/relationships/hyperlink" Target="http://www.hmdb.ca/metabolites/HMDB0000755" TargetMode="External"/><Relationship Id="rId1" Type="http://schemas.openxmlformats.org/officeDocument/2006/relationships/hyperlink" Target="https://commonchemistry.cas.org/detail?cas_rn=123-99-9" TargetMode="External"/><Relationship Id="rId6" Type="http://schemas.openxmlformats.org/officeDocument/2006/relationships/hyperlink" Target="https://commonchemistry.cas.org/detail?cas_rn=498-23-7" TargetMode="External"/><Relationship Id="rId11" Type="http://schemas.openxmlformats.org/officeDocument/2006/relationships/hyperlink" Target="http://www.hmdb.ca/metabolites/HMDB0032997" TargetMode="External"/><Relationship Id="rId24" Type="http://schemas.openxmlformats.org/officeDocument/2006/relationships/hyperlink" Target="http://www.hmdb.ca/metabolites/HMDB0013286" TargetMode="External"/><Relationship Id="rId32" Type="http://schemas.openxmlformats.org/officeDocument/2006/relationships/hyperlink" Target="https://commonchemistry.cas.org/detail?cas_rn=79551-85-2&amp;search=79551852" TargetMode="External"/><Relationship Id="rId5" Type="http://schemas.openxmlformats.org/officeDocument/2006/relationships/hyperlink" Target="https://commonchemistry.cas.org/detail?cas_rn=1679-53-4" TargetMode="External"/><Relationship Id="rId15" Type="http://schemas.openxmlformats.org/officeDocument/2006/relationships/hyperlink" Target="http://www.genome.jp/dbget-bin/www_bget?C02226" TargetMode="External"/><Relationship Id="rId23" Type="http://schemas.openxmlformats.org/officeDocument/2006/relationships/hyperlink" Target="http://www.hmdb.ca/metabolites/HMDB0000239" TargetMode="External"/><Relationship Id="rId28" Type="http://schemas.openxmlformats.org/officeDocument/2006/relationships/hyperlink" Target="https://commonchemistry.cas.org/detail?cas_rn=306-23-0&amp;search=306230" TargetMode="External"/><Relationship Id="rId36" Type="http://schemas.openxmlformats.org/officeDocument/2006/relationships/table" Target="../tables/table2.xml"/><Relationship Id="rId10" Type="http://schemas.openxmlformats.org/officeDocument/2006/relationships/hyperlink" Target="http://www.genome.jp/dbget-bin/www_bget?C08645" TargetMode="External"/><Relationship Id="rId19" Type="http://schemas.openxmlformats.org/officeDocument/2006/relationships/hyperlink" Target="http://www.genome.jp/dbget-bin/www_bget?C15572" TargetMode="External"/><Relationship Id="rId31" Type="http://schemas.openxmlformats.org/officeDocument/2006/relationships/hyperlink" Target="https://commonchemistry.cas.org/detail?cas_rn=505-48-6" TargetMode="External"/><Relationship Id="rId4" Type="http://schemas.openxmlformats.org/officeDocument/2006/relationships/hyperlink" Target="https://commonchemistry.cas.org/detail?cas_rn=17298-37-2" TargetMode="External"/><Relationship Id="rId9" Type="http://schemas.openxmlformats.org/officeDocument/2006/relationships/hyperlink" Target="http://www.hmdb.ca/metabolites/HMDB0001844" TargetMode="External"/><Relationship Id="rId14" Type="http://schemas.openxmlformats.org/officeDocument/2006/relationships/hyperlink" Target="http://www.hmdb.ca/metabolites/HMDB0000634" TargetMode="External"/><Relationship Id="rId22" Type="http://schemas.openxmlformats.org/officeDocument/2006/relationships/hyperlink" Target="http://www.genome.jp/dbget-bin/www_bget?C00250" TargetMode="External"/><Relationship Id="rId27" Type="http://schemas.openxmlformats.org/officeDocument/2006/relationships/hyperlink" Target="http://www.genome.jp/dbget-bin/www_bget?cpd:C01197" TargetMode="External"/><Relationship Id="rId30" Type="http://schemas.openxmlformats.org/officeDocument/2006/relationships/hyperlink" Target="http://www.genome.jp/dbget-bin/www_bget?cpd:C03672" TargetMode="External"/><Relationship Id="rId35" Type="http://schemas.openxmlformats.org/officeDocument/2006/relationships/drawing" Target="../drawings/drawing1.xml"/><Relationship Id="rId8" Type="http://schemas.openxmlformats.org/officeDocument/2006/relationships/hyperlink" Target="http://www.genome.jp/dbget-bin/www_bget?C00120"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www.genome.jp/dbget-bin/www_bget?C06686" TargetMode="External"/><Relationship Id="rId13" Type="http://schemas.openxmlformats.org/officeDocument/2006/relationships/hyperlink" Target="http://www.genome.jp/dbget-bin/www_bget?C00755" TargetMode="External"/><Relationship Id="rId3" Type="http://schemas.openxmlformats.org/officeDocument/2006/relationships/hyperlink" Target="https://commonchemistry.cas.org/detail?cas_rn=10463-20-4" TargetMode="External"/><Relationship Id="rId7" Type="http://schemas.openxmlformats.org/officeDocument/2006/relationships/hyperlink" Target="http://www.genome.jp/dbget-bin/www_bget?C01771" TargetMode="External"/><Relationship Id="rId12" Type="http://schemas.openxmlformats.org/officeDocument/2006/relationships/hyperlink" Target="http://www.hmdb.ca/metabolites/HMDB0029098" TargetMode="External"/><Relationship Id="rId2" Type="http://schemas.openxmlformats.org/officeDocument/2006/relationships/hyperlink" Target="http://www.genome.jp/dbget-bin/www_bget?C14386" TargetMode="External"/><Relationship Id="rId1" Type="http://schemas.openxmlformats.org/officeDocument/2006/relationships/hyperlink" Target="http://www.genome.jp/dbget-bin/www_bget?cpd:C02980" TargetMode="External"/><Relationship Id="rId6" Type="http://schemas.openxmlformats.org/officeDocument/2006/relationships/hyperlink" Target="http://www.hmdb.ca/metabolites/HMDB0010720" TargetMode="External"/><Relationship Id="rId11" Type="http://schemas.openxmlformats.org/officeDocument/2006/relationships/hyperlink" Target="http://www.genome.jp/dbget-bin/www_bget?C00805" TargetMode="External"/><Relationship Id="rId5" Type="http://schemas.openxmlformats.org/officeDocument/2006/relationships/hyperlink" Target="http://www.genome.jp/dbget-bin/www_bget?C05851" TargetMode="External"/><Relationship Id="rId10" Type="http://schemas.openxmlformats.org/officeDocument/2006/relationships/hyperlink" Target="http://www.hmdb.ca/metabolites/HMDB0001895" TargetMode="External"/><Relationship Id="rId4" Type="http://schemas.openxmlformats.org/officeDocument/2006/relationships/hyperlink" Target="http://www.genome.jp/dbget-bin/www_bget?C10475" TargetMode="External"/><Relationship Id="rId9" Type="http://schemas.openxmlformats.org/officeDocument/2006/relationships/hyperlink" Target="http://www.hmdb.ca/metabolites/HMDB0029133" TargetMode="External"/><Relationship Id="rId1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3" Type="http://schemas.openxmlformats.org/officeDocument/2006/relationships/hyperlink" Target="http://www.hmdb.ca/metabolites/HMDB0000603" TargetMode="External"/><Relationship Id="rId18" Type="http://schemas.openxmlformats.org/officeDocument/2006/relationships/hyperlink" Target="http://www.hmdb.ca/metabolites/HMDB0001398" TargetMode="External"/><Relationship Id="rId26" Type="http://schemas.openxmlformats.org/officeDocument/2006/relationships/hyperlink" Target="http://www.hmdb.ca/metabolites/HMDB03501" TargetMode="External"/><Relationship Id="rId3" Type="http://schemas.openxmlformats.org/officeDocument/2006/relationships/hyperlink" Target="https://commonchemistry.cas.org/detail?cas_rn=58-85-5" TargetMode="External"/><Relationship Id="rId21" Type="http://schemas.openxmlformats.org/officeDocument/2006/relationships/hyperlink" Target="http://www.genome.jp/dbget-bin/www_bget?C03017" TargetMode="External"/><Relationship Id="rId7" Type="http://schemas.openxmlformats.org/officeDocument/2006/relationships/hyperlink" Target="http://www.hmdb.ca/metabolites/HMDB0000030" TargetMode="External"/><Relationship Id="rId12" Type="http://schemas.openxmlformats.org/officeDocument/2006/relationships/hyperlink" Target="http://www.hmdb.ca/metabolites/HMDB0001476" TargetMode="External"/><Relationship Id="rId17" Type="http://schemas.openxmlformats.org/officeDocument/2006/relationships/hyperlink" Target="http://www.genome.jp/dbget-bin/www_bget?C00468" TargetMode="External"/><Relationship Id="rId25" Type="http://schemas.openxmlformats.org/officeDocument/2006/relationships/hyperlink" Target="https://commonchemistry.cas.org/detail?cas_rn=501-16-6&amp;search=501166" TargetMode="External"/><Relationship Id="rId33" Type="http://schemas.openxmlformats.org/officeDocument/2006/relationships/hyperlink" Target="https://commonchemistry.cas.org/detail?cas_rn=14292-26-3&amp;search=14292263" TargetMode="External"/><Relationship Id="rId2" Type="http://schemas.openxmlformats.org/officeDocument/2006/relationships/hyperlink" Target="https://commonchemistry.cas.org/detail?cas_rn=123-08-0" TargetMode="External"/><Relationship Id="rId16" Type="http://schemas.openxmlformats.org/officeDocument/2006/relationships/hyperlink" Target="http://www.hmdb.ca/metabolites/HMDB0000145" TargetMode="External"/><Relationship Id="rId20" Type="http://schemas.openxmlformats.org/officeDocument/2006/relationships/hyperlink" Target="http://www.hmdb.ca/metabolites/HMDB0000824" TargetMode="External"/><Relationship Id="rId29" Type="http://schemas.openxmlformats.org/officeDocument/2006/relationships/hyperlink" Target="http://www.hmdb.ca/metabolites/HMDB0000755" TargetMode="External"/><Relationship Id="rId1" Type="http://schemas.openxmlformats.org/officeDocument/2006/relationships/hyperlink" Target="https://commonchemistry.cas.org/detail?cas_rn=123-99-9" TargetMode="External"/><Relationship Id="rId6" Type="http://schemas.openxmlformats.org/officeDocument/2006/relationships/hyperlink" Target="https://commonchemistry.cas.org/detail?cas_rn=498-23-7" TargetMode="External"/><Relationship Id="rId11" Type="http://schemas.openxmlformats.org/officeDocument/2006/relationships/hyperlink" Target="http://www.hmdb.ca/metabolites/HMDB0032997" TargetMode="External"/><Relationship Id="rId24" Type="http://schemas.openxmlformats.org/officeDocument/2006/relationships/hyperlink" Target="http://www.hmdb.ca/metabolites/HMDB0013286" TargetMode="External"/><Relationship Id="rId32" Type="http://schemas.openxmlformats.org/officeDocument/2006/relationships/hyperlink" Target="https://commonchemistry.cas.org/detail?cas_rn=79551-85-2&amp;search=79551852" TargetMode="External"/><Relationship Id="rId5" Type="http://schemas.openxmlformats.org/officeDocument/2006/relationships/hyperlink" Target="https://commonchemistry.cas.org/detail?cas_rn=1679-53-4" TargetMode="External"/><Relationship Id="rId15" Type="http://schemas.openxmlformats.org/officeDocument/2006/relationships/hyperlink" Target="http://www.genome.jp/dbget-bin/www_bget?C02226" TargetMode="External"/><Relationship Id="rId23" Type="http://schemas.openxmlformats.org/officeDocument/2006/relationships/hyperlink" Target="http://www.hmdb.ca/metabolites/HMDB0000239" TargetMode="External"/><Relationship Id="rId28" Type="http://schemas.openxmlformats.org/officeDocument/2006/relationships/hyperlink" Target="https://commonchemistry.cas.org/detail?cas_rn=306-23-0&amp;search=306230" TargetMode="External"/><Relationship Id="rId10" Type="http://schemas.openxmlformats.org/officeDocument/2006/relationships/hyperlink" Target="http://www.genome.jp/dbget-bin/www_bget?C08645" TargetMode="External"/><Relationship Id="rId19" Type="http://schemas.openxmlformats.org/officeDocument/2006/relationships/hyperlink" Target="http://www.genome.jp/dbget-bin/www_bget?C15572" TargetMode="External"/><Relationship Id="rId31" Type="http://schemas.openxmlformats.org/officeDocument/2006/relationships/hyperlink" Target="https://commonchemistry.cas.org/detail?cas_rn=505-48-6" TargetMode="External"/><Relationship Id="rId4" Type="http://schemas.openxmlformats.org/officeDocument/2006/relationships/hyperlink" Target="https://commonchemistry.cas.org/detail?cas_rn=17298-37-2" TargetMode="External"/><Relationship Id="rId9" Type="http://schemas.openxmlformats.org/officeDocument/2006/relationships/hyperlink" Target="http://www.hmdb.ca/metabolites/HMDB0001844" TargetMode="External"/><Relationship Id="rId14" Type="http://schemas.openxmlformats.org/officeDocument/2006/relationships/hyperlink" Target="http://www.hmdb.ca/metabolites/HMDB0000634" TargetMode="External"/><Relationship Id="rId22" Type="http://schemas.openxmlformats.org/officeDocument/2006/relationships/hyperlink" Target="http://www.genome.jp/dbget-bin/www_bget?C00250" TargetMode="External"/><Relationship Id="rId27" Type="http://schemas.openxmlformats.org/officeDocument/2006/relationships/hyperlink" Target="http://www.genome.jp/dbget-bin/www_bget?cpd:C01197" TargetMode="External"/><Relationship Id="rId30" Type="http://schemas.openxmlformats.org/officeDocument/2006/relationships/hyperlink" Target="http://www.genome.jp/dbget-bin/www_bget?cpd:C03672" TargetMode="External"/><Relationship Id="rId8" Type="http://schemas.openxmlformats.org/officeDocument/2006/relationships/hyperlink" Target="http://www.genome.jp/dbget-bin/www_bget?C00120"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www.genome.jp/dbget-bin/www_bget?C06686" TargetMode="External"/><Relationship Id="rId13" Type="http://schemas.openxmlformats.org/officeDocument/2006/relationships/hyperlink" Target="http://www.genome.jp/dbget-bin/www_bget?C00755" TargetMode="External"/><Relationship Id="rId3" Type="http://schemas.openxmlformats.org/officeDocument/2006/relationships/hyperlink" Target="https://commonchemistry.cas.org/detail?cas_rn=10463-20-4" TargetMode="External"/><Relationship Id="rId7" Type="http://schemas.openxmlformats.org/officeDocument/2006/relationships/hyperlink" Target="http://www.genome.jp/dbget-bin/www_bget?C01771" TargetMode="External"/><Relationship Id="rId12" Type="http://schemas.openxmlformats.org/officeDocument/2006/relationships/hyperlink" Target="http://www.hmdb.ca/metabolites/HMDB0029098" TargetMode="External"/><Relationship Id="rId2" Type="http://schemas.openxmlformats.org/officeDocument/2006/relationships/hyperlink" Target="http://www.genome.jp/dbget-bin/www_bget?C14386" TargetMode="External"/><Relationship Id="rId1" Type="http://schemas.openxmlformats.org/officeDocument/2006/relationships/hyperlink" Target="http://www.genome.jp/dbget-bin/www_bget?cpd:C02980" TargetMode="External"/><Relationship Id="rId6" Type="http://schemas.openxmlformats.org/officeDocument/2006/relationships/hyperlink" Target="http://www.hmdb.ca/metabolites/HMDB0010720" TargetMode="External"/><Relationship Id="rId11" Type="http://schemas.openxmlformats.org/officeDocument/2006/relationships/hyperlink" Target="http://www.genome.jp/dbget-bin/www_bget?C00805" TargetMode="External"/><Relationship Id="rId5" Type="http://schemas.openxmlformats.org/officeDocument/2006/relationships/hyperlink" Target="http://www.genome.jp/dbget-bin/www_bget?C05851" TargetMode="External"/><Relationship Id="rId10" Type="http://schemas.openxmlformats.org/officeDocument/2006/relationships/hyperlink" Target="http://www.hmdb.ca/metabolites/HMDB0001895" TargetMode="External"/><Relationship Id="rId4" Type="http://schemas.openxmlformats.org/officeDocument/2006/relationships/hyperlink" Target="http://www.genome.jp/dbget-bin/www_bget?C10475" TargetMode="External"/><Relationship Id="rId9" Type="http://schemas.openxmlformats.org/officeDocument/2006/relationships/hyperlink" Target="http://www.hmdb.ca/metabolites/HMDB0029133"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http://www.hmdb.ca/metabolites/HMDB0000603" TargetMode="External"/><Relationship Id="rId18" Type="http://schemas.openxmlformats.org/officeDocument/2006/relationships/hyperlink" Target="http://www.hmdb.ca/metabolites/HMDB0001398" TargetMode="External"/><Relationship Id="rId26" Type="http://schemas.openxmlformats.org/officeDocument/2006/relationships/hyperlink" Target="http://www.hmdb.ca/metabolites/HMDB03501" TargetMode="External"/><Relationship Id="rId39" Type="http://schemas.openxmlformats.org/officeDocument/2006/relationships/hyperlink" Target="http://www.hmdb.ca/metabolites/HMDB0010720" TargetMode="External"/><Relationship Id="rId21" Type="http://schemas.openxmlformats.org/officeDocument/2006/relationships/hyperlink" Target="http://www.genome.jp/dbget-bin/www_bget?C03017" TargetMode="External"/><Relationship Id="rId34" Type="http://schemas.openxmlformats.org/officeDocument/2006/relationships/hyperlink" Target="http://www.genome.jp/dbget-bin/www_bget?cpd:C02980" TargetMode="External"/><Relationship Id="rId42" Type="http://schemas.openxmlformats.org/officeDocument/2006/relationships/hyperlink" Target="http://www.hmdb.ca/metabolites/HMDB0029133" TargetMode="External"/><Relationship Id="rId47" Type="http://schemas.openxmlformats.org/officeDocument/2006/relationships/table" Target="../tables/table4.xml"/><Relationship Id="rId7" Type="http://schemas.openxmlformats.org/officeDocument/2006/relationships/hyperlink" Target="http://www.hmdb.ca/metabolites/HMDB0000030" TargetMode="External"/><Relationship Id="rId2" Type="http://schemas.openxmlformats.org/officeDocument/2006/relationships/hyperlink" Target="https://commonchemistry.cas.org/detail?cas_rn=123-08-0" TargetMode="External"/><Relationship Id="rId16" Type="http://schemas.openxmlformats.org/officeDocument/2006/relationships/hyperlink" Target="http://www.hmdb.ca/metabolites/HMDB0000145" TargetMode="External"/><Relationship Id="rId29" Type="http://schemas.openxmlformats.org/officeDocument/2006/relationships/hyperlink" Target="http://www.hmdb.ca/metabolites/HMDB0000755" TargetMode="External"/><Relationship Id="rId1" Type="http://schemas.openxmlformats.org/officeDocument/2006/relationships/hyperlink" Target="https://commonchemistry.cas.org/detail?cas_rn=123-99-9" TargetMode="External"/><Relationship Id="rId6" Type="http://schemas.openxmlformats.org/officeDocument/2006/relationships/hyperlink" Target="https://commonchemistry.cas.org/detail?cas_rn=498-23-7" TargetMode="External"/><Relationship Id="rId11" Type="http://schemas.openxmlformats.org/officeDocument/2006/relationships/hyperlink" Target="http://www.hmdb.ca/metabolites/HMDB0032997" TargetMode="External"/><Relationship Id="rId24" Type="http://schemas.openxmlformats.org/officeDocument/2006/relationships/hyperlink" Target="http://www.hmdb.ca/metabolites/HMDB0013286" TargetMode="External"/><Relationship Id="rId32" Type="http://schemas.openxmlformats.org/officeDocument/2006/relationships/hyperlink" Target="https://commonchemistry.cas.org/detail?cas_rn=79551-85-2&amp;search=79551852" TargetMode="External"/><Relationship Id="rId37" Type="http://schemas.openxmlformats.org/officeDocument/2006/relationships/hyperlink" Target="http://www.genome.jp/dbget-bin/www_bget?C10475" TargetMode="External"/><Relationship Id="rId40" Type="http://schemas.openxmlformats.org/officeDocument/2006/relationships/hyperlink" Target="http://www.genome.jp/dbget-bin/www_bget?C01771" TargetMode="External"/><Relationship Id="rId45" Type="http://schemas.openxmlformats.org/officeDocument/2006/relationships/hyperlink" Target="http://www.hmdb.ca/metabolites/HMDB0029098" TargetMode="External"/><Relationship Id="rId5" Type="http://schemas.openxmlformats.org/officeDocument/2006/relationships/hyperlink" Target="https://commonchemistry.cas.org/detail?cas_rn=1679-53-4" TargetMode="External"/><Relationship Id="rId15" Type="http://schemas.openxmlformats.org/officeDocument/2006/relationships/hyperlink" Target="http://www.genome.jp/dbget-bin/www_bget?C02226" TargetMode="External"/><Relationship Id="rId23" Type="http://schemas.openxmlformats.org/officeDocument/2006/relationships/hyperlink" Target="http://www.hmdb.ca/metabolites/HMDB0000239" TargetMode="External"/><Relationship Id="rId28" Type="http://schemas.openxmlformats.org/officeDocument/2006/relationships/hyperlink" Target="https://commonchemistry.cas.org/detail?cas_rn=306-23-0&amp;search=306230" TargetMode="External"/><Relationship Id="rId36" Type="http://schemas.openxmlformats.org/officeDocument/2006/relationships/hyperlink" Target="https://commonchemistry.cas.org/detail?cas_rn=10463-20-4" TargetMode="External"/><Relationship Id="rId10" Type="http://schemas.openxmlformats.org/officeDocument/2006/relationships/hyperlink" Target="http://www.genome.jp/dbget-bin/www_bget?C08645" TargetMode="External"/><Relationship Id="rId19" Type="http://schemas.openxmlformats.org/officeDocument/2006/relationships/hyperlink" Target="http://www.genome.jp/dbget-bin/www_bget?C15572" TargetMode="External"/><Relationship Id="rId31" Type="http://schemas.openxmlformats.org/officeDocument/2006/relationships/hyperlink" Target="https://commonchemistry.cas.org/detail?cas_rn=505-48-6" TargetMode="External"/><Relationship Id="rId44" Type="http://schemas.openxmlformats.org/officeDocument/2006/relationships/hyperlink" Target="http://www.genome.jp/dbget-bin/www_bget?C00805" TargetMode="External"/><Relationship Id="rId4" Type="http://schemas.openxmlformats.org/officeDocument/2006/relationships/hyperlink" Target="https://commonchemistry.cas.org/detail?cas_rn=17298-37-2" TargetMode="External"/><Relationship Id="rId9" Type="http://schemas.openxmlformats.org/officeDocument/2006/relationships/hyperlink" Target="http://www.hmdb.ca/metabolites/HMDB0001844" TargetMode="External"/><Relationship Id="rId14" Type="http://schemas.openxmlformats.org/officeDocument/2006/relationships/hyperlink" Target="http://www.hmdb.ca/metabolites/HMDB0000634" TargetMode="External"/><Relationship Id="rId22" Type="http://schemas.openxmlformats.org/officeDocument/2006/relationships/hyperlink" Target="http://www.genome.jp/dbget-bin/www_bget?C00250" TargetMode="External"/><Relationship Id="rId27" Type="http://schemas.openxmlformats.org/officeDocument/2006/relationships/hyperlink" Target="http://www.genome.jp/dbget-bin/www_bget?cpd:C01197" TargetMode="External"/><Relationship Id="rId30" Type="http://schemas.openxmlformats.org/officeDocument/2006/relationships/hyperlink" Target="http://www.genome.jp/dbget-bin/www_bget?cpd:C03672" TargetMode="External"/><Relationship Id="rId35" Type="http://schemas.openxmlformats.org/officeDocument/2006/relationships/hyperlink" Target="http://www.genome.jp/dbget-bin/www_bget?C14386" TargetMode="External"/><Relationship Id="rId43" Type="http://schemas.openxmlformats.org/officeDocument/2006/relationships/hyperlink" Target="http://www.hmdb.ca/metabolites/HMDB0001895" TargetMode="External"/><Relationship Id="rId48" Type="http://schemas.openxmlformats.org/officeDocument/2006/relationships/table" Target="../tables/table5.xml"/><Relationship Id="rId8" Type="http://schemas.openxmlformats.org/officeDocument/2006/relationships/hyperlink" Target="http://www.genome.jp/dbget-bin/www_bget?C00120" TargetMode="External"/><Relationship Id="rId3" Type="http://schemas.openxmlformats.org/officeDocument/2006/relationships/hyperlink" Target="https://commonchemistry.cas.org/detail?cas_rn=58-85-5" TargetMode="External"/><Relationship Id="rId12" Type="http://schemas.openxmlformats.org/officeDocument/2006/relationships/hyperlink" Target="http://www.hmdb.ca/metabolites/HMDB0001476" TargetMode="External"/><Relationship Id="rId17" Type="http://schemas.openxmlformats.org/officeDocument/2006/relationships/hyperlink" Target="http://www.genome.jp/dbget-bin/www_bget?C00468" TargetMode="External"/><Relationship Id="rId25" Type="http://schemas.openxmlformats.org/officeDocument/2006/relationships/hyperlink" Target="https://commonchemistry.cas.org/detail?cas_rn=501-16-6&amp;search=501166" TargetMode="External"/><Relationship Id="rId33" Type="http://schemas.openxmlformats.org/officeDocument/2006/relationships/hyperlink" Target="https://commonchemistry.cas.org/detail?cas_rn=14292-26-3&amp;search=14292263" TargetMode="External"/><Relationship Id="rId38" Type="http://schemas.openxmlformats.org/officeDocument/2006/relationships/hyperlink" Target="http://www.genome.jp/dbget-bin/www_bget?C05851" TargetMode="External"/><Relationship Id="rId46" Type="http://schemas.openxmlformats.org/officeDocument/2006/relationships/hyperlink" Target="http://www.genome.jp/dbget-bin/www_bget?C00755" TargetMode="External"/><Relationship Id="rId20" Type="http://schemas.openxmlformats.org/officeDocument/2006/relationships/hyperlink" Target="http://www.hmdb.ca/metabolites/HMDB0000824" TargetMode="External"/><Relationship Id="rId41" Type="http://schemas.openxmlformats.org/officeDocument/2006/relationships/hyperlink" Target="http://www.genome.jp/dbget-bin/www_bget?C06686" TargetMode="External"/></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table" Target="../tables/table6.xml"/></Relationships>
</file>

<file path=xl/worksheets/_rels/sheet10.xml.rels><?xml version="1.0" encoding="UTF-8" standalone="yes"?>
<Relationships xmlns="http://schemas.openxmlformats.org/package/2006/relationships"><Relationship Id="rId26" Type="http://schemas.openxmlformats.org/officeDocument/2006/relationships/hyperlink" Target="http://www.hmdb.ca/metabolites/HMDB0000750" TargetMode="External"/><Relationship Id="rId21" Type="http://schemas.openxmlformats.org/officeDocument/2006/relationships/hyperlink" Target="https://commonchemistry.cas.org/detail?cas_rn=1679-53-4" TargetMode="External"/><Relationship Id="rId42" Type="http://schemas.openxmlformats.org/officeDocument/2006/relationships/hyperlink" Target="http://www.genome.jp/dbget-bin/www_bget?C08499" TargetMode="External"/><Relationship Id="rId47" Type="http://schemas.openxmlformats.org/officeDocument/2006/relationships/hyperlink" Target="https://pubchem.ncbi.nlm.nih.gov/taxonomy/510738" TargetMode="External"/><Relationship Id="rId63" Type="http://schemas.openxmlformats.org/officeDocument/2006/relationships/hyperlink" Target="http://www.genome.jp/dbget-bin/www_bget?C05851" TargetMode="External"/><Relationship Id="rId68" Type="http://schemas.openxmlformats.org/officeDocument/2006/relationships/hyperlink" Target="http://www.genome.jp/dbget-bin/www_bget?C03672" TargetMode="External"/><Relationship Id="rId84" Type="http://schemas.openxmlformats.org/officeDocument/2006/relationships/hyperlink" Target="https://commonchemistry.cas.org/detail?cas_rn=514-93-2" TargetMode="External"/><Relationship Id="rId89" Type="http://schemas.openxmlformats.org/officeDocument/2006/relationships/hyperlink" Target="https://vinatiorganics.com/other-speciality-products/methyl-4-tertiary-butyl-benzoate-ptbmb-cas-26537-19-9/" TargetMode="External"/><Relationship Id="rId112" Type="http://schemas.openxmlformats.org/officeDocument/2006/relationships/hyperlink" Target="http://www.hmdb.ca/metabolites/HMDB0028868" TargetMode="External"/><Relationship Id="rId16" Type="http://schemas.openxmlformats.org/officeDocument/2006/relationships/hyperlink" Target="http://www.genome.jp/dbget-bin/www_bget?C06686" TargetMode="External"/><Relationship Id="rId107" Type="http://schemas.openxmlformats.org/officeDocument/2006/relationships/hyperlink" Target="http://www.hmdb.ca/metabolites/HMDB0030486" TargetMode="External"/><Relationship Id="rId11" Type="http://schemas.openxmlformats.org/officeDocument/2006/relationships/hyperlink" Target="http://www.genome.jp/dbget-bin/www_bget?C14386" TargetMode="External"/><Relationship Id="rId32" Type="http://schemas.openxmlformats.org/officeDocument/2006/relationships/hyperlink" Target="http://www.hmdb.ca/metabolites/HMDB0010720" TargetMode="External"/><Relationship Id="rId37" Type="http://schemas.openxmlformats.org/officeDocument/2006/relationships/hyperlink" Target="https://commonchemistry.cas.org/detail?cas_rn=1686-14-2" TargetMode="External"/><Relationship Id="rId53" Type="http://schemas.openxmlformats.org/officeDocument/2006/relationships/hyperlink" Target="https://powo.science.kew.org/taxon/urn:lsid:ipni.org:names:77313886-1" TargetMode="External"/><Relationship Id="rId58" Type="http://schemas.openxmlformats.org/officeDocument/2006/relationships/hyperlink" Target="http://www.hmdb.ca/metabolites/HMDB0013211" TargetMode="External"/><Relationship Id="rId74" Type="http://schemas.openxmlformats.org/officeDocument/2006/relationships/hyperlink" Target="https://hmdb.ca/metabolites/HMDB0029043" TargetMode="External"/><Relationship Id="rId79" Type="http://schemas.openxmlformats.org/officeDocument/2006/relationships/hyperlink" Target="https://pubchem.ncbi.nlm.nih.gov/compound/1549111," TargetMode="External"/><Relationship Id="rId102" Type="http://schemas.openxmlformats.org/officeDocument/2006/relationships/hyperlink" Target="https://hmdb.ca/metabolites/HMDB0000603" TargetMode="External"/><Relationship Id="rId5" Type="http://schemas.openxmlformats.org/officeDocument/2006/relationships/hyperlink" Target="https://commonchemistry.cas.org/detail?cas_rn=123-99-9" TargetMode="External"/><Relationship Id="rId90" Type="http://schemas.openxmlformats.org/officeDocument/2006/relationships/hyperlink" Target="http://www.hmdb.ca/metabolites/HMDB0029133" TargetMode="External"/><Relationship Id="rId95" Type="http://schemas.openxmlformats.org/officeDocument/2006/relationships/hyperlink" Target="http://www.genome.jp/dbget-bin/www_bget?cpd+C01223" TargetMode="External"/><Relationship Id="rId22" Type="http://schemas.openxmlformats.org/officeDocument/2006/relationships/hyperlink" Target="https://commonchemistry.cas.org/detail?cas_rn=23513-14-6" TargetMode="External"/><Relationship Id="rId27" Type="http://schemas.openxmlformats.org/officeDocument/2006/relationships/hyperlink" Target="https://powo.science.kew.org/taxon/urn:lsid:ipni.org:names:30106039-2" TargetMode="External"/><Relationship Id="rId43" Type="http://schemas.openxmlformats.org/officeDocument/2006/relationships/hyperlink" Target="https://powo.science.kew.org/taxon/urn:lsid:ipni.org:names:60446873-2," TargetMode="External"/><Relationship Id="rId48" Type="http://schemas.openxmlformats.org/officeDocument/2006/relationships/hyperlink" Target="http://www.genome.jp/dbget-bin/www_bget?cpd:C02980" TargetMode="External"/><Relationship Id="rId64" Type="http://schemas.openxmlformats.org/officeDocument/2006/relationships/hyperlink" Target="https://commonchemistry.cas.org/detail?cas_rn=123-08-0" TargetMode="External"/><Relationship Id="rId69" Type="http://schemas.openxmlformats.org/officeDocument/2006/relationships/hyperlink" Target="https://en.wikipedia.org/wiki/Myrmicacin" TargetMode="External"/><Relationship Id="rId80" Type="http://schemas.openxmlformats.org/officeDocument/2006/relationships/hyperlink" Target="https://pubchem.ncbi.nlm.nih.gov/compound/21117969" TargetMode="External"/><Relationship Id="rId85" Type="http://schemas.openxmlformats.org/officeDocument/2006/relationships/hyperlink" Target="http://www.hmdb.ca/metabolites/HMDB0032713" TargetMode="External"/><Relationship Id="rId12" Type="http://schemas.openxmlformats.org/officeDocument/2006/relationships/hyperlink" Target="https://link.springer.com/article/10.1007/s10886-012-0078-x.%20Bolitotherus%20cornutus" TargetMode="External"/><Relationship Id="rId17" Type="http://schemas.openxmlformats.org/officeDocument/2006/relationships/hyperlink" Target="https://www.naturebob.com/sites/default/files/Fungus%20Consumption%20%28Mycophagy%29%20by%20Small%20Animals.pdf," TargetMode="External"/><Relationship Id="rId33" Type="http://schemas.openxmlformats.org/officeDocument/2006/relationships/hyperlink" Target="http://www.genome.jp/dbget-bin/www_bget?C01771" TargetMode="External"/><Relationship Id="rId38" Type="http://schemas.openxmlformats.org/officeDocument/2006/relationships/hyperlink" Target="https://pubchem.ncbi.nlm.nih.gov/taxonomy/4039" TargetMode="External"/><Relationship Id="rId59" Type="http://schemas.openxmlformats.org/officeDocument/2006/relationships/hyperlink" Target="http://www.hmdb.ca/metabolites/HMDB0029098" TargetMode="External"/><Relationship Id="rId103" Type="http://schemas.openxmlformats.org/officeDocument/2006/relationships/hyperlink" Target="http://www.hmdb.ca/metabolites/HMDB0032689" TargetMode="External"/><Relationship Id="rId108" Type="http://schemas.openxmlformats.org/officeDocument/2006/relationships/hyperlink" Target="http://www.hmdb.ca/metabolites/HMDB0030989" TargetMode="External"/><Relationship Id="rId54" Type="http://schemas.openxmlformats.org/officeDocument/2006/relationships/hyperlink" Target="https://powo.science.kew.org/taxon/urn:lsid:ipni.org:names:488337-1" TargetMode="External"/><Relationship Id="rId70" Type="http://schemas.openxmlformats.org/officeDocument/2006/relationships/hyperlink" Target="http://www.hmdb.ca/metabolites/HMDB0032997" TargetMode="External"/><Relationship Id="rId75" Type="http://schemas.openxmlformats.org/officeDocument/2006/relationships/hyperlink" Target="http://www.hmdb.ca/metabolites/HMDB0000634" TargetMode="External"/><Relationship Id="rId91" Type="http://schemas.openxmlformats.org/officeDocument/2006/relationships/hyperlink" Target="http://www.hmdb.ca/metabolites/HMDB0013302" TargetMode="External"/><Relationship Id="rId96" Type="http://schemas.openxmlformats.org/officeDocument/2006/relationships/hyperlink" Target="http://www.genome.jp/dbget-bin/www_bget?cpd:C04670" TargetMode="External"/><Relationship Id="rId1" Type="http://schemas.openxmlformats.org/officeDocument/2006/relationships/hyperlink" Target="https://pubchem.ncbi.nlm.nih.gov/taxonomy/42684" TargetMode="External"/><Relationship Id="rId6" Type="http://schemas.openxmlformats.org/officeDocument/2006/relationships/hyperlink" Target="https://pubchem.ncbi.nlm.nih.gov/compound/444972" TargetMode="External"/><Relationship Id="rId15" Type="http://schemas.openxmlformats.org/officeDocument/2006/relationships/hyperlink" Target="https://commonchemistry.cas.org/detail?cas_rn=10463-20-4" TargetMode="External"/><Relationship Id="rId23" Type="http://schemas.openxmlformats.org/officeDocument/2006/relationships/hyperlink" Target="https://pubchem.ncbi.nlm.nih.gov/taxonomy/94328" TargetMode="External"/><Relationship Id="rId28" Type="http://schemas.openxmlformats.org/officeDocument/2006/relationships/hyperlink" Target="http://www.hmdb.ca/metabolites/HMDB0001844" TargetMode="External"/><Relationship Id="rId36" Type="http://schemas.openxmlformats.org/officeDocument/2006/relationships/hyperlink" Target="http://www.genome.jp/dbget-bin/www_bget?C02759" TargetMode="External"/><Relationship Id="rId49" Type="http://schemas.openxmlformats.org/officeDocument/2006/relationships/hyperlink" Target="https://pubchem.ncbi.nlm.nih.gov/taxonomy/43522" TargetMode="External"/><Relationship Id="rId57" Type="http://schemas.openxmlformats.org/officeDocument/2006/relationships/hyperlink" Target="https://powo.science.kew.org/taxon/urn:lsid:ipni.org:names:601581-1" TargetMode="External"/><Relationship Id="rId106" Type="http://schemas.openxmlformats.org/officeDocument/2006/relationships/hyperlink" Target="http://www.hmdb.ca/metabolites/HMDB0031272" TargetMode="External"/><Relationship Id="rId10" Type="http://schemas.openxmlformats.org/officeDocument/2006/relationships/hyperlink" Target="http://www.hmdb.ca/metabolites/HMDB0001844" TargetMode="External"/><Relationship Id="rId31" Type="http://schemas.openxmlformats.org/officeDocument/2006/relationships/hyperlink" Target="http://www.genome.jp/dbget-bin/www_bget?C10475" TargetMode="External"/><Relationship Id="rId44" Type="http://schemas.openxmlformats.org/officeDocument/2006/relationships/hyperlink" Target="https://pubchem.ncbi.nlm.nih.gov/taxonomy/94328" TargetMode="External"/><Relationship Id="rId52" Type="http://schemas.openxmlformats.org/officeDocument/2006/relationships/hyperlink" Target="https://powo.science.kew.org/taxon/urn:lsid:ipni.org:names:342422-1," TargetMode="External"/><Relationship Id="rId60" Type="http://schemas.openxmlformats.org/officeDocument/2006/relationships/hyperlink" Target="http://www.genome.jp/dbget-bin/www_bget?C00755" TargetMode="External"/><Relationship Id="rId65" Type="http://schemas.openxmlformats.org/officeDocument/2006/relationships/hyperlink" Target="http://www.genome.jp/dbget-bin/www_bget?C00250" TargetMode="External"/><Relationship Id="rId73" Type="http://schemas.openxmlformats.org/officeDocument/2006/relationships/hyperlink" Target="https://commonchemistry.cas.org/detail?cas_rn=17298-37-2" TargetMode="External"/><Relationship Id="rId78" Type="http://schemas.openxmlformats.org/officeDocument/2006/relationships/hyperlink" Target="http://www.genome.jp/dbget-bin/www_bget?C01481" TargetMode="External"/><Relationship Id="rId81" Type="http://schemas.openxmlformats.org/officeDocument/2006/relationships/hyperlink" Target="https://commonchemistry.cas.org/detail?cas_rn=14737-89-4" TargetMode="External"/><Relationship Id="rId86" Type="http://schemas.openxmlformats.org/officeDocument/2006/relationships/hyperlink" Target="https://hmdb.ca/metabolites/HMDB0032713" TargetMode="External"/><Relationship Id="rId94" Type="http://schemas.openxmlformats.org/officeDocument/2006/relationships/hyperlink" Target="https://powo.science.kew.org/taxon/urn:lsid:ipni.org:names:30011249-2" TargetMode="External"/><Relationship Id="rId99" Type="http://schemas.openxmlformats.org/officeDocument/2006/relationships/hyperlink" Target="http://www.hmdb.ca/metabolites/HMDB0031501" TargetMode="External"/><Relationship Id="rId101" Type="http://schemas.openxmlformats.org/officeDocument/2006/relationships/hyperlink" Target="http://www.hmdb.ca/metabolites/HMDB0000603" TargetMode="External"/><Relationship Id="rId4" Type="http://schemas.openxmlformats.org/officeDocument/2006/relationships/hyperlink" Target="https://commonchemistry.cas.org/detail?cas_rn=58-85-5" TargetMode="External"/><Relationship Id="rId9" Type="http://schemas.openxmlformats.org/officeDocument/2006/relationships/hyperlink" Target="http://www.hmdb.ca/metabolites/HMDB0029563" TargetMode="External"/><Relationship Id="rId13" Type="http://schemas.openxmlformats.org/officeDocument/2006/relationships/hyperlink" Target="https://pubchem.ncbi.nlm.nih.gov/taxonomy/29875" TargetMode="External"/><Relationship Id="rId18" Type="http://schemas.openxmlformats.org/officeDocument/2006/relationships/hyperlink" Target="http://www.hmdb.ca/metabolites/HMDB0030765" TargetMode="External"/><Relationship Id="rId39" Type="http://schemas.openxmlformats.org/officeDocument/2006/relationships/hyperlink" Target="https://powo.science.kew.org/taxon/urn:lsid:ipni.org:names:77234456-1" TargetMode="External"/><Relationship Id="rId109" Type="http://schemas.openxmlformats.org/officeDocument/2006/relationships/hyperlink" Target="http://www.hmdb.ca/metabolites/HMDB0032443" TargetMode="External"/><Relationship Id="rId34" Type="http://schemas.openxmlformats.org/officeDocument/2006/relationships/hyperlink" Target="https://pubchem.ncbi.nlm.nih.gov/taxonomy/510738" TargetMode="External"/><Relationship Id="rId50" Type="http://schemas.openxmlformats.org/officeDocument/2006/relationships/hyperlink" Target="https://pubchem.ncbi.nlm.nih.gov/taxonomy/72333" TargetMode="External"/><Relationship Id="rId55" Type="http://schemas.openxmlformats.org/officeDocument/2006/relationships/hyperlink" Target="http://www.genome.jp/dbget-bin/www_bget?cpd:C09568" TargetMode="External"/><Relationship Id="rId76" Type="http://schemas.openxmlformats.org/officeDocument/2006/relationships/hyperlink" Target="http://www.genome.jp/dbget-bin/www_bget?C02226" TargetMode="External"/><Relationship Id="rId97" Type="http://schemas.openxmlformats.org/officeDocument/2006/relationships/hyperlink" Target="https://powo.science.kew.org/taxon/urn:lsid:ipni.org:names:16781-1" TargetMode="External"/><Relationship Id="rId104" Type="http://schemas.openxmlformats.org/officeDocument/2006/relationships/hyperlink" Target="https://commonchemistry.cas.org/detail?cas_rn=240495-79-8" TargetMode="External"/><Relationship Id="rId7" Type="http://schemas.openxmlformats.org/officeDocument/2006/relationships/hyperlink" Target="http://www.hmdb.ca/metabolites/HMDB0013286" TargetMode="External"/><Relationship Id="rId71" Type="http://schemas.openxmlformats.org/officeDocument/2006/relationships/hyperlink" Target="http://www.hmdb.ca/metabolites/HMDB0000824" TargetMode="External"/><Relationship Id="rId92" Type="http://schemas.openxmlformats.org/officeDocument/2006/relationships/hyperlink" Target="https://commonchemistry.cas.org/detail?cas_rn=3971-33-3" TargetMode="External"/><Relationship Id="rId2" Type="http://schemas.openxmlformats.org/officeDocument/2006/relationships/hyperlink" Target="http://www.hmdb.ca/metabolites/HMDB0000030" TargetMode="External"/><Relationship Id="rId29" Type="http://schemas.openxmlformats.org/officeDocument/2006/relationships/hyperlink" Target="http://www.genome.jp/dbget-bin/www_bget?C08645" TargetMode="External"/><Relationship Id="rId24" Type="http://schemas.openxmlformats.org/officeDocument/2006/relationships/hyperlink" Target="http://www.hmdb.ca/metabolites/HMDB0034452" TargetMode="External"/><Relationship Id="rId40" Type="http://schemas.openxmlformats.org/officeDocument/2006/relationships/hyperlink" Target="https://pubchem.ncbi.nlm.nih.gov/taxonomy/42229" TargetMode="External"/><Relationship Id="rId45" Type="http://schemas.openxmlformats.org/officeDocument/2006/relationships/hyperlink" Target="http://www.hmdb.ca/metabolites/HMDB0001398" TargetMode="External"/><Relationship Id="rId66" Type="http://schemas.openxmlformats.org/officeDocument/2006/relationships/hyperlink" Target="http://www.hmdb.ca/metabolites/HMDB0000239" TargetMode="External"/><Relationship Id="rId87" Type="http://schemas.openxmlformats.org/officeDocument/2006/relationships/hyperlink" Target="http://www.hmdb.ca/metabolites/HMDB0001895" TargetMode="External"/><Relationship Id="rId110" Type="http://schemas.openxmlformats.org/officeDocument/2006/relationships/hyperlink" Target="https://commonchemistry.cas.org/detail?cas_rn=13032-41-2" TargetMode="External"/><Relationship Id="rId61" Type="http://schemas.openxmlformats.org/officeDocument/2006/relationships/hyperlink" Target="https://www.mdpi.com/2072-6651/13/7/495" TargetMode="External"/><Relationship Id="rId82" Type="http://schemas.openxmlformats.org/officeDocument/2006/relationships/hyperlink" Target="http://www.hmdb.ca/metabolites/HMDB0002040" TargetMode="External"/><Relationship Id="rId19" Type="http://schemas.openxmlformats.org/officeDocument/2006/relationships/hyperlink" Target="https://commonchemistry.cas.org/detail?cas_rn=33788-22-6&amp;search=33788226" TargetMode="External"/><Relationship Id="rId14" Type="http://schemas.openxmlformats.org/officeDocument/2006/relationships/hyperlink" Target="https://www.ncbi.nlm.nih.gov/pmc/articles/PMC2886115/,%20chrome-extension:/efaidnbmnnnibpcajpcglclefindmkaj/https:/www.ijcmas.com/6-2-2017/Manoj%20Kumar%20Maurya,%20et%20al.pdf" TargetMode="External"/><Relationship Id="rId30" Type="http://schemas.openxmlformats.org/officeDocument/2006/relationships/hyperlink" Target="http://www.hmdb.ca/metabolites/HMDB0029504" TargetMode="External"/><Relationship Id="rId35" Type="http://schemas.openxmlformats.org/officeDocument/2006/relationships/hyperlink" Target="http://www.hmdb.ca/metabolites/HMDB0003667" TargetMode="External"/><Relationship Id="rId56" Type="http://schemas.openxmlformats.org/officeDocument/2006/relationships/hyperlink" Target="https://en.wikipedia.org/wiki/Ferula_communis" TargetMode="External"/><Relationship Id="rId77" Type="http://schemas.openxmlformats.org/officeDocument/2006/relationships/hyperlink" Target="https://commonchemistry.cas.org/detail?cas_rn=498-23-7" TargetMode="External"/><Relationship Id="rId100" Type="http://schemas.openxmlformats.org/officeDocument/2006/relationships/hyperlink" Target="https://powo.science.kew.org/taxon/urn:lsid:ipni.org:names:325876-2" TargetMode="External"/><Relationship Id="rId105" Type="http://schemas.openxmlformats.org/officeDocument/2006/relationships/hyperlink" Target="http://www.hmdb.ca/metabolites/HMDB0032181" TargetMode="External"/><Relationship Id="rId8" Type="http://schemas.openxmlformats.org/officeDocument/2006/relationships/hyperlink" Target="http://www.hmdb.ca/metabolites/HMDB0013286" TargetMode="External"/><Relationship Id="rId51" Type="http://schemas.openxmlformats.org/officeDocument/2006/relationships/hyperlink" Target="https://pubchem.ncbi.nlm.nih.gov/taxonomy/65561" TargetMode="External"/><Relationship Id="rId72" Type="http://schemas.openxmlformats.org/officeDocument/2006/relationships/hyperlink" Target="http://www.genome.jp/dbget-bin/www_bget?C03017" TargetMode="External"/><Relationship Id="rId93" Type="http://schemas.openxmlformats.org/officeDocument/2006/relationships/hyperlink" Target="http://www.hmdb.ca/metabolites/HMDB0013211" TargetMode="External"/><Relationship Id="rId98" Type="http://schemas.openxmlformats.org/officeDocument/2006/relationships/hyperlink" Target="https://www.sigmaaldrich.com/FR/fr/product/sigma/sml3158" TargetMode="External"/><Relationship Id="rId3" Type="http://schemas.openxmlformats.org/officeDocument/2006/relationships/hyperlink" Target="http://www.genome.jp/dbget-bin/www_bget?C00120" TargetMode="External"/><Relationship Id="rId25" Type="http://schemas.openxmlformats.org/officeDocument/2006/relationships/hyperlink" Target="https://commonchemistry.cas.org/detail?cas_rn=54814-64-1" TargetMode="External"/><Relationship Id="rId46" Type="http://schemas.openxmlformats.org/officeDocument/2006/relationships/hyperlink" Target="http://www.genome.jp/dbget-bin/www_bget?C15572" TargetMode="External"/><Relationship Id="rId67" Type="http://schemas.openxmlformats.org/officeDocument/2006/relationships/hyperlink" Target="http://www.hmdb.ca/metabolites/HMDB0000755" TargetMode="External"/><Relationship Id="rId20" Type="http://schemas.openxmlformats.org/officeDocument/2006/relationships/hyperlink" Target="https://pubchem.ncbi.nlm.nih.gov/taxonomy/5341" TargetMode="External"/><Relationship Id="rId41" Type="http://schemas.openxmlformats.org/officeDocument/2006/relationships/hyperlink" Target="http://www.hmdb.ca/metabolites/HMDB0033857" TargetMode="External"/><Relationship Id="rId62" Type="http://schemas.openxmlformats.org/officeDocument/2006/relationships/hyperlink" Target="https://commonchemistry.cas.org/detail?cas_rn=505-48-6" TargetMode="External"/><Relationship Id="rId83" Type="http://schemas.openxmlformats.org/officeDocument/2006/relationships/hyperlink" Target="https://commonchemistry.cas.org/detail?cas_rn=39770-05-3" TargetMode="External"/><Relationship Id="rId88" Type="http://schemas.openxmlformats.org/officeDocument/2006/relationships/hyperlink" Target="http://www.genome.jp/dbget-bin/www_bget?C00805" TargetMode="External"/><Relationship Id="rId111" Type="http://schemas.openxmlformats.org/officeDocument/2006/relationships/hyperlink" Target="https://commonchemistry.cas.org/detail?cas_rn=141-28-6"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tropical.theferns.info/viewtropical.php?id=Allium+spathaceu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747"/>
  <sheetViews>
    <sheetView zoomScale="80" zoomScaleNormal="80" workbookViewId="0">
      <pane ySplit="2" topLeftCell="A57" activePane="bottomLeft" state="frozen"/>
      <selection pane="bottomLeft"/>
    </sheetView>
  </sheetViews>
  <sheetFormatPr defaultColWidth="10.81640625" defaultRowHeight="15.6"/>
  <cols>
    <col min="1" max="1" width="20.453125" style="3" customWidth="1"/>
    <col min="2" max="2" width="17.6328125" style="3" customWidth="1"/>
    <col min="3" max="3" width="20.1796875" style="3" customWidth="1"/>
    <col min="4" max="5" width="19.453125" style="3" customWidth="1"/>
    <col min="6" max="6" width="21" style="3" customWidth="1"/>
    <col min="7" max="7" width="25.1796875" style="3" customWidth="1"/>
    <col min="8" max="8" width="21.453125" style="3" customWidth="1"/>
    <col min="9" max="10" width="18.81640625" style="3" customWidth="1"/>
    <col min="11" max="11" width="10.81640625" style="2"/>
    <col min="12" max="12" width="19.1796875" style="3" customWidth="1"/>
    <col min="13" max="13" width="17.453125" style="3" customWidth="1"/>
    <col min="14" max="14" width="17.81640625" style="3" customWidth="1"/>
    <col min="15" max="15" width="18.36328125" style="3" customWidth="1"/>
    <col min="16" max="16" width="21.81640625" style="3" customWidth="1"/>
    <col min="17" max="17" width="22.1796875" style="3" customWidth="1"/>
    <col min="18" max="18" width="26.6328125" style="3" customWidth="1"/>
    <col min="19" max="19" width="21.6328125" style="3" customWidth="1"/>
    <col min="20" max="21" width="21.453125" style="3" customWidth="1"/>
    <col min="22" max="16384" width="10.81640625" style="2"/>
  </cols>
  <sheetData>
    <row r="1" spans="1:23" ht="22.95" customHeight="1">
      <c r="A1" s="40" t="s">
        <v>6945</v>
      </c>
      <c r="L1" s="40" t="s">
        <v>6941</v>
      </c>
    </row>
    <row r="2" spans="1:23" s="114" customFormat="1" ht="55.05" customHeight="1">
      <c r="A2" s="113" t="s">
        <v>51</v>
      </c>
      <c r="B2" s="113" t="s">
        <v>50</v>
      </c>
      <c r="C2" s="113" t="s">
        <v>49</v>
      </c>
      <c r="D2" s="113" t="s">
        <v>48</v>
      </c>
      <c r="E2" s="113" t="s">
        <v>47</v>
      </c>
      <c r="F2" s="113" t="s">
        <v>46</v>
      </c>
      <c r="G2" s="113" t="s">
        <v>45</v>
      </c>
      <c r="H2" s="113" t="s">
        <v>44</v>
      </c>
      <c r="I2" s="113" t="s">
        <v>43</v>
      </c>
      <c r="J2" s="113" t="s">
        <v>6934</v>
      </c>
      <c r="L2" s="114" t="s">
        <v>51</v>
      </c>
      <c r="M2" s="114" t="s">
        <v>50</v>
      </c>
      <c r="N2" s="114" t="s">
        <v>49</v>
      </c>
      <c r="O2" s="114" t="s">
        <v>48</v>
      </c>
      <c r="P2" s="114" t="s">
        <v>47</v>
      </c>
      <c r="Q2" s="114" t="s">
        <v>46</v>
      </c>
      <c r="R2" s="114" t="s">
        <v>45</v>
      </c>
      <c r="S2" s="114" t="s">
        <v>44</v>
      </c>
      <c r="T2" s="114" t="s">
        <v>43</v>
      </c>
      <c r="U2" s="114" t="s">
        <v>6934</v>
      </c>
    </row>
    <row r="3" spans="1:23">
      <c r="A3" s="71" t="s">
        <v>893</v>
      </c>
      <c r="B3" s="71"/>
      <c r="C3" s="109">
        <v>126</v>
      </c>
      <c r="D3" s="71" t="s">
        <v>892</v>
      </c>
      <c r="E3" s="71">
        <v>123</v>
      </c>
      <c r="F3" s="71" t="s">
        <v>891</v>
      </c>
      <c r="G3" s="71" t="s">
        <v>891</v>
      </c>
      <c r="H3" s="71" t="s">
        <v>890</v>
      </c>
      <c r="I3" s="71">
        <v>122.0367</v>
      </c>
      <c r="J3" s="71">
        <v>14285834.6800713</v>
      </c>
      <c r="M3" s="3" t="s">
        <v>3275</v>
      </c>
      <c r="N3" s="3">
        <v>5318517</v>
      </c>
      <c r="O3" s="3" t="s">
        <v>3276</v>
      </c>
      <c r="P3" s="3">
        <v>4477067</v>
      </c>
      <c r="Q3" s="3" t="s">
        <v>3277</v>
      </c>
      <c r="R3" s="3" t="s">
        <v>3278</v>
      </c>
      <c r="S3" s="3" t="s">
        <v>3279</v>
      </c>
      <c r="T3" s="3">
        <v>350.20873</v>
      </c>
      <c r="U3" s="3">
        <v>105263.41737345399</v>
      </c>
      <c r="W3" s="4" t="s">
        <v>6935</v>
      </c>
    </row>
    <row r="4" spans="1:23">
      <c r="B4" s="3" t="s">
        <v>1175</v>
      </c>
      <c r="C4" s="110">
        <v>173</v>
      </c>
      <c r="E4" s="3">
        <v>168</v>
      </c>
      <c r="F4" s="3" t="s">
        <v>1176</v>
      </c>
      <c r="G4" s="3" t="s">
        <v>1176</v>
      </c>
      <c r="H4" s="3" t="s">
        <v>1177</v>
      </c>
      <c r="I4" s="3">
        <v>187.12057999999999</v>
      </c>
      <c r="J4" s="3">
        <v>7123825.3801231496</v>
      </c>
      <c r="L4" s="3" t="s">
        <v>3862</v>
      </c>
      <c r="M4" s="3" t="s">
        <v>3863</v>
      </c>
      <c r="N4" s="3">
        <v>5280360</v>
      </c>
      <c r="O4" s="3" t="s">
        <v>3864</v>
      </c>
      <c r="P4" s="3">
        <v>4444059</v>
      </c>
      <c r="Q4" s="3" t="s">
        <v>3865</v>
      </c>
      <c r="R4" s="3" t="s">
        <v>3866</v>
      </c>
      <c r="S4" s="3" t="s">
        <v>3867</v>
      </c>
      <c r="T4" s="3">
        <v>352.22447</v>
      </c>
      <c r="U4" s="3">
        <v>28150.359660702601</v>
      </c>
      <c r="W4" s="5" t="s">
        <v>6936</v>
      </c>
    </row>
    <row r="5" spans="1:23">
      <c r="A5" s="71" t="s">
        <v>459</v>
      </c>
      <c r="B5" s="71" t="s">
        <v>464</v>
      </c>
      <c r="C5" s="109">
        <v>338</v>
      </c>
      <c r="D5" s="71" t="s">
        <v>463</v>
      </c>
      <c r="E5" s="71">
        <v>331</v>
      </c>
      <c r="F5" s="71" t="s">
        <v>462</v>
      </c>
      <c r="G5" s="71" t="s">
        <v>462</v>
      </c>
      <c r="H5" s="71" t="s">
        <v>461</v>
      </c>
      <c r="I5" s="71">
        <v>138.03130999999999</v>
      </c>
      <c r="J5" s="71">
        <v>11285154.724714</v>
      </c>
      <c r="L5" s="3" t="s">
        <v>5428</v>
      </c>
      <c r="M5" s="3" t="s">
        <v>5429</v>
      </c>
      <c r="N5" s="3">
        <v>8742</v>
      </c>
      <c r="O5" s="3" t="s">
        <v>5430</v>
      </c>
      <c r="P5" s="3">
        <v>8412</v>
      </c>
      <c r="Q5" s="3" t="s">
        <v>5431</v>
      </c>
      <c r="R5" s="3" t="s">
        <v>5432</v>
      </c>
      <c r="S5" s="3" t="s">
        <v>5433</v>
      </c>
      <c r="T5" s="3">
        <v>174.05276000000001</v>
      </c>
      <c r="U5" s="3">
        <v>27927.0012296206</v>
      </c>
      <c r="W5" s="8" t="s">
        <v>6937</v>
      </c>
    </row>
    <row r="6" spans="1:23">
      <c r="A6" s="3" t="s">
        <v>483</v>
      </c>
      <c r="B6" s="3" t="s">
        <v>488</v>
      </c>
      <c r="C6" s="110">
        <v>385</v>
      </c>
      <c r="D6" s="3" t="s">
        <v>487</v>
      </c>
      <c r="E6" s="3">
        <v>376</v>
      </c>
      <c r="F6" s="3" t="s">
        <v>486</v>
      </c>
      <c r="G6" s="3" t="s">
        <v>486</v>
      </c>
      <c r="H6" s="3" t="s">
        <v>485</v>
      </c>
      <c r="I6" s="3">
        <v>160.07298</v>
      </c>
      <c r="J6" s="3">
        <v>300896907.57835299</v>
      </c>
      <c r="N6" s="3">
        <v>4782</v>
      </c>
      <c r="O6" s="3" t="s">
        <v>2483</v>
      </c>
      <c r="P6" s="3">
        <v>4618</v>
      </c>
      <c r="Q6" s="3" t="s">
        <v>2484</v>
      </c>
      <c r="R6" s="3" t="s">
        <v>2485</v>
      </c>
      <c r="S6" s="3" t="s">
        <v>2486</v>
      </c>
      <c r="T6" s="3">
        <v>167.09432000000001</v>
      </c>
      <c r="U6" s="3">
        <v>48044.071862477198</v>
      </c>
    </row>
    <row r="7" spans="1:23">
      <c r="A7" s="71" t="s">
        <v>633</v>
      </c>
      <c r="B7" s="71" t="s">
        <v>632</v>
      </c>
      <c r="C7" s="109">
        <v>460</v>
      </c>
      <c r="D7" s="71" t="s">
        <v>631</v>
      </c>
      <c r="E7" s="71">
        <v>447</v>
      </c>
      <c r="F7" s="71" t="s">
        <v>630</v>
      </c>
      <c r="G7" s="71" t="s">
        <v>630</v>
      </c>
      <c r="H7" s="71" t="s">
        <v>629</v>
      </c>
      <c r="I7" s="71">
        <v>124.05235999999999</v>
      </c>
      <c r="J7" s="71">
        <v>27457294.887078799</v>
      </c>
      <c r="M7" s="3" t="s">
        <v>653</v>
      </c>
      <c r="N7" s="3">
        <v>442793</v>
      </c>
      <c r="O7" s="3" t="s">
        <v>652</v>
      </c>
      <c r="P7" s="3">
        <v>391126</v>
      </c>
      <c r="Q7" s="3" t="s">
        <v>651</v>
      </c>
      <c r="R7" s="3" t="s">
        <v>650</v>
      </c>
      <c r="S7" s="3" t="s">
        <v>649</v>
      </c>
      <c r="T7" s="3">
        <v>294.18394000000001</v>
      </c>
      <c r="U7" s="3">
        <v>4475239.4961148202</v>
      </c>
      <c r="W7" s="5" t="s">
        <v>6938</v>
      </c>
    </row>
    <row r="8" spans="1:23">
      <c r="A8" s="3" t="s">
        <v>85</v>
      </c>
      <c r="B8" s="3" t="s">
        <v>84</v>
      </c>
      <c r="C8" s="110">
        <v>996</v>
      </c>
      <c r="D8" s="3" t="s">
        <v>83</v>
      </c>
      <c r="E8" s="3">
        <v>971</v>
      </c>
      <c r="F8" s="3" t="s">
        <v>82</v>
      </c>
      <c r="G8" s="3" t="s">
        <v>81</v>
      </c>
      <c r="H8" s="3" t="s">
        <v>80</v>
      </c>
      <c r="I8" s="3">
        <v>94.042090000000002</v>
      </c>
      <c r="J8" s="3">
        <v>291804089.07110399</v>
      </c>
      <c r="M8" s="3" t="s">
        <v>1694</v>
      </c>
      <c r="N8" s="3">
        <v>5282031</v>
      </c>
      <c r="O8" s="3" t="s">
        <v>1695</v>
      </c>
      <c r="P8" s="3">
        <v>4445261</v>
      </c>
      <c r="Q8" s="3" t="s">
        <v>1696</v>
      </c>
      <c r="R8" s="3" t="s">
        <v>1697</v>
      </c>
      <c r="S8" s="3" t="s">
        <v>1698</v>
      </c>
      <c r="T8" s="3">
        <v>296.19855999999999</v>
      </c>
      <c r="U8" s="3">
        <v>61996.063693536198</v>
      </c>
      <c r="W8" s="108" t="s">
        <v>6939</v>
      </c>
    </row>
    <row r="9" spans="1:23">
      <c r="A9" s="71" t="s">
        <v>474</v>
      </c>
      <c r="B9" s="71" t="s">
        <v>473</v>
      </c>
      <c r="C9" s="109">
        <v>1050</v>
      </c>
      <c r="D9" s="71" t="s">
        <v>472</v>
      </c>
      <c r="E9" s="71">
        <v>1021</v>
      </c>
      <c r="F9" s="71" t="s">
        <v>471</v>
      </c>
      <c r="G9" s="71" t="s">
        <v>471</v>
      </c>
      <c r="H9" s="71" t="s">
        <v>470</v>
      </c>
      <c r="I9" s="71">
        <v>167.05795000000001</v>
      </c>
      <c r="J9" s="71">
        <v>68911129.445394099</v>
      </c>
      <c r="M9" s="3" t="s">
        <v>3446</v>
      </c>
      <c r="N9" s="3">
        <v>327378</v>
      </c>
      <c r="O9" s="3" t="s">
        <v>3447</v>
      </c>
      <c r="P9" s="3">
        <v>65564</v>
      </c>
      <c r="Q9" s="3" t="s">
        <v>3448</v>
      </c>
      <c r="R9" s="3" t="s">
        <v>3449</v>
      </c>
      <c r="S9" s="3" t="s">
        <v>3450</v>
      </c>
      <c r="T9" s="3">
        <v>232.14729</v>
      </c>
      <c r="U9" s="3">
        <v>37738.069401373701</v>
      </c>
    </row>
    <row r="10" spans="1:23">
      <c r="A10" s="3" t="s">
        <v>392</v>
      </c>
      <c r="B10" s="3" t="s">
        <v>397</v>
      </c>
      <c r="C10" s="110">
        <v>1183</v>
      </c>
      <c r="D10" s="3" t="s">
        <v>396</v>
      </c>
      <c r="E10" s="3">
        <v>13860434</v>
      </c>
      <c r="F10" s="3" t="s">
        <v>395</v>
      </c>
      <c r="G10" s="3" t="s">
        <v>395</v>
      </c>
      <c r="H10" s="3" t="s">
        <v>394</v>
      </c>
      <c r="I10" s="3">
        <v>152.04701</v>
      </c>
      <c r="J10" s="3">
        <v>803013310.26669705</v>
      </c>
      <c r="M10" s="3" t="s">
        <v>4488</v>
      </c>
      <c r="N10" s="3">
        <v>45110082</v>
      </c>
      <c r="O10" s="3" t="s">
        <v>4489</v>
      </c>
      <c r="P10" s="3">
        <v>189902</v>
      </c>
      <c r="Q10" s="3" t="s">
        <v>4490</v>
      </c>
      <c r="R10" s="3" t="s">
        <v>4491</v>
      </c>
      <c r="S10" s="3" t="s">
        <v>4492</v>
      </c>
      <c r="T10" s="3">
        <v>250.13289</v>
      </c>
      <c r="U10" s="3">
        <v>12539.518182833101</v>
      </c>
    </row>
    <row r="11" spans="1:23">
      <c r="A11" s="71" t="s">
        <v>782</v>
      </c>
      <c r="B11" s="71"/>
      <c r="C11" s="109">
        <v>2266</v>
      </c>
      <c r="D11" s="71" t="s">
        <v>785</v>
      </c>
      <c r="E11" s="71">
        <v>2179</v>
      </c>
      <c r="F11" s="71" t="s">
        <v>784</v>
      </c>
      <c r="G11" s="71" t="s">
        <v>784</v>
      </c>
      <c r="H11" s="71" t="s">
        <v>174</v>
      </c>
      <c r="I11" s="71">
        <v>188.10469000000001</v>
      </c>
      <c r="J11" s="71">
        <v>88644188.897099495</v>
      </c>
      <c r="M11" s="3" t="s">
        <v>5062</v>
      </c>
      <c r="N11" s="3">
        <v>1268142</v>
      </c>
      <c r="O11" s="3" t="s">
        <v>5063</v>
      </c>
      <c r="P11" s="3">
        <v>1064812</v>
      </c>
      <c r="Q11" s="3" t="s">
        <v>5064</v>
      </c>
      <c r="R11" s="3" t="s">
        <v>5065</v>
      </c>
      <c r="S11" s="3" t="s">
        <v>5066</v>
      </c>
      <c r="T11" s="3">
        <v>218.16598999999999</v>
      </c>
      <c r="U11" s="3">
        <v>36091.306948242403</v>
      </c>
    </row>
    <row r="12" spans="1:23">
      <c r="C12" s="110">
        <v>4381</v>
      </c>
      <c r="D12" s="3" t="s">
        <v>517</v>
      </c>
      <c r="E12" s="3">
        <v>83403</v>
      </c>
      <c r="F12" s="3" t="s">
        <v>521</v>
      </c>
      <c r="G12" s="3" t="s">
        <v>520</v>
      </c>
      <c r="H12" s="3" t="s">
        <v>519</v>
      </c>
      <c r="I12" s="3">
        <v>177.10017999999999</v>
      </c>
      <c r="J12" s="3">
        <v>31545082.652426999</v>
      </c>
      <c r="L12" s="3" t="s">
        <v>4109</v>
      </c>
      <c r="M12" s="3" t="s">
        <v>4110</v>
      </c>
      <c r="N12" s="3">
        <v>2758</v>
      </c>
      <c r="O12" s="3" t="s">
        <v>4111</v>
      </c>
      <c r="P12" s="3">
        <v>2656</v>
      </c>
      <c r="Q12" s="3" t="s">
        <v>4112</v>
      </c>
      <c r="R12" s="3" t="s">
        <v>4113</v>
      </c>
      <c r="S12" s="3" t="s">
        <v>819</v>
      </c>
      <c r="T12" s="3">
        <v>154.13603000000001</v>
      </c>
      <c r="U12" s="3">
        <v>49667.057183088</v>
      </c>
    </row>
    <row r="13" spans="1:23">
      <c r="A13" s="71" t="s">
        <v>490</v>
      </c>
      <c r="B13" s="71" t="s">
        <v>495</v>
      </c>
      <c r="C13" s="109">
        <v>4678</v>
      </c>
      <c r="D13" s="71" t="s">
        <v>494</v>
      </c>
      <c r="E13" s="71">
        <v>4516</v>
      </c>
      <c r="F13" s="71" t="s">
        <v>493</v>
      </c>
      <c r="G13" s="71" t="s">
        <v>493</v>
      </c>
      <c r="H13" s="71" t="s">
        <v>492</v>
      </c>
      <c r="I13" s="71">
        <v>205.13127</v>
      </c>
      <c r="J13" s="71">
        <v>126587174.900019</v>
      </c>
      <c r="L13" s="3" t="s">
        <v>4622</v>
      </c>
      <c r="M13" s="3" t="s">
        <v>4623</v>
      </c>
      <c r="N13" s="3">
        <v>21100</v>
      </c>
      <c r="O13" s="3" t="s">
        <v>4624</v>
      </c>
      <c r="P13" s="3">
        <v>19844</v>
      </c>
      <c r="Q13" s="3" t="s">
        <v>4625</v>
      </c>
      <c r="R13" s="3" t="s">
        <v>4626</v>
      </c>
      <c r="S13" s="3" t="s">
        <v>2880</v>
      </c>
      <c r="T13" s="3">
        <v>197.10499999999999</v>
      </c>
      <c r="U13" s="3">
        <v>34224.772089080201</v>
      </c>
    </row>
    <row r="14" spans="1:23">
      <c r="A14" s="3" t="s">
        <v>62</v>
      </c>
      <c r="B14" s="3" t="s">
        <v>67</v>
      </c>
      <c r="C14" s="110">
        <v>5394</v>
      </c>
      <c r="D14" s="3" t="s">
        <v>66</v>
      </c>
      <c r="E14" s="3">
        <v>5201</v>
      </c>
      <c r="F14" s="3" t="s">
        <v>65</v>
      </c>
      <c r="G14" s="3" t="s">
        <v>65</v>
      </c>
      <c r="H14" s="3" t="s">
        <v>64</v>
      </c>
      <c r="I14" s="3">
        <v>194.05507</v>
      </c>
      <c r="J14" s="3">
        <v>14075597.3053593</v>
      </c>
      <c r="L14" s="3" t="s">
        <v>2610</v>
      </c>
      <c r="N14" s="3">
        <v>10947</v>
      </c>
      <c r="O14" s="3" t="s">
        <v>2611</v>
      </c>
      <c r="P14" s="3">
        <v>10483</v>
      </c>
      <c r="Q14" s="3" t="s">
        <v>2612</v>
      </c>
      <c r="R14" s="3" t="s">
        <v>2613</v>
      </c>
      <c r="S14" s="3" t="s">
        <v>2614</v>
      </c>
      <c r="T14" s="3">
        <v>238.23045999999999</v>
      </c>
      <c r="U14" s="3">
        <v>57539.237549561301</v>
      </c>
    </row>
    <row r="15" spans="1:23">
      <c r="A15" s="71" t="s">
        <v>599</v>
      </c>
      <c r="B15" s="71" t="s">
        <v>603</v>
      </c>
      <c r="C15" s="109">
        <v>6544</v>
      </c>
      <c r="D15" s="71" t="s">
        <v>602</v>
      </c>
      <c r="E15" s="71">
        <v>6296</v>
      </c>
      <c r="F15" s="71" t="s">
        <v>601</v>
      </c>
      <c r="G15" s="71" t="s">
        <v>601</v>
      </c>
      <c r="H15" s="71" t="s">
        <v>423</v>
      </c>
      <c r="I15" s="71">
        <v>138.10427000000001</v>
      </c>
      <c r="J15" s="71">
        <v>78577216.971520603</v>
      </c>
      <c r="N15" s="3">
        <v>124403576</v>
      </c>
      <c r="P15" s="3">
        <v>57621555</v>
      </c>
      <c r="Q15" s="3" t="s">
        <v>1243</v>
      </c>
      <c r="R15" s="3" t="s">
        <v>1244</v>
      </c>
      <c r="S15" s="3" t="s">
        <v>1245</v>
      </c>
      <c r="T15" s="3">
        <v>344.23624999999998</v>
      </c>
      <c r="U15" s="3">
        <v>2060008.2836517999</v>
      </c>
    </row>
    <row r="16" spans="1:23">
      <c r="C16" s="110">
        <v>6811</v>
      </c>
      <c r="D16" s="3" t="s">
        <v>77</v>
      </c>
      <c r="E16" s="3">
        <v>6552</v>
      </c>
      <c r="F16" s="3" t="s">
        <v>76</v>
      </c>
      <c r="G16" s="3" t="s">
        <v>76</v>
      </c>
      <c r="H16" s="3" t="s">
        <v>75</v>
      </c>
      <c r="I16" s="3">
        <v>148.01558</v>
      </c>
      <c r="J16" s="3">
        <v>14074692398.2047</v>
      </c>
      <c r="N16" s="3">
        <v>6437847</v>
      </c>
      <c r="O16" s="3" t="s">
        <v>1742</v>
      </c>
      <c r="P16" s="3">
        <v>4942368</v>
      </c>
      <c r="Q16" s="3" t="s">
        <v>1743</v>
      </c>
      <c r="R16" s="3" t="s">
        <v>1744</v>
      </c>
      <c r="S16" s="3" t="s">
        <v>1249</v>
      </c>
      <c r="T16" s="3">
        <v>294.2199</v>
      </c>
      <c r="U16" s="3">
        <v>28318074.718031701</v>
      </c>
    </row>
    <row r="17" spans="1:21">
      <c r="A17" s="71" t="s">
        <v>727</v>
      </c>
      <c r="B17" s="71" t="s">
        <v>732</v>
      </c>
      <c r="C17" s="109">
        <v>7413</v>
      </c>
      <c r="D17" s="71" t="s">
        <v>731</v>
      </c>
      <c r="E17" s="71">
        <v>7135</v>
      </c>
      <c r="F17" s="71" t="s">
        <v>730</v>
      </c>
      <c r="G17" s="71" t="s">
        <v>730</v>
      </c>
      <c r="H17" s="71" t="s">
        <v>729</v>
      </c>
      <c r="I17" s="71">
        <v>128.08357000000001</v>
      </c>
      <c r="J17" s="71">
        <v>122430835.526329</v>
      </c>
      <c r="L17" s="3" t="s">
        <v>1865</v>
      </c>
      <c r="M17" s="3" t="s">
        <v>1866</v>
      </c>
      <c r="N17" s="3">
        <v>18827</v>
      </c>
      <c r="O17" s="3" t="s">
        <v>1867</v>
      </c>
      <c r="P17" s="3">
        <v>17778</v>
      </c>
      <c r="Q17" s="3" t="s">
        <v>1868</v>
      </c>
      <c r="R17" s="3" t="s">
        <v>1869</v>
      </c>
      <c r="S17" s="3" t="s">
        <v>839</v>
      </c>
      <c r="T17" s="3">
        <v>128.11994999999999</v>
      </c>
      <c r="U17" s="3">
        <v>92514.933490232099</v>
      </c>
    </row>
    <row r="18" spans="1:21">
      <c r="C18" s="110">
        <v>8160</v>
      </c>
      <c r="D18" s="3" t="s">
        <v>1108</v>
      </c>
      <c r="E18" s="3">
        <v>7868</v>
      </c>
      <c r="F18" s="3" t="s">
        <v>1107</v>
      </c>
      <c r="G18" s="3" t="s">
        <v>1106</v>
      </c>
      <c r="H18" s="3" t="s">
        <v>1105</v>
      </c>
      <c r="I18" s="3">
        <v>142.09923000000001</v>
      </c>
      <c r="J18" s="3">
        <v>91813698.609123304</v>
      </c>
      <c r="L18" s="3" t="s">
        <v>1246</v>
      </c>
      <c r="N18" s="3">
        <v>6439847</v>
      </c>
      <c r="P18" s="3">
        <v>4944227</v>
      </c>
      <c r="Q18" s="3" t="s">
        <v>1247</v>
      </c>
      <c r="R18" s="3" t="s">
        <v>1248</v>
      </c>
      <c r="S18" s="3" t="s">
        <v>1249</v>
      </c>
      <c r="T18" s="3">
        <v>312.23120999999998</v>
      </c>
      <c r="U18" s="3">
        <v>5586488.3931788905</v>
      </c>
    </row>
    <row r="19" spans="1:21">
      <c r="A19" s="71" t="s">
        <v>525</v>
      </c>
      <c r="B19" s="71"/>
      <c r="C19" s="109">
        <v>8575</v>
      </c>
      <c r="D19" s="71" t="s">
        <v>530</v>
      </c>
      <c r="E19" s="71">
        <v>8257</v>
      </c>
      <c r="F19" s="71" t="s">
        <v>529</v>
      </c>
      <c r="G19" s="71" t="s">
        <v>529</v>
      </c>
      <c r="H19" s="71" t="s">
        <v>527</v>
      </c>
      <c r="I19" s="71">
        <v>222.08869999999999</v>
      </c>
      <c r="J19" s="71">
        <v>13027155943.5098</v>
      </c>
      <c r="N19" s="3">
        <v>44559173</v>
      </c>
      <c r="O19" s="3" t="s">
        <v>3594</v>
      </c>
      <c r="P19" s="3">
        <v>9111590</v>
      </c>
      <c r="Q19" s="3" t="s">
        <v>3595</v>
      </c>
      <c r="R19" s="3" t="s">
        <v>3596</v>
      </c>
      <c r="S19" s="3" t="s">
        <v>1253</v>
      </c>
      <c r="T19" s="3">
        <v>328.22609</v>
      </c>
      <c r="U19" s="3">
        <v>20191132.420920201</v>
      </c>
    </row>
    <row r="20" spans="1:21">
      <c r="A20" s="3" t="s">
        <v>432</v>
      </c>
      <c r="B20" s="3" t="s">
        <v>427</v>
      </c>
      <c r="C20" s="110">
        <v>10457</v>
      </c>
      <c r="D20" s="3" t="s">
        <v>431</v>
      </c>
      <c r="E20" s="3">
        <v>10025</v>
      </c>
      <c r="F20" s="3" t="s">
        <v>430</v>
      </c>
      <c r="G20" s="3" t="s">
        <v>430</v>
      </c>
      <c r="H20" s="3" t="s">
        <v>429</v>
      </c>
      <c r="I20" s="3">
        <v>174.08914999999999</v>
      </c>
      <c r="J20" s="3">
        <v>115131983.038673</v>
      </c>
      <c r="N20" s="3">
        <v>23872026</v>
      </c>
      <c r="O20" s="3" t="s">
        <v>1250</v>
      </c>
      <c r="P20" s="3" t="s">
        <v>1250</v>
      </c>
      <c r="Q20" s="3" t="s">
        <v>1251</v>
      </c>
      <c r="R20" s="3" t="s">
        <v>1252</v>
      </c>
      <c r="S20" s="3" t="s">
        <v>1253</v>
      </c>
      <c r="T20" s="3">
        <v>310.21605</v>
      </c>
      <c r="U20" s="3">
        <v>3330342.5457808501</v>
      </c>
    </row>
    <row r="21" spans="1:21">
      <c r="A21" s="71" t="s">
        <v>410</v>
      </c>
      <c r="B21" s="71"/>
      <c r="C21" s="109">
        <v>10458</v>
      </c>
      <c r="D21" s="71" t="s">
        <v>414</v>
      </c>
      <c r="E21" s="71">
        <v>10026</v>
      </c>
      <c r="F21" s="71" t="s">
        <v>413</v>
      </c>
      <c r="G21" s="71" t="s">
        <v>412</v>
      </c>
      <c r="H21" s="71" t="s">
        <v>123</v>
      </c>
      <c r="I21" s="71">
        <v>244.16771</v>
      </c>
      <c r="J21" s="71">
        <v>22886285.290449601</v>
      </c>
      <c r="N21" s="3">
        <v>5363310</v>
      </c>
      <c r="P21" s="3">
        <v>4515676</v>
      </c>
      <c r="Q21" s="3" t="s">
        <v>1745</v>
      </c>
      <c r="R21" s="3" t="s">
        <v>1746</v>
      </c>
      <c r="S21" s="3" t="s">
        <v>1747</v>
      </c>
      <c r="T21" s="3">
        <v>308.19700999999998</v>
      </c>
      <c r="U21" s="3">
        <v>373217.20028344099</v>
      </c>
    </row>
    <row r="22" spans="1:21">
      <c r="A22" s="3" t="s">
        <v>1067</v>
      </c>
      <c r="C22" s="110">
        <v>11370</v>
      </c>
      <c r="D22" s="3" t="s">
        <v>1066</v>
      </c>
      <c r="E22" s="3">
        <v>10892</v>
      </c>
      <c r="F22" s="3" t="s">
        <v>1065</v>
      </c>
      <c r="G22" s="3" t="s">
        <v>1064</v>
      </c>
      <c r="H22" s="3" t="s">
        <v>394</v>
      </c>
      <c r="I22" s="3">
        <v>134.03682000000001</v>
      </c>
      <c r="J22" s="3">
        <v>25105480.6231502</v>
      </c>
      <c r="N22" s="3">
        <v>558472</v>
      </c>
      <c r="P22" s="3">
        <v>485475</v>
      </c>
      <c r="Q22" s="3" t="s">
        <v>4599</v>
      </c>
      <c r="R22" s="3" t="s">
        <v>4600</v>
      </c>
      <c r="S22" s="3" t="s">
        <v>4601</v>
      </c>
      <c r="T22" s="3">
        <v>462.13972999999999</v>
      </c>
      <c r="U22" s="3">
        <v>52865.062594714</v>
      </c>
    </row>
    <row r="23" spans="1:21">
      <c r="A23" s="71" t="s">
        <v>985</v>
      </c>
      <c r="B23" s="71"/>
      <c r="C23" s="109">
        <v>11569</v>
      </c>
      <c r="D23" s="71" t="s">
        <v>984</v>
      </c>
      <c r="E23" s="71">
        <v>21106184</v>
      </c>
      <c r="F23" s="71" t="s">
        <v>983</v>
      </c>
      <c r="G23" s="71" t="s">
        <v>983</v>
      </c>
      <c r="H23" s="71" t="s">
        <v>869</v>
      </c>
      <c r="I23" s="71">
        <v>136.05234999999999</v>
      </c>
      <c r="J23" s="71">
        <v>78892379.922848001</v>
      </c>
      <c r="N23" s="3">
        <v>14532215</v>
      </c>
      <c r="P23" s="3">
        <v>74853056</v>
      </c>
      <c r="Q23" s="3" t="s">
        <v>1439</v>
      </c>
      <c r="R23" s="3" t="s">
        <v>1440</v>
      </c>
      <c r="S23" s="3" t="s">
        <v>1441</v>
      </c>
      <c r="T23" s="3">
        <v>202.10034999999999</v>
      </c>
      <c r="U23" s="3">
        <v>570050.98974561505</v>
      </c>
    </row>
    <row r="24" spans="1:21">
      <c r="A24" s="3" t="s">
        <v>583</v>
      </c>
      <c r="C24" s="110">
        <v>11579</v>
      </c>
      <c r="D24" s="3" t="s">
        <v>587</v>
      </c>
      <c r="E24" s="3">
        <v>11091</v>
      </c>
      <c r="F24" s="3" t="s">
        <v>586</v>
      </c>
      <c r="G24" s="3" t="s">
        <v>586</v>
      </c>
      <c r="H24" s="3" t="s">
        <v>585</v>
      </c>
      <c r="I24" s="3">
        <v>116.04752999999999</v>
      </c>
      <c r="J24" s="3">
        <v>132222693.89091501</v>
      </c>
      <c r="N24" s="3">
        <v>271971</v>
      </c>
      <c r="P24" s="3">
        <v>239251</v>
      </c>
      <c r="Q24" s="3" t="s">
        <v>1860</v>
      </c>
      <c r="R24" s="3" t="s">
        <v>1861</v>
      </c>
      <c r="S24" s="3" t="s">
        <v>1862</v>
      </c>
      <c r="T24" s="3">
        <v>129.11564999999999</v>
      </c>
      <c r="U24" s="3">
        <v>1816615.6003495001</v>
      </c>
    </row>
    <row r="25" spans="1:21">
      <c r="A25" s="71" t="s">
        <v>685</v>
      </c>
      <c r="B25" s="71"/>
      <c r="C25" s="109">
        <v>12736</v>
      </c>
      <c r="D25" s="71" t="s">
        <v>684</v>
      </c>
      <c r="E25" s="71">
        <v>12213</v>
      </c>
      <c r="F25" s="71" t="s">
        <v>683</v>
      </c>
      <c r="G25" s="71" t="s">
        <v>683</v>
      </c>
      <c r="H25" s="71" t="s">
        <v>682</v>
      </c>
      <c r="I25" s="71">
        <v>230.15109000000001</v>
      </c>
      <c r="J25" s="71">
        <v>11118591.530561199</v>
      </c>
      <c r="M25" s="3" t="s">
        <v>1322</v>
      </c>
      <c r="N25" s="3">
        <v>443366</v>
      </c>
      <c r="P25" s="3">
        <v>391599</v>
      </c>
      <c r="Q25" s="3" t="s">
        <v>1323</v>
      </c>
      <c r="R25" s="3" t="s">
        <v>1324</v>
      </c>
      <c r="S25" s="3" t="s">
        <v>1325</v>
      </c>
      <c r="T25" s="3">
        <v>208.07727</v>
      </c>
      <c r="U25" s="3">
        <v>2934882.2770968</v>
      </c>
    </row>
    <row r="26" spans="1:21">
      <c r="B26" s="3" t="s">
        <v>1156</v>
      </c>
      <c r="C26" s="110">
        <v>13387</v>
      </c>
      <c r="D26" s="3" t="s">
        <v>1161</v>
      </c>
      <c r="E26" s="3">
        <v>12814</v>
      </c>
      <c r="F26" s="3" t="s">
        <v>1160</v>
      </c>
      <c r="G26" s="3" t="s">
        <v>1159</v>
      </c>
      <c r="H26" s="3" t="s">
        <v>1158</v>
      </c>
      <c r="I26" s="3">
        <v>99.068669999999997</v>
      </c>
      <c r="J26" s="3">
        <v>423587452.06377703</v>
      </c>
      <c r="N26" s="3">
        <v>5366065</v>
      </c>
      <c r="P26" s="3">
        <v>4517992</v>
      </c>
      <c r="Q26" s="3" t="s">
        <v>1951</v>
      </c>
      <c r="R26" s="3" t="s">
        <v>1952</v>
      </c>
      <c r="S26" s="3" t="s">
        <v>961</v>
      </c>
      <c r="T26" s="3">
        <v>126.06828</v>
      </c>
      <c r="U26" s="3">
        <v>8280024.9980280399</v>
      </c>
    </row>
    <row r="27" spans="1:21">
      <c r="A27" s="71" t="s">
        <v>607</v>
      </c>
      <c r="B27" s="71"/>
      <c r="C27" s="109">
        <v>17472</v>
      </c>
      <c r="D27" s="71" t="s">
        <v>612</v>
      </c>
      <c r="E27" s="71">
        <v>16521</v>
      </c>
      <c r="F27" s="71" t="s">
        <v>611</v>
      </c>
      <c r="G27" s="71" t="s">
        <v>610</v>
      </c>
      <c r="H27" s="71" t="s">
        <v>609</v>
      </c>
      <c r="I27" s="71">
        <v>282.16807999999997</v>
      </c>
      <c r="J27" s="71">
        <v>32655744.189577602</v>
      </c>
      <c r="N27" s="3">
        <v>5366372</v>
      </c>
      <c r="P27" s="3">
        <v>4518236</v>
      </c>
      <c r="Q27" s="3" t="s">
        <v>1584</v>
      </c>
      <c r="R27" s="3" t="s">
        <v>1585</v>
      </c>
      <c r="S27" s="3" t="s">
        <v>1586</v>
      </c>
      <c r="T27" s="3">
        <v>214.15807000000001</v>
      </c>
      <c r="U27" s="3">
        <v>1007121.43228898</v>
      </c>
    </row>
    <row r="28" spans="1:21">
      <c r="A28" s="3" t="s">
        <v>837</v>
      </c>
      <c r="B28" s="3" t="s">
        <v>843</v>
      </c>
      <c r="C28" s="110">
        <v>20745</v>
      </c>
      <c r="D28" s="3" t="s">
        <v>842</v>
      </c>
      <c r="E28" s="3">
        <v>19533</v>
      </c>
      <c r="F28" s="3" t="s">
        <v>841</v>
      </c>
      <c r="G28" s="3" t="s">
        <v>840</v>
      </c>
      <c r="H28" s="3" t="s">
        <v>839</v>
      </c>
      <c r="I28" s="3">
        <v>128.12010000000001</v>
      </c>
      <c r="J28" s="3">
        <v>119466984.804638</v>
      </c>
      <c r="N28" s="3">
        <v>82916</v>
      </c>
      <c r="O28" s="3" t="s">
        <v>1399</v>
      </c>
      <c r="P28" s="3">
        <v>74815</v>
      </c>
      <c r="Q28" s="3" t="s">
        <v>1400</v>
      </c>
      <c r="R28" s="3" t="s">
        <v>1401</v>
      </c>
      <c r="S28" s="3" t="s">
        <v>259</v>
      </c>
      <c r="T28" s="3">
        <v>108.09412</v>
      </c>
      <c r="U28" s="3">
        <v>225606.595233275</v>
      </c>
    </row>
    <row r="29" spans="1:21">
      <c r="A29" s="71"/>
      <c r="B29" s="71" t="s">
        <v>1073</v>
      </c>
      <c r="C29" s="109">
        <v>20949</v>
      </c>
      <c r="D29" s="71" t="s">
        <v>1072</v>
      </c>
      <c r="E29" s="71">
        <v>15640</v>
      </c>
      <c r="F29" s="71" t="s">
        <v>1071</v>
      </c>
      <c r="G29" s="71" t="s">
        <v>1070</v>
      </c>
      <c r="H29" s="71" t="s">
        <v>917</v>
      </c>
      <c r="I29" s="71">
        <v>152.08328</v>
      </c>
      <c r="J29" s="71">
        <v>178456046.03221899</v>
      </c>
      <c r="N29" s="3">
        <v>556649</v>
      </c>
      <c r="P29" s="3">
        <v>483910</v>
      </c>
      <c r="Q29" s="3" t="s">
        <v>1348</v>
      </c>
      <c r="R29" s="3" t="s">
        <v>1349</v>
      </c>
      <c r="S29" s="3" t="s">
        <v>13</v>
      </c>
      <c r="T29" s="3">
        <v>202.12074999999999</v>
      </c>
      <c r="U29" s="3">
        <v>16741674.385793</v>
      </c>
    </row>
    <row r="30" spans="1:21">
      <c r="A30" s="3" t="s">
        <v>6404</v>
      </c>
      <c r="C30" s="110">
        <v>26612</v>
      </c>
      <c r="D30" s="3" t="s">
        <v>995</v>
      </c>
      <c r="E30" s="3">
        <v>24790</v>
      </c>
      <c r="F30" s="3" t="s">
        <v>994</v>
      </c>
      <c r="G30" s="3" t="s">
        <v>994</v>
      </c>
      <c r="H30" s="3" t="s">
        <v>992</v>
      </c>
      <c r="I30" s="3">
        <v>188.14097000000001</v>
      </c>
      <c r="J30" s="3">
        <v>56629123.7047901</v>
      </c>
      <c r="N30" s="3">
        <v>101369961</v>
      </c>
      <c r="P30" s="3">
        <v>468955</v>
      </c>
      <c r="Q30" s="3" t="s">
        <v>4877</v>
      </c>
      <c r="R30" s="3" t="s">
        <v>4878</v>
      </c>
      <c r="S30" s="3" t="s">
        <v>252</v>
      </c>
      <c r="T30" s="3">
        <v>214.12003000000001</v>
      </c>
      <c r="U30" s="3">
        <v>4569587.7456991803</v>
      </c>
    </row>
    <row r="31" spans="1:21">
      <c r="A31" s="71" t="s">
        <v>290</v>
      </c>
      <c r="B31" s="71"/>
      <c r="C31" s="109">
        <v>36599</v>
      </c>
      <c r="D31" s="71" t="s">
        <v>289</v>
      </c>
      <c r="E31" s="71">
        <v>33630</v>
      </c>
      <c r="F31" s="71" t="s">
        <v>288</v>
      </c>
      <c r="G31" s="71" t="s">
        <v>288</v>
      </c>
      <c r="H31" s="71" t="s">
        <v>195</v>
      </c>
      <c r="I31" s="71">
        <v>174.12509</v>
      </c>
      <c r="J31" s="71">
        <v>66729636.342185803</v>
      </c>
      <c r="N31" s="3">
        <v>9743020</v>
      </c>
      <c r="P31" s="3">
        <v>4644788</v>
      </c>
      <c r="Q31" s="3" t="s">
        <v>5294</v>
      </c>
      <c r="R31" s="3" t="s">
        <v>5295</v>
      </c>
      <c r="S31" s="3" t="s">
        <v>5296</v>
      </c>
      <c r="T31" s="3">
        <v>211.16808</v>
      </c>
      <c r="U31" s="3">
        <v>84976.182077199206</v>
      </c>
    </row>
    <row r="32" spans="1:21">
      <c r="A32" s="3" t="s">
        <v>581</v>
      </c>
      <c r="C32" s="110">
        <v>39914</v>
      </c>
      <c r="D32" s="3" t="s">
        <v>580</v>
      </c>
      <c r="E32" s="3">
        <v>36500</v>
      </c>
      <c r="F32" s="3" t="s">
        <v>579</v>
      </c>
      <c r="G32" s="3" t="s">
        <v>579</v>
      </c>
      <c r="H32" s="3" t="s">
        <v>578</v>
      </c>
      <c r="I32" s="3">
        <v>168.11484999999999</v>
      </c>
      <c r="J32" s="3">
        <v>97660207.258017793</v>
      </c>
      <c r="N32" s="3">
        <v>5283324</v>
      </c>
      <c r="O32" s="3" t="s">
        <v>2332</v>
      </c>
      <c r="P32" s="3">
        <v>4446445</v>
      </c>
      <c r="Q32" s="3" t="s">
        <v>2333</v>
      </c>
      <c r="R32" s="3" t="s">
        <v>2334</v>
      </c>
      <c r="S32" s="3" t="s">
        <v>1207</v>
      </c>
      <c r="T32" s="3">
        <v>126.10401</v>
      </c>
      <c r="U32" s="3">
        <v>8704791.0078646801</v>
      </c>
    </row>
    <row r="33" spans="1:21">
      <c r="A33" s="71"/>
      <c r="B33" s="71"/>
      <c r="C33" s="109">
        <v>68333</v>
      </c>
      <c r="D33" s="71" t="s">
        <v>198</v>
      </c>
      <c r="E33" s="71">
        <v>61628</v>
      </c>
      <c r="F33" s="71" t="s">
        <v>197</v>
      </c>
      <c r="G33" s="71" t="s">
        <v>196</v>
      </c>
      <c r="H33" s="71" t="s">
        <v>195</v>
      </c>
      <c r="I33" s="71">
        <v>174.12509</v>
      </c>
      <c r="J33" s="71">
        <v>154265604.945687</v>
      </c>
      <c r="N33" s="3">
        <v>6538957</v>
      </c>
      <c r="P33" s="3">
        <v>5021425</v>
      </c>
      <c r="Q33" s="3" t="s">
        <v>28</v>
      </c>
      <c r="R33" s="3" t="s">
        <v>27</v>
      </c>
      <c r="S33" s="3" t="s">
        <v>26</v>
      </c>
      <c r="T33" s="3">
        <v>148.05232000000001</v>
      </c>
      <c r="U33" s="3">
        <v>4306293.66061565</v>
      </c>
    </row>
    <row r="34" spans="1:21">
      <c r="C34" s="110">
        <v>68827</v>
      </c>
      <c r="D34" s="3" t="s">
        <v>790</v>
      </c>
      <c r="E34" s="3">
        <v>62060</v>
      </c>
      <c r="F34" s="3" t="s">
        <v>789</v>
      </c>
      <c r="G34" s="3" t="s">
        <v>789</v>
      </c>
      <c r="H34" s="3" t="s">
        <v>788</v>
      </c>
      <c r="I34" s="3">
        <v>264.13420000000002</v>
      </c>
      <c r="J34" s="3">
        <v>19170411.1225444</v>
      </c>
      <c r="N34" s="3">
        <v>5353148</v>
      </c>
      <c r="P34" s="3">
        <v>4509928</v>
      </c>
      <c r="Q34" s="3" t="s">
        <v>5115</v>
      </c>
      <c r="R34" s="3" t="s">
        <v>5116</v>
      </c>
      <c r="S34" s="3" t="s">
        <v>5117</v>
      </c>
      <c r="T34" s="3">
        <v>218.10729000000001</v>
      </c>
      <c r="U34" s="3">
        <v>75295.672382284407</v>
      </c>
    </row>
    <row r="35" spans="1:21">
      <c r="A35" s="71"/>
      <c r="B35" s="71" t="s">
        <v>404</v>
      </c>
      <c r="C35" s="109">
        <v>71113</v>
      </c>
      <c r="D35" s="71" t="s">
        <v>408</v>
      </c>
      <c r="E35" s="71">
        <v>64264</v>
      </c>
      <c r="F35" s="71" t="s">
        <v>407</v>
      </c>
      <c r="G35" s="71" t="s">
        <v>407</v>
      </c>
      <c r="H35" s="71" t="s">
        <v>406</v>
      </c>
      <c r="I35" s="71">
        <v>143.13077000000001</v>
      </c>
      <c r="J35" s="71">
        <v>7185671.1980477003</v>
      </c>
      <c r="L35" s="3" t="s">
        <v>1103</v>
      </c>
      <c r="N35" s="3">
        <v>5282724</v>
      </c>
      <c r="O35" s="3" t="s">
        <v>1102</v>
      </c>
      <c r="P35" s="3">
        <v>4445851</v>
      </c>
      <c r="Q35" s="3" t="s">
        <v>1101</v>
      </c>
      <c r="R35" s="3" t="s">
        <v>1100</v>
      </c>
      <c r="S35" s="3" t="s">
        <v>1099</v>
      </c>
      <c r="T35" s="3">
        <v>170.13078999999999</v>
      </c>
      <c r="U35" s="3">
        <v>10643069.726901701</v>
      </c>
    </row>
    <row r="36" spans="1:21">
      <c r="C36" s="110">
        <v>71875</v>
      </c>
      <c r="D36" s="3" t="s">
        <v>210</v>
      </c>
      <c r="E36" s="3">
        <v>64892</v>
      </c>
      <c r="F36" s="3" t="s">
        <v>209</v>
      </c>
      <c r="G36" s="3" t="s">
        <v>209</v>
      </c>
      <c r="H36" s="3" t="s">
        <v>208</v>
      </c>
      <c r="I36" s="3">
        <v>227.18827999999999</v>
      </c>
      <c r="J36" s="3">
        <v>19560785.7553684</v>
      </c>
      <c r="N36" s="3">
        <v>5367505</v>
      </c>
      <c r="P36" s="3">
        <v>4519000</v>
      </c>
      <c r="Q36" s="3" t="s">
        <v>1275</v>
      </c>
      <c r="R36" s="3" t="s">
        <v>1275</v>
      </c>
      <c r="S36" s="3" t="s">
        <v>1276</v>
      </c>
      <c r="T36" s="3">
        <v>108.0577</v>
      </c>
      <c r="U36" s="3">
        <v>452628.84447678999</v>
      </c>
    </row>
    <row r="37" spans="1:21">
      <c r="A37" s="71" t="s">
        <v>1126</v>
      </c>
      <c r="B37" s="71"/>
      <c r="C37" s="109">
        <v>74300</v>
      </c>
      <c r="D37" s="71" t="s">
        <v>1125</v>
      </c>
      <c r="E37" s="71">
        <v>66903</v>
      </c>
      <c r="F37" s="71" t="s">
        <v>1124</v>
      </c>
      <c r="G37" s="71" t="s">
        <v>1124</v>
      </c>
      <c r="H37" s="71" t="s">
        <v>992</v>
      </c>
      <c r="I37" s="71">
        <v>188.14097000000001</v>
      </c>
      <c r="J37" s="71">
        <v>86720420.380263805</v>
      </c>
      <c r="N37" s="3">
        <v>5368335</v>
      </c>
      <c r="P37" s="3">
        <v>4519659</v>
      </c>
      <c r="Q37" s="3" t="s">
        <v>2065</v>
      </c>
      <c r="R37" s="3" t="s">
        <v>2066</v>
      </c>
      <c r="S37" s="3" t="s">
        <v>1228</v>
      </c>
      <c r="T37" s="3">
        <v>136.08883</v>
      </c>
      <c r="U37" s="3">
        <v>9736689.4099762104</v>
      </c>
    </row>
    <row r="38" spans="1:21">
      <c r="C38" s="110">
        <v>75471</v>
      </c>
      <c r="D38" s="3" t="s">
        <v>312</v>
      </c>
      <c r="E38" s="3">
        <v>68000</v>
      </c>
      <c r="F38" s="3" t="s">
        <v>311</v>
      </c>
      <c r="G38" s="3" t="s">
        <v>311</v>
      </c>
      <c r="H38" s="3" t="s">
        <v>310</v>
      </c>
      <c r="I38" s="3">
        <v>157.14655999999999</v>
      </c>
      <c r="J38" s="3">
        <v>25158271.053217798</v>
      </c>
      <c r="N38" s="3">
        <v>5369077</v>
      </c>
      <c r="P38" s="3">
        <v>4520225</v>
      </c>
      <c r="Q38" s="3" t="s">
        <v>3104</v>
      </c>
      <c r="R38" s="3" t="s">
        <v>3105</v>
      </c>
      <c r="S38" s="3" t="s">
        <v>3106</v>
      </c>
      <c r="T38" s="3">
        <v>156.07865000000001</v>
      </c>
      <c r="U38" s="3">
        <v>4891287.4475893397</v>
      </c>
    </row>
    <row r="39" spans="1:21">
      <c r="A39" s="71" t="s">
        <v>811</v>
      </c>
      <c r="B39" s="71" t="s">
        <v>816</v>
      </c>
      <c r="C39" s="109">
        <v>75704</v>
      </c>
      <c r="D39" s="71" t="s">
        <v>815</v>
      </c>
      <c r="E39" s="71">
        <v>68222</v>
      </c>
      <c r="F39" s="71" t="s">
        <v>814</v>
      </c>
      <c r="G39" s="71" t="s">
        <v>814</v>
      </c>
      <c r="H39" s="71" t="s">
        <v>813</v>
      </c>
      <c r="I39" s="71">
        <v>172.10968</v>
      </c>
      <c r="J39" s="71">
        <v>331173268.29469901</v>
      </c>
      <c r="L39" s="3" t="s">
        <v>1277</v>
      </c>
      <c r="N39" s="3">
        <v>6442642</v>
      </c>
      <c r="O39" s="3" t="s">
        <v>1278</v>
      </c>
      <c r="P39" s="3">
        <v>4946709</v>
      </c>
      <c r="Q39" s="3" t="s">
        <v>1279</v>
      </c>
      <c r="R39" s="3" t="s">
        <v>1280</v>
      </c>
      <c r="S39" s="3" t="s">
        <v>1281</v>
      </c>
      <c r="T39" s="3">
        <v>150.10381000000001</v>
      </c>
      <c r="U39" s="3">
        <v>16439223.911503499</v>
      </c>
    </row>
    <row r="40" spans="1:21">
      <c r="C40" s="110">
        <v>91508</v>
      </c>
      <c r="D40" s="3" t="s">
        <v>802</v>
      </c>
      <c r="E40" s="3">
        <v>49070911</v>
      </c>
      <c r="F40" s="3" t="s">
        <v>801</v>
      </c>
      <c r="G40" s="3" t="s">
        <v>1178</v>
      </c>
      <c r="H40" s="3" t="s">
        <v>800</v>
      </c>
      <c r="I40" s="3">
        <v>152.11983000000001</v>
      </c>
      <c r="J40" s="3">
        <v>77294200.176330104</v>
      </c>
      <c r="L40" s="3" t="s">
        <v>1387</v>
      </c>
      <c r="N40" s="3">
        <v>11788274</v>
      </c>
      <c r="P40" s="3">
        <v>9962948</v>
      </c>
      <c r="Q40" s="3" t="s">
        <v>1388</v>
      </c>
      <c r="R40" s="3" t="s">
        <v>1389</v>
      </c>
      <c r="S40" s="3" t="s">
        <v>1032</v>
      </c>
      <c r="T40" s="3">
        <v>110.07371999999999</v>
      </c>
      <c r="U40" s="3">
        <v>1027026.69678536</v>
      </c>
    </row>
    <row r="41" spans="1:21">
      <c r="A41" s="71"/>
      <c r="B41" s="71"/>
      <c r="C41" s="109">
        <v>168091</v>
      </c>
      <c r="D41" s="71"/>
      <c r="E41" s="71">
        <v>147039</v>
      </c>
      <c r="F41" s="71" t="s">
        <v>597</v>
      </c>
      <c r="G41" s="71">
        <v>2347861</v>
      </c>
      <c r="H41" s="71" t="s">
        <v>596</v>
      </c>
      <c r="I41" s="71">
        <v>113.04795</v>
      </c>
      <c r="J41" s="71">
        <v>45008617.221811898</v>
      </c>
      <c r="L41" s="3" t="s">
        <v>5662</v>
      </c>
      <c r="M41" s="3" t="s">
        <v>5663</v>
      </c>
      <c r="N41" s="3">
        <v>445070</v>
      </c>
      <c r="O41" s="3" t="s">
        <v>5664</v>
      </c>
      <c r="P41" s="3">
        <v>392816</v>
      </c>
      <c r="Q41" s="3" t="s">
        <v>5665</v>
      </c>
      <c r="R41" s="3" t="s">
        <v>5666</v>
      </c>
      <c r="S41" s="3" t="s">
        <v>5667</v>
      </c>
      <c r="T41" s="3">
        <v>222.19835</v>
      </c>
      <c r="U41" s="3">
        <v>315376.96082751401</v>
      </c>
    </row>
    <row r="42" spans="1:21">
      <c r="A42" s="3" t="s">
        <v>776</v>
      </c>
      <c r="B42" s="3" t="s">
        <v>781</v>
      </c>
      <c r="C42" s="110">
        <v>171548</v>
      </c>
      <c r="D42" s="3" t="s">
        <v>780</v>
      </c>
      <c r="E42" s="3">
        <v>149962</v>
      </c>
      <c r="F42" s="3" t="s">
        <v>779</v>
      </c>
      <c r="G42" s="3" t="s">
        <v>779</v>
      </c>
      <c r="H42" s="3" t="s">
        <v>778</v>
      </c>
      <c r="I42" s="3">
        <v>244.09218000000001</v>
      </c>
      <c r="J42" s="3">
        <v>285142398.046776</v>
      </c>
      <c r="N42" s="3">
        <v>21671659</v>
      </c>
      <c r="P42" s="3">
        <v>499156</v>
      </c>
      <c r="Q42" s="3" t="s">
        <v>4777</v>
      </c>
      <c r="R42" s="3" t="s">
        <v>4778</v>
      </c>
      <c r="S42" s="3" t="s">
        <v>4779</v>
      </c>
      <c r="T42" s="3">
        <v>202.10085000000001</v>
      </c>
      <c r="U42" s="3">
        <v>115940.155093447</v>
      </c>
    </row>
    <row r="43" spans="1:21">
      <c r="A43" s="71" t="s">
        <v>6471</v>
      </c>
      <c r="B43" s="71"/>
      <c r="C43" s="109">
        <v>190904</v>
      </c>
      <c r="D43" s="71"/>
      <c r="E43" s="71">
        <v>165795</v>
      </c>
      <c r="F43" s="71" t="s">
        <v>764</v>
      </c>
      <c r="G43" s="71" t="s">
        <v>1180</v>
      </c>
      <c r="H43" s="71" t="s">
        <v>763</v>
      </c>
      <c r="I43" s="71">
        <v>210.08669</v>
      </c>
      <c r="J43" s="71">
        <v>209110919.29846099</v>
      </c>
      <c r="N43" s="3">
        <v>565411</v>
      </c>
      <c r="P43" s="3">
        <v>491491</v>
      </c>
      <c r="Q43" s="3" t="s">
        <v>1282</v>
      </c>
      <c r="R43" s="3" t="s">
        <v>1283</v>
      </c>
      <c r="S43" s="3" t="s">
        <v>1207</v>
      </c>
      <c r="T43" s="3">
        <v>126.10446</v>
      </c>
      <c r="U43" s="3">
        <v>10394300.6213725</v>
      </c>
    </row>
    <row r="44" spans="1:21">
      <c r="B44" s="3" t="s">
        <v>653</v>
      </c>
      <c r="C44" s="110">
        <v>442793</v>
      </c>
      <c r="D44" s="3" t="s">
        <v>652</v>
      </c>
      <c r="E44" s="3">
        <v>391126</v>
      </c>
      <c r="F44" s="3" t="s">
        <v>651</v>
      </c>
      <c r="G44" s="3" t="s">
        <v>650</v>
      </c>
      <c r="H44" s="3" t="s">
        <v>649</v>
      </c>
      <c r="I44" s="3">
        <v>294.18360999999999</v>
      </c>
      <c r="J44" s="3">
        <v>24610925.324287198</v>
      </c>
      <c r="N44" s="3">
        <v>11053074</v>
      </c>
      <c r="O44" s="3" t="s">
        <v>364</v>
      </c>
      <c r="P44" s="3">
        <v>9228235</v>
      </c>
      <c r="Q44" s="3" t="s">
        <v>1174</v>
      </c>
      <c r="R44" s="3" t="s">
        <v>363</v>
      </c>
      <c r="S44" s="3" t="s">
        <v>361</v>
      </c>
      <c r="T44" s="3">
        <v>216.13646</v>
      </c>
      <c r="U44" s="3">
        <v>68435031.563349798</v>
      </c>
    </row>
    <row r="45" spans="1:21">
      <c r="A45" s="71" t="s">
        <v>662</v>
      </c>
      <c r="B45" s="71" t="s">
        <v>668</v>
      </c>
      <c r="C45" s="109">
        <v>445858</v>
      </c>
      <c r="D45" s="71" t="s">
        <v>667</v>
      </c>
      <c r="E45" s="71">
        <v>393368</v>
      </c>
      <c r="F45" s="71" t="s">
        <v>666</v>
      </c>
      <c r="G45" s="71" t="s">
        <v>666</v>
      </c>
      <c r="H45" s="71" t="s">
        <v>664</v>
      </c>
      <c r="I45" s="71">
        <v>194.05771999999999</v>
      </c>
      <c r="J45" s="71">
        <v>101363694.65420599</v>
      </c>
      <c r="M45" s="3" t="s">
        <v>1284</v>
      </c>
      <c r="N45" s="3">
        <v>49852441</v>
      </c>
      <c r="P45" s="3">
        <v>26332071</v>
      </c>
      <c r="Q45" s="3" t="s">
        <v>1285</v>
      </c>
      <c r="R45" s="3" t="s">
        <v>1285</v>
      </c>
      <c r="S45" s="3" t="s">
        <v>1286</v>
      </c>
      <c r="T45" s="3">
        <v>156.00984</v>
      </c>
      <c r="U45" s="3">
        <v>29663.339244713501</v>
      </c>
    </row>
    <row r="46" spans="1:21">
      <c r="A46" s="3" t="s">
        <v>499</v>
      </c>
      <c r="C46" s="110">
        <v>454092</v>
      </c>
      <c r="D46" s="3" t="s">
        <v>503</v>
      </c>
      <c r="E46" s="3">
        <v>399857</v>
      </c>
      <c r="F46" s="3" t="s">
        <v>502</v>
      </c>
      <c r="G46" s="3" t="s">
        <v>502</v>
      </c>
      <c r="H46" s="3" t="s">
        <v>501</v>
      </c>
      <c r="I46" s="3">
        <v>243.18339</v>
      </c>
      <c r="J46" s="3">
        <v>85887509.569675207</v>
      </c>
      <c r="N46" s="3">
        <v>5327007</v>
      </c>
      <c r="P46" s="3">
        <v>4484276</v>
      </c>
      <c r="Q46" s="3" t="s">
        <v>1402</v>
      </c>
      <c r="R46" s="3" t="s">
        <v>1403</v>
      </c>
      <c r="S46" s="3" t="s">
        <v>1404</v>
      </c>
      <c r="T46" s="3">
        <v>232.13158999999999</v>
      </c>
      <c r="U46" s="3">
        <v>8251799.2041873597</v>
      </c>
    </row>
    <row r="47" spans="1:21">
      <c r="A47" s="71"/>
      <c r="B47" s="71" t="s">
        <v>1025</v>
      </c>
      <c r="C47" s="109">
        <v>637564</v>
      </c>
      <c r="D47" s="71" t="s">
        <v>1030</v>
      </c>
      <c r="E47" s="71">
        <v>553167</v>
      </c>
      <c r="F47" s="71" t="s">
        <v>1029</v>
      </c>
      <c r="G47" s="71" t="s">
        <v>1028</v>
      </c>
      <c r="H47" s="71" t="s">
        <v>1027</v>
      </c>
      <c r="I47" s="71">
        <v>96.057749999999999</v>
      </c>
      <c r="J47" s="71">
        <v>28074111.159447901</v>
      </c>
      <c r="N47" s="3">
        <v>6428873</v>
      </c>
      <c r="P47" s="3">
        <v>4934251</v>
      </c>
      <c r="Q47" s="3" t="s">
        <v>1298</v>
      </c>
      <c r="R47" s="3" t="s">
        <v>1299</v>
      </c>
      <c r="S47" s="3" t="s">
        <v>1300</v>
      </c>
      <c r="T47" s="3">
        <v>163.10095000000001</v>
      </c>
      <c r="U47" s="3">
        <v>6625.0469231103398</v>
      </c>
    </row>
    <row r="48" spans="1:21">
      <c r="C48" s="110">
        <v>638011</v>
      </c>
      <c r="D48" s="3" t="s">
        <v>1181</v>
      </c>
      <c r="E48" s="3">
        <v>8511</v>
      </c>
      <c r="F48" s="3" t="s">
        <v>1182</v>
      </c>
      <c r="G48" s="3" t="s">
        <v>1182</v>
      </c>
      <c r="H48" s="3" t="s">
        <v>800</v>
      </c>
      <c r="I48" s="3">
        <v>170.13041000000001</v>
      </c>
      <c r="J48" s="3">
        <v>46292411.748968102</v>
      </c>
      <c r="N48" s="3">
        <v>633936</v>
      </c>
      <c r="P48" s="3">
        <v>550335</v>
      </c>
      <c r="Q48" s="3" t="s">
        <v>3323</v>
      </c>
      <c r="R48" s="3" t="s">
        <v>3324</v>
      </c>
      <c r="S48" s="3" t="s">
        <v>3325</v>
      </c>
      <c r="T48" s="3">
        <v>398.17876000000001</v>
      </c>
      <c r="U48" s="3">
        <v>268494.31234552898</v>
      </c>
    </row>
    <row r="49" spans="1:21">
      <c r="A49" s="71"/>
      <c r="B49" s="71"/>
      <c r="C49" s="109">
        <v>638144</v>
      </c>
      <c r="D49" s="71" t="s">
        <v>713</v>
      </c>
      <c r="E49" s="71">
        <v>553702</v>
      </c>
      <c r="F49" s="71" t="s">
        <v>712</v>
      </c>
      <c r="G49" s="71" t="s">
        <v>712</v>
      </c>
      <c r="H49" s="71" t="s">
        <v>711</v>
      </c>
      <c r="I49" s="71">
        <v>172.07327000000001</v>
      </c>
      <c r="J49" s="71">
        <v>11470947.394175099</v>
      </c>
      <c r="L49" s="3" t="s">
        <v>4298</v>
      </c>
      <c r="N49" s="3">
        <v>5283312</v>
      </c>
      <c r="O49" s="3" t="s">
        <v>4299</v>
      </c>
      <c r="P49" s="3">
        <v>9587244</v>
      </c>
      <c r="Q49" s="3" t="s">
        <v>4300</v>
      </c>
      <c r="R49" s="3" t="s">
        <v>4301</v>
      </c>
      <c r="S49" s="3" t="s">
        <v>2064</v>
      </c>
      <c r="T49" s="3">
        <v>110.03682999999999</v>
      </c>
      <c r="U49" s="3">
        <v>73821.732985281094</v>
      </c>
    </row>
    <row r="50" spans="1:21">
      <c r="A50" s="3" t="s">
        <v>883</v>
      </c>
      <c r="B50" s="3" t="s">
        <v>888</v>
      </c>
      <c r="C50" s="110">
        <v>641294</v>
      </c>
      <c r="D50" s="3" t="s">
        <v>887</v>
      </c>
      <c r="E50" s="3">
        <v>556586</v>
      </c>
      <c r="F50" s="3" t="s">
        <v>886</v>
      </c>
      <c r="G50" s="3" t="s">
        <v>886</v>
      </c>
      <c r="H50" s="3" t="s">
        <v>885</v>
      </c>
      <c r="I50" s="3">
        <v>162.06786</v>
      </c>
      <c r="J50" s="3">
        <v>101442157.01487499</v>
      </c>
      <c r="N50" s="3">
        <v>6430949</v>
      </c>
      <c r="P50" s="3">
        <v>4936287</v>
      </c>
      <c r="Q50" s="3" t="s">
        <v>1305</v>
      </c>
      <c r="R50" s="3" t="s">
        <v>1306</v>
      </c>
      <c r="S50" s="3" t="s">
        <v>1307</v>
      </c>
      <c r="T50" s="3">
        <v>110.10977</v>
      </c>
      <c r="U50" s="3">
        <v>72705171.545328796</v>
      </c>
    </row>
    <row r="51" spans="1:21">
      <c r="A51" s="71" t="s">
        <v>447</v>
      </c>
      <c r="B51" s="71" t="s">
        <v>446</v>
      </c>
      <c r="C51" s="109">
        <v>643460</v>
      </c>
      <c r="D51" s="71" t="s">
        <v>445</v>
      </c>
      <c r="E51" s="71">
        <v>558605</v>
      </c>
      <c r="F51" s="71" t="s">
        <v>444</v>
      </c>
      <c r="G51" s="71" t="s">
        <v>444</v>
      </c>
      <c r="H51" s="71" t="s">
        <v>443</v>
      </c>
      <c r="I51" s="71">
        <v>112.05256</v>
      </c>
      <c r="J51" s="71">
        <v>34602219.181521699</v>
      </c>
      <c r="M51" s="3" t="s">
        <v>1301</v>
      </c>
      <c r="N51" s="3">
        <v>5280969</v>
      </c>
      <c r="P51" s="3">
        <v>4444455</v>
      </c>
      <c r="Q51" s="3" t="s">
        <v>1302</v>
      </c>
      <c r="R51" s="3" t="s">
        <v>1303</v>
      </c>
      <c r="S51" s="3" t="s">
        <v>1304</v>
      </c>
      <c r="T51" s="3">
        <v>142.0266</v>
      </c>
      <c r="U51" s="3">
        <v>132907.49267004</v>
      </c>
    </row>
    <row r="52" spans="1:21">
      <c r="B52" s="3" t="s">
        <v>222</v>
      </c>
      <c r="C52" s="110">
        <v>656884</v>
      </c>
      <c r="D52" s="3" t="s">
        <v>221</v>
      </c>
      <c r="E52" s="3">
        <v>571146</v>
      </c>
      <c r="F52" s="3" t="s">
        <v>220</v>
      </c>
      <c r="G52" s="3" t="s">
        <v>220</v>
      </c>
      <c r="H52" s="3" t="s">
        <v>219</v>
      </c>
      <c r="I52" s="3">
        <v>186.08876000000001</v>
      </c>
      <c r="J52" s="3">
        <v>19814698.3816856</v>
      </c>
      <c r="N52" s="3">
        <v>6430349</v>
      </c>
      <c r="P52" s="3">
        <v>4935691</v>
      </c>
      <c r="Q52" s="3" t="s">
        <v>5871</v>
      </c>
      <c r="R52" s="3" t="s">
        <v>5872</v>
      </c>
      <c r="S52" s="3" t="s">
        <v>5873</v>
      </c>
      <c r="T52" s="3">
        <v>682.46619999999996</v>
      </c>
      <c r="U52" s="3">
        <v>200003.61089179601</v>
      </c>
    </row>
    <row r="53" spans="1:21">
      <c r="A53" s="71"/>
      <c r="B53" s="71" t="s">
        <v>760</v>
      </c>
      <c r="C53" s="109">
        <v>1549111</v>
      </c>
      <c r="D53" s="71"/>
      <c r="E53" s="71">
        <v>1266077</v>
      </c>
      <c r="F53" s="71" t="s">
        <v>759</v>
      </c>
      <c r="G53" s="71" t="s">
        <v>758</v>
      </c>
      <c r="H53" s="71" t="s">
        <v>757</v>
      </c>
      <c r="I53" s="71">
        <v>180.04195999999999</v>
      </c>
      <c r="J53" s="71">
        <v>805652448.04317105</v>
      </c>
      <c r="N53" s="3">
        <v>606579</v>
      </c>
      <c r="P53" s="3">
        <v>527256</v>
      </c>
      <c r="Q53" s="3" t="s">
        <v>1447</v>
      </c>
      <c r="R53" s="3" t="s">
        <v>1448</v>
      </c>
      <c r="S53" s="3" t="s">
        <v>1449</v>
      </c>
      <c r="T53" s="3">
        <v>194.05876000000001</v>
      </c>
      <c r="U53" s="3">
        <v>1427481.0533517399</v>
      </c>
    </row>
    <row r="54" spans="1:21">
      <c r="C54" s="110">
        <v>5271570</v>
      </c>
      <c r="D54" s="3" t="s">
        <v>193</v>
      </c>
      <c r="E54" s="3">
        <v>4436357</v>
      </c>
      <c r="F54" s="3" t="s">
        <v>192</v>
      </c>
      <c r="G54" s="3" t="s">
        <v>191</v>
      </c>
      <c r="H54" s="3" t="s">
        <v>190</v>
      </c>
      <c r="I54" s="3">
        <v>228.13614000000001</v>
      </c>
      <c r="J54" s="3">
        <v>49363805.157003403</v>
      </c>
      <c r="N54" s="3">
        <v>5365557</v>
      </c>
      <c r="O54" s="3" t="s">
        <v>1581</v>
      </c>
      <c r="P54" s="3">
        <v>4517524</v>
      </c>
      <c r="Q54" s="3" t="s">
        <v>1582</v>
      </c>
      <c r="R54" s="3" t="s">
        <v>1583</v>
      </c>
      <c r="S54" s="3" t="s">
        <v>259</v>
      </c>
      <c r="T54" s="3">
        <v>108.09414</v>
      </c>
      <c r="U54" s="3">
        <v>96611513.705579102</v>
      </c>
    </row>
    <row r="55" spans="1:21">
      <c r="A55" s="71" t="s">
        <v>298</v>
      </c>
      <c r="B55" s="71"/>
      <c r="C55" s="109">
        <v>5282708</v>
      </c>
      <c r="D55" s="71" t="s">
        <v>297</v>
      </c>
      <c r="E55" s="71">
        <v>4445835</v>
      </c>
      <c r="F55" s="71" t="s">
        <v>296</v>
      </c>
      <c r="G55" s="71" t="s">
        <v>295</v>
      </c>
      <c r="H55" s="71" t="s">
        <v>294</v>
      </c>
      <c r="I55" s="71">
        <v>114.06814</v>
      </c>
      <c r="J55" s="71">
        <v>21530526.694717899</v>
      </c>
      <c r="N55" s="3">
        <v>136647801</v>
      </c>
      <c r="P55" s="3">
        <v>4516505</v>
      </c>
      <c r="Q55" s="3" t="s">
        <v>3993</v>
      </c>
      <c r="R55" s="3" t="s">
        <v>3994</v>
      </c>
      <c r="S55" s="3" t="s">
        <v>1410</v>
      </c>
      <c r="T55" s="3">
        <v>182.05577</v>
      </c>
      <c r="U55" s="3">
        <v>5042350.8507781001</v>
      </c>
    </row>
    <row r="56" spans="1:21">
      <c r="A56" s="3" t="s">
        <v>1103</v>
      </c>
      <c r="C56" s="110">
        <v>5282724</v>
      </c>
      <c r="D56" s="3" t="s">
        <v>1102</v>
      </c>
      <c r="E56" s="3">
        <v>4445851</v>
      </c>
      <c r="F56" s="3" t="s">
        <v>1101</v>
      </c>
      <c r="G56" s="3" t="s">
        <v>1100</v>
      </c>
      <c r="H56" s="3" t="s">
        <v>1099</v>
      </c>
      <c r="I56" s="3">
        <v>170.13063</v>
      </c>
      <c r="J56" s="3">
        <v>36244462.307931997</v>
      </c>
      <c r="N56" s="3">
        <v>5367313</v>
      </c>
      <c r="O56" s="3" t="s">
        <v>2627</v>
      </c>
      <c r="P56" s="3">
        <v>4518833</v>
      </c>
      <c r="Q56" s="3" t="s">
        <v>2628</v>
      </c>
      <c r="R56" s="3" t="s">
        <v>2629</v>
      </c>
      <c r="S56" s="3" t="s">
        <v>301</v>
      </c>
      <c r="T56" s="3">
        <v>122.10955</v>
      </c>
      <c r="U56" s="3">
        <v>207661.23283292499</v>
      </c>
    </row>
    <row r="57" spans="1:21">
      <c r="A57" s="71" t="s">
        <v>1093</v>
      </c>
      <c r="B57" s="71"/>
      <c r="C57" s="109">
        <v>5283316</v>
      </c>
      <c r="D57" s="71" t="s">
        <v>1097</v>
      </c>
      <c r="E57" s="71">
        <v>4446437</v>
      </c>
      <c r="F57" s="71" t="s">
        <v>1096</v>
      </c>
      <c r="G57" s="71">
        <v>3165</v>
      </c>
      <c r="H57" s="71" t="s">
        <v>1095</v>
      </c>
      <c r="I57" s="71">
        <v>112.08891</v>
      </c>
      <c r="J57" s="71">
        <v>10884804.928558201</v>
      </c>
      <c r="N57" s="3">
        <v>5352366</v>
      </c>
      <c r="O57" s="3" t="s">
        <v>1383</v>
      </c>
      <c r="P57" s="3">
        <v>4509285</v>
      </c>
      <c r="Q57" s="3" t="s">
        <v>1384</v>
      </c>
      <c r="R57" s="3" t="s">
        <v>1385</v>
      </c>
      <c r="S57" s="3" t="s">
        <v>1386</v>
      </c>
      <c r="T57" s="3">
        <v>148.12506999999999</v>
      </c>
      <c r="U57" s="3">
        <v>7145558.6588372197</v>
      </c>
    </row>
    <row r="58" spans="1:21">
      <c r="C58" s="110">
        <v>5283321</v>
      </c>
      <c r="D58" s="3">
        <v>881395</v>
      </c>
      <c r="E58" s="3">
        <v>4446442</v>
      </c>
      <c r="F58" s="3" t="s">
        <v>1034</v>
      </c>
      <c r="G58" s="3" t="s">
        <v>1033</v>
      </c>
      <c r="H58" s="3" t="s">
        <v>1032</v>
      </c>
      <c r="I58" s="3">
        <v>110.07326999999999</v>
      </c>
      <c r="J58" s="3">
        <v>119558464.406845</v>
      </c>
      <c r="R58" s="3" t="s">
        <v>5874</v>
      </c>
      <c r="S58" s="3" t="s">
        <v>5875</v>
      </c>
      <c r="T58" s="3">
        <v>552.20799</v>
      </c>
      <c r="U58" s="3">
        <v>1711645.7513456601</v>
      </c>
    </row>
    <row r="59" spans="1:21">
      <c r="A59" s="71" t="s">
        <v>1023</v>
      </c>
      <c r="B59" s="71"/>
      <c r="C59" s="109">
        <v>5283329</v>
      </c>
      <c r="D59" s="71" t="s">
        <v>1022</v>
      </c>
      <c r="E59" s="71">
        <v>4446450</v>
      </c>
      <c r="F59" s="71" t="s">
        <v>1021</v>
      </c>
      <c r="G59" s="71">
        <v>3721</v>
      </c>
      <c r="H59" s="71" t="s">
        <v>1020</v>
      </c>
      <c r="I59" s="71">
        <v>124.0887</v>
      </c>
      <c r="J59" s="71">
        <v>56528421.319676898</v>
      </c>
      <c r="N59" s="3">
        <v>6428875</v>
      </c>
      <c r="P59" s="3">
        <v>4934253</v>
      </c>
      <c r="Q59" s="3" t="s">
        <v>2520</v>
      </c>
      <c r="R59" s="3" t="s">
        <v>2521</v>
      </c>
      <c r="S59" s="3" t="s">
        <v>2522</v>
      </c>
      <c r="T59" s="3">
        <v>149.08525</v>
      </c>
      <c r="U59" s="3">
        <v>48868.7143399204</v>
      </c>
    </row>
    <row r="60" spans="1:21">
      <c r="A60" s="3" t="s">
        <v>344</v>
      </c>
      <c r="C60" s="110">
        <v>5367390</v>
      </c>
      <c r="D60" s="3" t="s">
        <v>343</v>
      </c>
      <c r="E60" s="3">
        <v>4518902</v>
      </c>
      <c r="F60" s="3" t="s">
        <v>342</v>
      </c>
      <c r="G60" s="3" t="s">
        <v>342</v>
      </c>
      <c r="H60" s="3" t="s">
        <v>341</v>
      </c>
      <c r="I60" s="3">
        <v>94.078490000000002</v>
      </c>
      <c r="J60" s="3">
        <v>123438855.88724899</v>
      </c>
      <c r="L60" s="3" t="s">
        <v>1233</v>
      </c>
      <c r="M60" s="3" t="s">
        <v>1234</v>
      </c>
      <c r="N60" s="3">
        <v>443158</v>
      </c>
      <c r="O60" s="3" t="s">
        <v>1235</v>
      </c>
      <c r="P60" s="3">
        <v>391430</v>
      </c>
      <c r="Q60" s="3" t="s">
        <v>1236</v>
      </c>
      <c r="R60" s="3" t="s">
        <v>1237</v>
      </c>
      <c r="S60" s="3" t="s">
        <v>819</v>
      </c>
      <c r="T60" s="3">
        <v>154.13652999999999</v>
      </c>
      <c r="U60" s="3">
        <v>33634.129346419802</v>
      </c>
    </row>
    <row r="61" spans="1:21">
      <c r="A61" s="71" t="s">
        <v>617</v>
      </c>
      <c r="B61" s="71"/>
      <c r="C61" s="109">
        <v>6426896</v>
      </c>
      <c r="D61" s="71"/>
      <c r="E61" s="71">
        <v>4932315</v>
      </c>
      <c r="F61" s="71" t="s">
        <v>616</v>
      </c>
      <c r="G61" s="71" t="s">
        <v>615</v>
      </c>
      <c r="H61" s="71" t="s">
        <v>614</v>
      </c>
      <c r="I61" s="71">
        <v>273.19358999999997</v>
      </c>
      <c r="J61" s="71">
        <v>25124954.897728801</v>
      </c>
      <c r="N61" s="3">
        <v>90659344</v>
      </c>
      <c r="P61" s="3">
        <v>58837841</v>
      </c>
      <c r="Q61" s="3" t="s">
        <v>3385</v>
      </c>
      <c r="R61" s="3" t="s">
        <v>3386</v>
      </c>
      <c r="S61" s="3" t="s">
        <v>3387</v>
      </c>
      <c r="T61" s="3">
        <v>343.24779999999998</v>
      </c>
      <c r="U61" s="3">
        <v>387220.93966861698</v>
      </c>
    </row>
    <row r="62" spans="1:21">
      <c r="C62" s="110">
        <v>6538957</v>
      </c>
      <c r="E62" s="3">
        <v>5021425</v>
      </c>
      <c r="F62" s="3" t="s">
        <v>28</v>
      </c>
      <c r="G62" s="3" t="s">
        <v>27</v>
      </c>
      <c r="H62" s="3" t="s">
        <v>26</v>
      </c>
      <c r="I62" s="3">
        <v>148.05224999999999</v>
      </c>
      <c r="J62" s="3">
        <v>76438902.6876885</v>
      </c>
      <c r="N62" s="3">
        <v>135459564</v>
      </c>
      <c r="P62" s="3">
        <v>465339</v>
      </c>
      <c r="Q62" s="3" t="s">
        <v>5028</v>
      </c>
      <c r="R62" s="3" t="s">
        <v>5029</v>
      </c>
      <c r="S62" s="3" t="s">
        <v>5030</v>
      </c>
      <c r="T62" s="3">
        <v>160.02283</v>
      </c>
      <c r="U62" s="3">
        <v>21018.933691635601</v>
      </c>
    </row>
    <row r="63" spans="1:21">
      <c r="A63" s="71" t="s">
        <v>255</v>
      </c>
      <c r="B63" s="71"/>
      <c r="C63" s="109">
        <v>10375946</v>
      </c>
      <c r="D63" s="71"/>
      <c r="E63" s="71">
        <v>8551389</v>
      </c>
      <c r="F63" s="71" t="s">
        <v>254</v>
      </c>
      <c r="G63" s="71" t="s">
        <v>253</v>
      </c>
      <c r="H63" s="71" t="s">
        <v>252</v>
      </c>
      <c r="I63" s="71">
        <v>214.12038999999999</v>
      </c>
      <c r="J63" s="71">
        <v>51283832.956956796</v>
      </c>
      <c r="N63" s="3">
        <v>5373529</v>
      </c>
      <c r="P63" s="3">
        <v>4523531</v>
      </c>
      <c r="Q63" s="3" t="s">
        <v>1968</v>
      </c>
      <c r="R63" s="3" t="s">
        <v>1969</v>
      </c>
      <c r="S63" s="3" t="s">
        <v>1970</v>
      </c>
      <c r="T63" s="3">
        <v>214.13911999999999</v>
      </c>
      <c r="U63" s="3">
        <v>45470.534421459997</v>
      </c>
    </row>
    <row r="64" spans="1:21">
      <c r="C64" s="110">
        <v>11053074</v>
      </c>
      <c r="D64" s="3" t="s">
        <v>364</v>
      </c>
      <c r="E64" s="3">
        <v>9228235</v>
      </c>
      <c r="F64" s="3" t="s">
        <v>363</v>
      </c>
      <c r="G64" s="3" t="s">
        <v>362</v>
      </c>
      <c r="H64" s="3" t="s">
        <v>361</v>
      </c>
      <c r="I64" s="3">
        <v>216.136</v>
      </c>
      <c r="J64" s="3">
        <v>182557055.75239599</v>
      </c>
      <c r="N64" s="3">
        <v>9603354</v>
      </c>
      <c r="P64" s="3">
        <v>7877475</v>
      </c>
      <c r="Q64" s="3" t="s">
        <v>1333</v>
      </c>
      <c r="R64" s="3" t="s">
        <v>1334</v>
      </c>
      <c r="S64" s="3" t="s">
        <v>1335</v>
      </c>
      <c r="T64" s="3">
        <v>164.05413999999999</v>
      </c>
      <c r="U64" s="3">
        <v>1473110.50711761</v>
      </c>
    </row>
    <row r="65" spans="1:21">
      <c r="A65" s="71"/>
      <c r="B65" s="71"/>
      <c r="C65" s="109">
        <v>18224395</v>
      </c>
      <c r="D65" s="71"/>
      <c r="E65" s="71">
        <v>16574791</v>
      </c>
      <c r="F65" s="71" t="s">
        <v>5</v>
      </c>
      <c r="G65" s="71" t="s">
        <v>1183</v>
      </c>
      <c r="H65" s="71" t="s">
        <v>4</v>
      </c>
      <c r="I65" s="71">
        <v>375.25249000000002</v>
      </c>
      <c r="J65" s="71">
        <v>16337684.6984802</v>
      </c>
      <c r="N65" s="3">
        <v>135449493</v>
      </c>
      <c r="P65" s="3">
        <v>4518046</v>
      </c>
      <c r="Q65" s="3" t="s">
        <v>4153</v>
      </c>
      <c r="R65" s="3" t="s">
        <v>4154</v>
      </c>
      <c r="S65" s="3" t="s">
        <v>4155</v>
      </c>
      <c r="T65" s="3">
        <v>197.09085999999999</v>
      </c>
      <c r="U65" s="3">
        <v>270353.24921695201</v>
      </c>
    </row>
    <row r="66" spans="1:21">
      <c r="A66" s="3" t="s">
        <v>859</v>
      </c>
      <c r="C66" s="110">
        <v>68751242</v>
      </c>
      <c r="E66" s="3">
        <v>60834524</v>
      </c>
      <c r="F66" s="3" t="s">
        <v>858</v>
      </c>
      <c r="G66" s="3" t="s">
        <v>857</v>
      </c>
      <c r="H66" s="3" t="s">
        <v>856</v>
      </c>
      <c r="I66" s="3">
        <v>166.06294</v>
      </c>
      <c r="J66" s="3">
        <v>101288567.303966</v>
      </c>
      <c r="N66" s="3">
        <v>581696</v>
      </c>
      <c r="P66" s="3">
        <v>505613</v>
      </c>
      <c r="Q66" s="3" t="s">
        <v>2726</v>
      </c>
      <c r="R66" s="3" t="s">
        <v>2727</v>
      </c>
      <c r="S66" s="3" t="s">
        <v>2728</v>
      </c>
      <c r="T66" s="3">
        <v>445.11443000000003</v>
      </c>
      <c r="U66" s="3">
        <v>58020.477471283099</v>
      </c>
    </row>
    <row r="67" spans="1:21">
      <c r="A67" s="71" t="s">
        <v>1199</v>
      </c>
      <c r="B67" s="71" t="s">
        <v>1200</v>
      </c>
      <c r="C67" s="112">
        <v>86</v>
      </c>
      <c r="D67" s="71" t="s">
        <v>1201</v>
      </c>
      <c r="E67" s="71">
        <v>84</v>
      </c>
      <c r="F67" s="71" t="s">
        <v>6411</v>
      </c>
      <c r="G67" s="71" t="s">
        <v>6411</v>
      </c>
      <c r="H67" s="71" t="s">
        <v>6412</v>
      </c>
      <c r="I67" s="71">
        <v>153.04214999999999</v>
      </c>
      <c r="J67" s="71">
        <v>12597194.094516801</v>
      </c>
      <c r="L67" s="3" t="s">
        <v>3919</v>
      </c>
      <c r="N67" s="3">
        <v>53481673</v>
      </c>
      <c r="P67" s="3">
        <v>30776710</v>
      </c>
      <c r="Q67" s="3" t="s">
        <v>3920</v>
      </c>
      <c r="R67" s="3" t="s">
        <v>3921</v>
      </c>
      <c r="S67" s="3" t="s">
        <v>3922</v>
      </c>
      <c r="T67" s="3">
        <v>373.24765000000002</v>
      </c>
      <c r="U67" s="3">
        <v>10525399.9149791</v>
      </c>
    </row>
    <row r="68" spans="1:21">
      <c r="A68" s="3" t="s">
        <v>741</v>
      </c>
      <c r="B68" s="3" t="s">
        <v>745</v>
      </c>
      <c r="C68" s="111">
        <v>323</v>
      </c>
      <c r="E68" s="3">
        <v>13848793</v>
      </c>
      <c r="F68" s="3" t="s">
        <v>744</v>
      </c>
      <c r="G68" s="3" t="s">
        <v>744</v>
      </c>
      <c r="H68" s="3" t="s">
        <v>743</v>
      </c>
      <c r="I68" s="3">
        <v>164.04711</v>
      </c>
      <c r="J68" s="3">
        <v>240217859.604096</v>
      </c>
      <c r="N68" s="3">
        <v>552115</v>
      </c>
      <c r="P68" s="3">
        <v>480305</v>
      </c>
      <c r="Q68" s="3" t="s">
        <v>5442</v>
      </c>
      <c r="R68" s="3" t="s">
        <v>5443</v>
      </c>
      <c r="S68" s="3" t="s">
        <v>5444</v>
      </c>
      <c r="T68" s="3">
        <v>252.17398</v>
      </c>
      <c r="U68" s="3">
        <v>34458.3734031149</v>
      </c>
    </row>
    <row r="69" spans="1:21">
      <c r="A69" s="71" t="s">
        <v>469</v>
      </c>
      <c r="B69" s="71" t="s">
        <v>468</v>
      </c>
      <c r="C69" s="112">
        <v>1054</v>
      </c>
      <c r="D69" s="71" t="s">
        <v>467</v>
      </c>
      <c r="E69" s="71">
        <v>1025</v>
      </c>
      <c r="F69" s="71" t="s">
        <v>466</v>
      </c>
      <c r="G69" s="71" t="s">
        <v>466</v>
      </c>
      <c r="H69" s="71" t="s">
        <v>465</v>
      </c>
      <c r="I69" s="71">
        <v>169.07352</v>
      </c>
      <c r="J69" s="71">
        <v>8711277.1484139096</v>
      </c>
      <c r="N69" s="3">
        <v>5362866</v>
      </c>
      <c r="P69" s="3">
        <v>4515329</v>
      </c>
      <c r="Q69" s="3" t="s">
        <v>1655</v>
      </c>
      <c r="R69" s="3" t="s">
        <v>1656</v>
      </c>
      <c r="S69" s="3" t="s">
        <v>1657</v>
      </c>
      <c r="T69" s="3">
        <v>169.11024</v>
      </c>
      <c r="U69" s="3">
        <v>3724205.2030383898</v>
      </c>
    </row>
    <row r="70" spans="1:21">
      <c r="A70" s="3" t="s">
        <v>1041</v>
      </c>
      <c r="B70" s="3" t="s">
        <v>1047</v>
      </c>
      <c r="C70" s="111">
        <v>2358</v>
      </c>
      <c r="D70" s="3" t="s">
        <v>1046</v>
      </c>
      <c r="E70" s="3">
        <v>2268</v>
      </c>
      <c r="F70" s="3" t="s">
        <v>1045</v>
      </c>
      <c r="G70" s="3" t="s">
        <v>1044</v>
      </c>
      <c r="H70" s="3" t="s">
        <v>1043</v>
      </c>
      <c r="I70" s="3">
        <v>211.04785000000001</v>
      </c>
      <c r="J70" s="3">
        <v>228411512.463065</v>
      </c>
      <c r="N70" s="3">
        <v>1845939</v>
      </c>
      <c r="P70" s="3">
        <v>4617364</v>
      </c>
      <c r="Q70" s="3" t="s">
        <v>5373</v>
      </c>
      <c r="R70" s="3" t="s">
        <v>5374</v>
      </c>
      <c r="S70" s="3" t="s">
        <v>5375</v>
      </c>
      <c r="T70" s="3">
        <v>349.21055999999999</v>
      </c>
      <c r="U70" s="3">
        <v>33838.673158420897</v>
      </c>
    </row>
    <row r="71" spans="1:21">
      <c r="A71" s="71" t="s">
        <v>1218</v>
      </c>
      <c r="B71" s="71" t="s">
        <v>1219</v>
      </c>
      <c r="C71" s="112">
        <v>5870</v>
      </c>
      <c r="D71" s="71" t="s">
        <v>1220</v>
      </c>
      <c r="E71" s="71">
        <v>5660</v>
      </c>
      <c r="F71" s="71" t="s">
        <v>1221</v>
      </c>
      <c r="G71" s="71" t="s">
        <v>1221</v>
      </c>
      <c r="H71" s="71" t="s">
        <v>1222</v>
      </c>
      <c r="I71" s="71">
        <v>252.15437</v>
      </c>
      <c r="J71" s="71">
        <v>218107272.28439</v>
      </c>
      <c r="L71" s="3" t="s">
        <v>2119</v>
      </c>
      <c r="N71" s="3">
        <v>53481513</v>
      </c>
      <c r="P71" s="3">
        <v>30776652</v>
      </c>
      <c r="Q71" s="3" t="s">
        <v>2120</v>
      </c>
      <c r="R71" s="3" t="s">
        <v>2121</v>
      </c>
      <c r="S71" s="3" t="s">
        <v>2122</v>
      </c>
      <c r="T71" s="3">
        <v>384.21557000000001</v>
      </c>
      <c r="U71" s="3">
        <v>157878.729598006</v>
      </c>
    </row>
    <row r="72" spans="1:21">
      <c r="C72" s="111">
        <v>6535</v>
      </c>
      <c r="D72" s="3" t="s">
        <v>58</v>
      </c>
      <c r="E72" s="3">
        <v>6287</v>
      </c>
      <c r="F72" s="3" t="s">
        <v>57</v>
      </c>
      <c r="G72" s="3" t="s">
        <v>56</v>
      </c>
      <c r="H72" s="3" t="s">
        <v>55</v>
      </c>
      <c r="I72" s="3">
        <v>182.07044999999999</v>
      </c>
      <c r="J72" s="3">
        <v>10007758.573576801</v>
      </c>
      <c r="N72" s="3">
        <v>6426681</v>
      </c>
      <c r="P72" s="3">
        <v>4932119</v>
      </c>
      <c r="Q72" s="3" t="s">
        <v>3127</v>
      </c>
      <c r="R72" s="3" t="s">
        <v>3128</v>
      </c>
      <c r="S72" s="3" t="s">
        <v>3129</v>
      </c>
      <c r="T72" s="3">
        <v>321.23128000000003</v>
      </c>
      <c r="U72" s="3">
        <v>6000938.1202084702</v>
      </c>
    </row>
    <row r="73" spans="1:21">
      <c r="A73" s="71"/>
      <c r="B73" s="71"/>
      <c r="C73" s="112">
        <v>7020</v>
      </c>
      <c r="D73" s="71" t="s">
        <v>389</v>
      </c>
      <c r="E73" s="71">
        <v>6753</v>
      </c>
      <c r="F73" s="71" t="s">
        <v>388</v>
      </c>
      <c r="G73" s="71" t="s">
        <v>388</v>
      </c>
      <c r="H73" s="71" t="s">
        <v>387</v>
      </c>
      <c r="I73" s="71">
        <v>196.05206000000001</v>
      </c>
      <c r="J73" s="71">
        <v>14890271.6625132</v>
      </c>
      <c r="L73" s="3" t="s">
        <v>3579</v>
      </c>
      <c r="N73" s="3">
        <v>7563148</v>
      </c>
      <c r="P73" s="3">
        <v>5880465</v>
      </c>
      <c r="Q73" s="3" t="s">
        <v>3580</v>
      </c>
      <c r="R73" s="3" t="s">
        <v>3581</v>
      </c>
      <c r="S73" s="3" t="s">
        <v>213</v>
      </c>
      <c r="T73" s="3">
        <v>200.10505000000001</v>
      </c>
      <c r="U73" s="3">
        <v>5213041.5998335704</v>
      </c>
    </row>
    <row r="74" spans="1:21">
      <c r="C74" s="111">
        <v>7118</v>
      </c>
      <c r="D74" s="3" t="s">
        <v>952</v>
      </c>
      <c r="E74" s="3">
        <v>6851</v>
      </c>
      <c r="F74" s="3" t="s">
        <v>951</v>
      </c>
      <c r="G74" s="3" t="s">
        <v>951</v>
      </c>
      <c r="H74" s="3" t="s">
        <v>950</v>
      </c>
      <c r="I74" s="3">
        <v>168.07859999999999</v>
      </c>
      <c r="J74" s="3">
        <v>50234719.548889503</v>
      </c>
      <c r="N74" s="3">
        <v>562445</v>
      </c>
      <c r="P74" s="3">
        <v>488939</v>
      </c>
      <c r="Q74" s="3" t="s">
        <v>1791</v>
      </c>
      <c r="R74" s="3" t="s">
        <v>1792</v>
      </c>
      <c r="S74" s="3" t="s">
        <v>1793</v>
      </c>
      <c r="T74" s="3">
        <v>202.12146000000001</v>
      </c>
      <c r="U74" s="3">
        <v>1087960.2758716999</v>
      </c>
    </row>
    <row r="75" spans="1:21">
      <c r="A75" s="71" t="s">
        <v>554</v>
      </c>
      <c r="B75" s="71"/>
      <c r="C75" s="112">
        <v>7456</v>
      </c>
      <c r="D75" s="71" t="s">
        <v>557</v>
      </c>
      <c r="E75" s="71">
        <v>7176</v>
      </c>
      <c r="F75" s="71" t="s">
        <v>556</v>
      </c>
      <c r="G75" s="71" t="s">
        <v>556</v>
      </c>
      <c r="H75" s="71" t="s">
        <v>394</v>
      </c>
      <c r="I75" s="71">
        <v>152.04662999999999</v>
      </c>
      <c r="J75" s="71">
        <v>30935168.765305899</v>
      </c>
      <c r="N75" s="3">
        <v>5361049</v>
      </c>
      <c r="O75" s="3" t="s">
        <v>2929</v>
      </c>
      <c r="P75" s="3">
        <v>4514655</v>
      </c>
      <c r="Q75" s="3" t="s">
        <v>2930</v>
      </c>
      <c r="R75" s="3" t="s">
        <v>2931</v>
      </c>
      <c r="S75" s="3" t="s">
        <v>98</v>
      </c>
      <c r="T75" s="3">
        <v>271.25227999999998</v>
      </c>
      <c r="U75" s="3">
        <v>2526468.10611133</v>
      </c>
    </row>
    <row r="76" spans="1:21">
      <c r="A76" s="3" t="s">
        <v>867</v>
      </c>
      <c r="B76" s="3" t="s">
        <v>873</v>
      </c>
      <c r="C76" s="111">
        <v>7470</v>
      </c>
      <c r="D76" s="3" t="s">
        <v>872</v>
      </c>
      <c r="E76" s="3">
        <v>7190</v>
      </c>
      <c r="F76" s="3" t="s">
        <v>871</v>
      </c>
      <c r="G76" s="3" t="s">
        <v>870</v>
      </c>
      <c r="H76" s="3" t="s">
        <v>869</v>
      </c>
      <c r="I76" s="3">
        <v>136.05162999999999</v>
      </c>
      <c r="J76" s="3">
        <v>31671920.4719215</v>
      </c>
      <c r="N76" s="3">
        <v>5366063</v>
      </c>
      <c r="P76" s="3">
        <v>4517990</v>
      </c>
      <c r="Q76" s="3" t="s">
        <v>1350</v>
      </c>
      <c r="R76" s="3" t="s">
        <v>1350</v>
      </c>
      <c r="S76" s="3" t="s">
        <v>1351</v>
      </c>
      <c r="T76" s="3">
        <v>232.12971999999999</v>
      </c>
      <c r="U76" s="3">
        <v>40793.595037678198</v>
      </c>
    </row>
    <row r="77" spans="1:21">
      <c r="A77" s="71"/>
      <c r="B77" s="71"/>
      <c r="C77" s="112">
        <v>7499</v>
      </c>
      <c r="D77" s="71" t="s">
        <v>261</v>
      </c>
      <c r="E77" s="71">
        <v>7218</v>
      </c>
      <c r="F77" s="71" t="s">
        <v>260</v>
      </c>
      <c r="G77" s="71" t="s">
        <v>260</v>
      </c>
      <c r="H77" s="71" t="s">
        <v>259</v>
      </c>
      <c r="I77" s="71">
        <v>108.09397</v>
      </c>
      <c r="J77" s="71">
        <v>136144611.078563</v>
      </c>
      <c r="N77" s="3">
        <v>286</v>
      </c>
      <c r="O77" s="3" t="s">
        <v>3264</v>
      </c>
      <c r="P77" s="3">
        <v>280</v>
      </c>
      <c r="Q77" s="3" t="s">
        <v>3265</v>
      </c>
      <c r="R77" s="3" t="s">
        <v>3266</v>
      </c>
      <c r="S77" s="3" t="s">
        <v>3267</v>
      </c>
      <c r="T77" s="3">
        <v>91.027169999999998</v>
      </c>
      <c r="U77" s="3">
        <v>30545.467440629302</v>
      </c>
    </row>
    <row r="78" spans="1:21">
      <c r="C78" s="111">
        <v>7829</v>
      </c>
      <c r="D78" s="3" t="s">
        <v>694</v>
      </c>
      <c r="E78" s="3">
        <v>7541</v>
      </c>
      <c r="F78" s="3" t="s">
        <v>693</v>
      </c>
      <c r="G78" s="3" t="s">
        <v>692</v>
      </c>
      <c r="H78" s="3" t="s">
        <v>682</v>
      </c>
      <c r="I78" s="3">
        <v>230.15132</v>
      </c>
      <c r="J78" s="3">
        <v>23081246.171231899</v>
      </c>
      <c r="M78" s="3" t="s">
        <v>1376</v>
      </c>
      <c r="N78" s="3">
        <v>5282047</v>
      </c>
      <c r="O78" s="3" t="s">
        <v>1377</v>
      </c>
      <c r="P78" s="3">
        <v>4445275</v>
      </c>
      <c r="Q78" s="3" t="s">
        <v>1378</v>
      </c>
      <c r="R78" s="3" t="s">
        <v>1378</v>
      </c>
      <c r="S78" s="3" t="s">
        <v>1177</v>
      </c>
      <c r="T78" s="3">
        <v>187.12106</v>
      </c>
      <c r="U78" s="3">
        <v>18419939.0674357</v>
      </c>
    </row>
    <row r="79" spans="1:21">
      <c r="A79" s="71"/>
      <c r="B79" s="71"/>
      <c r="C79" s="112">
        <v>8138</v>
      </c>
      <c r="D79" s="71" t="s">
        <v>105</v>
      </c>
      <c r="E79" s="71">
        <v>7846</v>
      </c>
      <c r="F79" s="71" t="s">
        <v>104</v>
      </c>
      <c r="G79" s="71" t="s">
        <v>104</v>
      </c>
      <c r="H79" s="71" t="s">
        <v>103</v>
      </c>
      <c r="I79" s="71">
        <v>198.16162</v>
      </c>
      <c r="J79" s="71">
        <v>20416126.529843502</v>
      </c>
      <c r="M79" s="3" t="s">
        <v>3932</v>
      </c>
      <c r="N79" s="3">
        <v>135398738</v>
      </c>
      <c r="P79" s="3">
        <v>10481959</v>
      </c>
      <c r="Q79" s="3" t="s">
        <v>3933</v>
      </c>
      <c r="R79" s="3" t="s">
        <v>3934</v>
      </c>
      <c r="S79" s="3" t="s">
        <v>3935</v>
      </c>
      <c r="T79" s="3">
        <v>182.0916</v>
      </c>
      <c r="U79" s="3">
        <v>207636.072339223</v>
      </c>
    </row>
    <row r="80" spans="1:21">
      <c r="B80" s="3" t="s">
        <v>1168</v>
      </c>
      <c r="C80" s="111">
        <v>8512</v>
      </c>
      <c r="D80" s="3" t="s">
        <v>1172</v>
      </c>
      <c r="E80" s="3">
        <v>8198</v>
      </c>
      <c r="F80" s="3" t="s">
        <v>1171</v>
      </c>
      <c r="G80" s="3" t="s">
        <v>6496</v>
      </c>
      <c r="H80" s="3" t="s">
        <v>1170</v>
      </c>
      <c r="I80" s="3">
        <v>224.04695000000001</v>
      </c>
      <c r="J80" s="3">
        <v>25744344.1793449</v>
      </c>
      <c r="M80" s="3" t="s">
        <v>1379</v>
      </c>
      <c r="N80" s="3">
        <v>5889665</v>
      </c>
      <c r="O80" s="3" t="s">
        <v>1380</v>
      </c>
      <c r="P80" s="3">
        <v>4735560</v>
      </c>
      <c r="Q80" s="3" t="s">
        <v>1381</v>
      </c>
      <c r="R80" s="3" t="s">
        <v>1381</v>
      </c>
      <c r="S80" s="3" t="s">
        <v>1382</v>
      </c>
      <c r="T80" s="3">
        <v>387.12263999999999</v>
      </c>
      <c r="U80" s="3">
        <v>29457.0051554003</v>
      </c>
    </row>
    <row r="81" spans="1:21">
      <c r="A81" s="71"/>
      <c r="B81" s="71" t="s">
        <v>182</v>
      </c>
      <c r="C81" s="112">
        <v>8844</v>
      </c>
      <c r="D81" s="71" t="s">
        <v>181</v>
      </c>
      <c r="E81" s="71">
        <v>13835108</v>
      </c>
      <c r="F81" s="71" t="s">
        <v>180</v>
      </c>
      <c r="G81" s="71" t="s">
        <v>179</v>
      </c>
      <c r="H81" s="71" t="s">
        <v>13</v>
      </c>
      <c r="I81" s="71">
        <v>202.12024</v>
      </c>
      <c r="J81" s="71">
        <v>249515643.228782</v>
      </c>
      <c r="L81" s="3" t="s">
        <v>662</v>
      </c>
      <c r="M81" s="3" t="s">
        <v>668</v>
      </c>
      <c r="N81" s="3">
        <v>445858</v>
      </c>
      <c r="O81" s="3" t="s">
        <v>667</v>
      </c>
      <c r="P81" s="3">
        <v>393368</v>
      </c>
      <c r="Q81" s="3" t="s">
        <v>666</v>
      </c>
      <c r="R81" s="3" t="s">
        <v>665</v>
      </c>
      <c r="S81" s="3" t="s">
        <v>664</v>
      </c>
      <c r="T81" s="3">
        <v>194.05801</v>
      </c>
      <c r="U81" s="3">
        <v>31190751.898525801</v>
      </c>
    </row>
    <row r="82" spans="1:21">
      <c r="C82" s="111">
        <v>8890</v>
      </c>
      <c r="D82" s="3" t="s">
        <v>100</v>
      </c>
      <c r="E82" s="3">
        <v>8551</v>
      </c>
      <c r="F82" s="3" t="s">
        <v>99</v>
      </c>
      <c r="G82" s="3" t="s">
        <v>6548</v>
      </c>
      <c r="H82" s="3" t="s">
        <v>98</v>
      </c>
      <c r="I82" s="3">
        <v>271.25069000000002</v>
      </c>
      <c r="J82" s="3">
        <v>11855700.689549301</v>
      </c>
      <c r="N82" s="3">
        <v>5283335</v>
      </c>
      <c r="O82" s="3" t="s">
        <v>2324</v>
      </c>
      <c r="P82" s="3">
        <v>4446456</v>
      </c>
      <c r="Q82" s="3" t="s">
        <v>2325</v>
      </c>
      <c r="R82" s="3" t="s">
        <v>2326</v>
      </c>
      <c r="S82" s="3" t="s">
        <v>2327</v>
      </c>
      <c r="T82" s="3">
        <v>140.11965000000001</v>
      </c>
      <c r="U82" s="3">
        <v>93086.458694794404</v>
      </c>
    </row>
    <row r="83" spans="1:21">
      <c r="A83" s="71" t="s">
        <v>1092</v>
      </c>
      <c r="B83" s="71" t="s">
        <v>1091</v>
      </c>
      <c r="C83" s="112">
        <v>9378</v>
      </c>
      <c r="D83" s="71" t="s">
        <v>1090</v>
      </c>
      <c r="E83" s="71">
        <v>9010</v>
      </c>
      <c r="F83" s="71" t="s">
        <v>1089</v>
      </c>
      <c r="G83" s="71" t="s">
        <v>6410</v>
      </c>
      <c r="H83" s="71" t="s">
        <v>1088</v>
      </c>
      <c r="I83" s="71">
        <v>182.05529999999999</v>
      </c>
      <c r="J83" s="71">
        <v>35211850.132042602</v>
      </c>
      <c r="L83" s="3" t="s">
        <v>2811</v>
      </c>
      <c r="M83" s="3" t="s">
        <v>2812</v>
      </c>
      <c r="N83" s="3">
        <v>637542</v>
      </c>
      <c r="O83" s="3" t="s">
        <v>2813</v>
      </c>
      <c r="P83" s="3">
        <v>553148</v>
      </c>
      <c r="Q83" s="3" t="s">
        <v>2814</v>
      </c>
      <c r="R83" s="3" t="s">
        <v>2815</v>
      </c>
      <c r="S83" s="3" t="s">
        <v>2816</v>
      </c>
      <c r="T83" s="3">
        <v>164.04795999999999</v>
      </c>
      <c r="U83" s="3">
        <v>732127.35422454798</v>
      </c>
    </row>
    <row r="84" spans="1:21">
      <c r="A84" s="3" t="s">
        <v>551</v>
      </c>
      <c r="B84" s="3" t="s">
        <v>550</v>
      </c>
      <c r="C84" s="111">
        <v>10349</v>
      </c>
      <c r="D84" s="3" t="s">
        <v>549</v>
      </c>
      <c r="E84" s="3">
        <v>9922</v>
      </c>
      <c r="F84" s="3" t="s">
        <v>548</v>
      </c>
      <c r="G84" s="3" t="s">
        <v>548</v>
      </c>
      <c r="H84" s="3" t="s">
        <v>547</v>
      </c>
      <c r="I84" s="3">
        <v>132.04152999999999</v>
      </c>
      <c r="J84" s="3">
        <v>84037097.951513395</v>
      </c>
      <c r="N84" s="3">
        <v>5283321</v>
      </c>
      <c r="O84" s="41">
        <v>881395</v>
      </c>
      <c r="P84" s="3">
        <v>4446442</v>
      </c>
      <c r="Q84" s="3" t="s">
        <v>1034</v>
      </c>
      <c r="R84" s="3" t="s">
        <v>2060</v>
      </c>
      <c r="S84" s="3" t="s">
        <v>1032</v>
      </c>
      <c r="T84" s="3">
        <v>110.07347</v>
      </c>
      <c r="U84" s="3">
        <v>165398.972736797</v>
      </c>
    </row>
    <row r="85" spans="1:21">
      <c r="A85" s="71"/>
      <c r="B85" s="71"/>
      <c r="C85" s="112">
        <v>10760</v>
      </c>
      <c r="D85" s="71" t="s">
        <v>227</v>
      </c>
      <c r="E85" s="71">
        <v>10306</v>
      </c>
      <c r="F85" s="71" t="s">
        <v>226</v>
      </c>
      <c r="G85" s="71" t="s">
        <v>226</v>
      </c>
      <c r="H85" s="71" t="s">
        <v>225</v>
      </c>
      <c r="I85" s="71">
        <v>226.12047999999999</v>
      </c>
      <c r="J85" s="71">
        <v>28337326.398347899</v>
      </c>
      <c r="M85" s="3" t="s">
        <v>2269</v>
      </c>
      <c r="N85" s="3">
        <v>13360</v>
      </c>
      <c r="O85" s="3" t="s">
        <v>2270</v>
      </c>
      <c r="P85" s="3">
        <v>12791</v>
      </c>
      <c r="Q85" s="3" t="s">
        <v>2271</v>
      </c>
      <c r="R85" s="3" t="s">
        <v>2272</v>
      </c>
      <c r="S85" s="3" t="s">
        <v>2273</v>
      </c>
      <c r="T85" s="3">
        <v>130.06339</v>
      </c>
      <c r="U85" s="3">
        <v>2447964.0355093302</v>
      </c>
    </row>
    <row r="86" spans="1:21">
      <c r="A86" s="3" t="s">
        <v>1005</v>
      </c>
      <c r="B86" s="3" t="s">
        <v>1010</v>
      </c>
      <c r="C86" s="111">
        <v>12101</v>
      </c>
      <c r="D86" s="3" t="s">
        <v>1009</v>
      </c>
      <c r="E86" s="3">
        <v>11604</v>
      </c>
      <c r="F86" s="3" t="s">
        <v>1008</v>
      </c>
      <c r="G86" s="3" t="s">
        <v>1008</v>
      </c>
      <c r="H86" s="3" t="s">
        <v>1007</v>
      </c>
      <c r="I86" s="3">
        <v>122.07312</v>
      </c>
      <c r="J86" s="3">
        <v>547290712.58775795</v>
      </c>
      <c r="L86" s="3" t="s">
        <v>4401</v>
      </c>
      <c r="N86" s="3">
        <v>90659885</v>
      </c>
      <c r="P86" s="3">
        <v>34999533</v>
      </c>
      <c r="Q86" s="3" t="s">
        <v>4402</v>
      </c>
      <c r="R86" s="3" t="s">
        <v>4403</v>
      </c>
      <c r="S86" s="3" t="s">
        <v>4404</v>
      </c>
      <c r="T86" s="3">
        <v>247.14102</v>
      </c>
      <c r="U86" s="3">
        <v>46985.340162304303</v>
      </c>
    </row>
    <row r="87" spans="1:21">
      <c r="A87" s="71" t="s">
        <v>955</v>
      </c>
      <c r="B87" s="71"/>
      <c r="C87" s="112">
        <v>12284</v>
      </c>
      <c r="D87" s="71" t="s">
        <v>959</v>
      </c>
      <c r="E87" s="71">
        <v>11781</v>
      </c>
      <c r="F87" s="71" t="s">
        <v>958</v>
      </c>
      <c r="G87" s="71" t="s">
        <v>958</v>
      </c>
      <c r="H87" s="71" t="s">
        <v>957</v>
      </c>
      <c r="I87" s="71">
        <v>146.05723</v>
      </c>
      <c r="J87" s="71">
        <v>297027884.61115801</v>
      </c>
      <c r="N87" s="3">
        <v>11789781</v>
      </c>
      <c r="O87" s="3" t="s">
        <v>1397</v>
      </c>
      <c r="P87" s="3">
        <v>9964455</v>
      </c>
      <c r="Q87" s="3" t="s">
        <v>1398</v>
      </c>
      <c r="R87" s="3" t="s">
        <v>1398</v>
      </c>
      <c r="S87" s="3" t="s">
        <v>113</v>
      </c>
      <c r="T87" s="3">
        <v>178.09935999999999</v>
      </c>
      <c r="U87" s="3">
        <v>2848692.08575312</v>
      </c>
    </row>
    <row r="88" spans="1:21">
      <c r="A88" s="3" t="s">
        <v>6512</v>
      </c>
      <c r="C88" s="111">
        <v>12575</v>
      </c>
      <c r="D88" s="3" t="s">
        <v>1000</v>
      </c>
      <c r="E88" s="3">
        <v>12055</v>
      </c>
      <c r="F88" s="3" t="s">
        <v>999</v>
      </c>
      <c r="G88" s="3" t="s">
        <v>6513</v>
      </c>
      <c r="H88" s="3" t="s">
        <v>986</v>
      </c>
      <c r="I88" s="3">
        <v>168.04212000000001</v>
      </c>
      <c r="J88" s="3">
        <v>152108599.87764701</v>
      </c>
      <c r="L88" s="3" t="s">
        <v>2182</v>
      </c>
      <c r="N88" s="3">
        <v>469</v>
      </c>
      <c r="O88" s="3" t="s">
        <v>2183</v>
      </c>
      <c r="P88" s="3">
        <v>456</v>
      </c>
      <c r="Q88" s="3" t="s">
        <v>2184</v>
      </c>
      <c r="R88" s="3" t="s">
        <v>2185</v>
      </c>
      <c r="S88" s="3" t="s">
        <v>2186</v>
      </c>
      <c r="T88" s="3">
        <v>161.06877</v>
      </c>
      <c r="U88" s="3">
        <v>77741.987305253599</v>
      </c>
    </row>
    <row r="89" spans="1:21">
      <c r="A89" s="71"/>
      <c r="B89" s="71"/>
      <c r="C89" s="112">
        <v>16607</v>
      </c>
      <c r="D89" s="71" t="s">
        <v>95</v>
      </c>
      <c r="E89" s="71">
        <v>15747</v>
      </c>
      <c r="F89" s="71" t="s">
        <v>94</v>
      </c>
      <c r="G89" s="71" t="s">
        <v>94</v>
      </c>
      <c r="H89" s="71" t="s">
        <v>93</v>
      </c>
      <c r="I89" s="71">
        <v>190.17183</v>
      </c>
      <c r="J89" s="71">
        <v>8778730.5604999308</v>
      </c>
      <c r="N89" s="3">
        <v>543034</v>
      </c>
      <c r="P89" s="3">
        <v>472792</v>
      </c>
      <c r="Q89" s="3" t="s">
        <v>1409</v>
      </c>
      <c r="R89" s="3" t="s">
        <v>1409</v>
      </c>
      <c r="S89" s="3" t="s">
        <v>1410</v>
      </c>
      <c r="T89" s="3">
        <v>182.05483000000001</v>
      </c>
      <c r="U89" s="3">
        <v>64837.1313575686</v>
      </c>
    </row>
    <row r="90" spans="1:21">
      <c r="C90" s="111">
        <v>16891</v>
      </c>
      <c r="D90" s="3" t="s">
        <v>6533</v>
      </c>
      <c r="F90" s="3" t="s">
        <v>6534</v>
      </c>
      <c r="G90" s="3" t="s">
        <v>6535</v>
      </c>
      <c r="H90" s="3" t="s">
        <v>1217</v>
      </c>
      <c r="I90" s="3">
        <v>242.11510999999999</v>
      </c>
      <c r="J90" s="3">
        <v>20949022.135397699</v>
      </c>
      <c r="N90" s="3">
        <v>387165</v>
      </c>
      <c r="P90" s="3">
        <v>343138</v>
      </c>
      <c r="Q90" s="3" t="s">
        <v>1569</v>
      </c>
      <c r="R90" s="3" t="s">
        <v>1570</v>
      </c>
      <c r="S90" s="3" t="s">
        <v>1571</v>
      </c>
      <c r="T90" s="3">
        <v>185.07022000000001</v>
      </c>
      <c r="U90" s="3">
        <v>14293.5773342842</v>
      </c>
    </row>
    <row r="91" spans="1:21">
      <c r="A91" s="71" t="s">
        <v>6498</v>
      </c>
      <c r="B91" s="71"/>
      <c r="C91" s="112">
        <v>19872</v>
      </c>
      <c r="D91" s="71" t="s">
        <v>322</v>
      </c>
      <c r="E91" s="71">
        <v>18718</v>
      </c>
      <c r="F91" s="71" t="s">
        <v>321</v>
      </c>
      <c r="G91" s="71" t="s">
        <v>6499</v>
      </c>
      <c r="H91" s="71" t="s">
        <v>13</v>
      </c>
      <c r="I91" s="71">
        <v>202.12009</v>
      </c>
      <c r="J91" s="71">
        <v>11912620.6973473</v>
      </c>
      <c r="N91" s="3">
        <v>6430959</v>
      </c>
      <c r="P91" s="3">
        <v>4936297</v>
      </c>
      <c r="Q91" s="3" t="s">
        <v>1934</v>
      </c>
      <c r="R91" s="3" t="s">
        <v>1935</v>
      </c>
      <c r="S91" s="3" t="s">
        <v>1936</v>
      </c>
      <c r="T91" s="3">
        <v>544.31980999999996</v>
      </c>
      <c r="U91" s="3">
        <v>469792.19550196599</v>
      </c>
    </row>
    <row r="92" spans="1:21">
      <c r="A92" s="3" t="s">
        <v>914</v>
      </c>
      <c r="C92" s="111">
        <v>20861</v>
      </c>
      <c r="D92" s="3" t="s">
        <v>913</v>
      </c>
      <c r="E92" s="3">
        <v>21105903</v>
      </c>
      <c r="F92" s="3" t="s">
        <v>912</v>
      </c>
      <c r="G92" s="3" t="s">
        <v>912</v>
      </c>
      <c r="H92" s="3" t="s">
        <v>911</v>
      </c>
      <c r="I92" s="3">
        <v>134.07294999999999</v>
      </c>
      <c r="J92" s="3">
        <v>16733240.608512901</v>
      </c>
      <c r="N92" s="3">
        <v>595581</v>
      </c>
      <c r="P92" s="3">
        <v>517734</v>
      </c>
      <c r="Q92" s="3" t="s">
        <v>1417</v>
      </c>
      <c r="R92" s="3" t="s">
        <v>1418</v>
      </c>
      <c r="S92" s="3" t="s">
        <v>1419</v>
      </c>
      <c r="T92" s="3">
        <v>287.13783999999998</v>
      </c>
      <c r="U92" s="3">
        <v>25901.856796334501</v>
      </c>
    </row>
    <row r="93" spans="1:21">
      <c r="A93" s="71" t="s">
        <v>6527</v>
      </c>
      <c r="B93" s="71"/>
      <c r="C93" s="112">
        <v>21491</v>
      </c>
      <c r="D93" s="71"/>
      <c r="E93" s="71">
        <v>20198</v>
      </c>
      <c r="F93" s="71" t="s">
        <v>6528</v>
      </c>
      <c r="G93" s="71" t="s">
        <v>6529</v>
      </c>
      <c r="H93" s="71" t="s">
        <v>213</v>
      </c>
      <c r="I93" s="71">
        <v>200.10471000000001</v>
      </c>
      <c r="J93" s="71">
        <v>66757556.797986202</v>
      </c>
      <c r="L93" s="3" t="s">
        <v>1544</v>
      </c>
      <c r="N93" s="3">
        <v>9855819</v>
      </c>
      <c r="O93" s="3" t="s">
        <v>1545</v>
      </c>
      <c r="P93" s="3">
        <v>30776818</v>
      </c>
      <c r="Q93" s="3" t="s">
        <v>1546</v>
      </c>
      <c r="R93" s="3" t="s">
        <v>1547</v>
      </c>
      <c r="S93" s="3" t="s">
        <v>1213</v>
      </c>
      <c r="T93" s="3">
        <v>208.11095</v>
      </c>
      <c r="U93" s="3">
        <v>2824541.0674176398</v>
      </c>
    </row>
    <row r="94" spans="1:21">
      <c r="C94" s="111">
        <v>24764</v>
      </c>
      <c r="D94" s="3" t="s">
        <v>146</v>
      </c>
      <c r="E94" s="3">
        <v>23150</v>
      </c>
      <c r="F94" s="3" t="s">
        <v>145</v>
      </c>
      <c r="G94" s="3" t="s">
        <v>145</v>
      </c>
      <c r="H94" s="3" t="s">
        <v>144</v>
      </c>
      <c r="I94" s="3">
        <v>162.08901</v>
      </c>
      <c r="J94" s="3">
        <v>35024252.565166302</v>
      </c>
      <c r="M94" s="3" t="s">
        <v>5290</v>
      </c>
      <c r="N94" s="3">
        <v>10402441</v>
      </c>
      <c r="P94" s="3">
        <v>8577879</v>
      </c>
      <c r="Q94" s="3" t="s">
        <v>5291</v>
      </c>
      <c r="R94" s="3" t="s">
        <v>5292</v>
      </c>
      <c r="S94" s="3" t="s">
        <v>5293</v>
      </c>
      <c r="T94" s="3">
        <v>298.21321</v>
      </c>
      <c r="U94" s="3">
        <v>48814.439588203502</v>
      </c>
    </row>
    <row r="95" spans="1:21">
      <c r="A95" s="71" t="s">
        <v>1017</v>
      </c>
      <c r="B95" s="71"/>
      <c r="C95" s="112">
        <v>61527</v>
      </c>
      <c r="D95" s="71" t="s">
        <v>1016</v>
      </c>
      <c r="E95" s="71">
        <v>55447</v>
      </c>
      <c r="F95" s="71" t="s">
        <v>1015</v>
      </c>
      <c r="G95" s="71" t="s">
        <v>1015</v>
      </c>
      <c r="H95" s="71" t="s">
        <v>1014</v>
      </c>
      <c r="I95" s="71">
        <v>138.06790000000001</v>
      </c>
      <c r="J95" s="71">
        <v>341569309.18941301</v>
      </c>
      <c r="N95" s="3">
        <v>529227</v>
      </c>
      <c r="O95" s="3" t="s">
        <v>4873</v>
      </c>
      <c r="P95" s="3">
        <v>461231</v>
      </c>
      <c r="Q95" s="3" t="s">
        <v>4874</v>
      </c>
      <c r="R95" s="3" t="s">
        <v>4875</v>
      </c>
      <c r="S95" s="3" t="s">
        <v>4876</v>
      </c>
      <c r="T95" s="3">
        <v>261.19344000000001</v>
      </c>
      <c r="U95" s="3">
        <v>125240.735034315</v>
      </c>
    </row>
    <row r="96" spans="1:21">
      <c r="A96" s="3" t="s">
        <v>921</v>
      </c>
      <c r="C96" s="111">
        <v>62465</v>
      </c>
      <c r="D96" s="3" t="s">
        <v>920</v>
      </c>
      <c r="E96" s="3">
        <v>56245</v>
      </c>
      <c r="F96" s="3" t="s">
        <v>919</v>
      </c>
      <c r="G96" s="3" t="s">
        <v>918</v>
      </c>
      <c r="H96" s="3" t="s">
        <v>917</v>
      </c>
      <c r="I96" s="3">
        <v>152.08328</v>
      </c>
      <c r="J96" s="3">
        <v>291537886.99267</v>
      </c>
      <c r="N96" s="3">
        <v>618551</v>
      </c>
      <c r="P96" s="3">
        <v>537574</v>
      </c>
      <c r="Q96" s="3" t="s">
        <v>1257</v>
      </c>
      <c r="R96" s="3" t="s">
        <v>1258</v>
      </c>
      <c r="S96" s="3" t="s">
        <v>1259</v>
      </c>
      <c r="T96" s="3">
        <v>287.17192999999997</v>
      </c>
      <c r="U96" s="3">
        <v>27319.220004609499</v>
      </c>
    </row>
    <row r="97" spans="1:21">
      <c r="A97" s="71" t="s">
        <v>318</v>
      </c>
      <c r="B97" s="71"/>
      <c r="C97" s="112">
        <v>67600</v>
      </c>
      <c r="D97" s="71" t="s">
        <v>317</v>
      </c>
      <c r="E97" s="71">
        <v>60921</v>
      </c>
      <c r="F97" s="71" t="s">
        <v>316</v>
      </c>
      <c r="G97" s="71">
        <v>1757862</v>
      </c>
      <c r="H97" s="71" t="s">
        <v>315</v>
      </c>
      <c r="I97" s="71">
        <v>158.0941</v>
      </c>
      <c r="J97" s="71">
        <v>149902831.19764799</v>
      </c>
      <c r="N97" s="3">
        <v>41088</v>
      </c>
      <c r="P97" s="3">
        <v>37500</v>
      </c>
      <c r="Q97" s="3" t="s">
        <v>1420</v>
      </c>
      <c r="R97" s="3" t="s">
        <v>1420</v>
      </c>
      <c r="S97" s="3" t="s">
        <v>1139</v>
      </c>
      <c r="T97" s="3">
        <v>162.12539000000001</v>
      </c>
      <c r="U97" s="3">
        <v>596062971.13998795</v>
      </c>
    </row>
    <row r="98" spans="1:21">
      <c r="C98" s="111">
        <v>69201</v>
      </c>
      <c r="D98" s="3" t="s">
        <v>151</v>
      </c>
      <c r="E98" s="3">
        <v>62415</v>
      </c>
      <c r="F98" s="3" t="s">
        <v>150</v>
      </c>
      <c r="G98" s="3" t="s">
        <v>150</v>
      </c>
      <c r="H98" s="3" t="s">
        <v>149</v>
      </c>
      <c r="I98" s="3">
        <v>140.04751999999999</v>
      </c>
      <c r="J98" s="3">
        <v>27001307.4673585</v>
      </c>
      <c r="N98" s="3">
        <v>133001</v>
      </c>
      <c r="P98" s="3">
        <v>117375</v>
      </c>
      <c r="Q98" s="3" t="s">
        <v>2662</v>
      </c>
      <c r="R98" s="3" t="s">
        <v>2663</v>
      </c>
      <c r="S98" s="3" t="s">
        <v>2664</v>
      </c>
      <c r="T98" s="3">
        <v>351.20650000000001</v>
      </c>
      <c r="U98" s="3">
        <v>22806.903615497999</v>
      </c>
    </row>
    <row r="99" spans="1:21">
      <c r="A99" s="71" t="s">
        <v>6518</v>
      </c>
      <c r="B99" s="71"/>
      <c r="C99" s="112">
        <v>71648</v>
      </c>
      <c r="D99" s="71" t="s">
        <v>854</v>
      </c>
      <c r="E99" s="71">
        <v>64709</v>
      </c>
      <c r="F99" s="71" t="s">
        <v>853</v>
      </c>
      <c r="G99" s="71" t="s">
        <v>6519</v>
      </c>
      <c r="H99" s="71" t="s">
        <v>149</v>
      </c>
      <c r="I99" s="71">
        <v>140.04714000000001</v>
      </c>
      <c r="J99" s="71">
        <v>44947646.415833801</v>
      </c>
      <c r="N99" s="3">
        <v>581348</v>
      </c>
      <c r="P99" s="3">
        <v>505327</v>
      </c>
      <c r="Q99" s="3" t="s">
        <v>1810</v>
      </c>
      <c r="R99" s="3" t="s">
        <v>1811</v>
      </c>
      <c r="S99" s="3" t="s">
        <v>1187</v>
      </c>
      <c r="T99" s="3">
        <v>254.16899000000001</v>
      </c>
      <c r="U99" s="3">
        <v>107633.741717283</v>
      </c>
    </row>
    <row r="100" spans="1:21">
      <c r="C100" s="111">
        <v>74416</v>
      </c>
      <c r="D100" s="3" t="s">
        <v>176</v>
      </c>
      <c r="E100" s="3">
        <v>67008</v>
      </c>
      <c r="F100" s="3" t="s">
        <v>175</v>
      </c>
      <c r="G100" s="3" t="s">
        <v>6540</v>
      </c>
      <c r="H100" s="3" t="s">
        <v>174</v>
      </c>
      <c r="I100" s="3">
        <v>188.10477</v>
      </c>
      <c r="J100" s="3">
        <v>109533557.317891</v>
      </c>
      <c r="N100" s="3">
        <v>26470515</v>
      </c>
      <c r="P100" s="3">
        <v>22369659</v>
      </c>
      <c r="Q100" s="3" t="s">
        <v>1431</v>
      </c>
      <c r="R100" s="3" t="s">
        <v>1432</v>
      </c>
      <c r="S100" s="3" t="s">
        <v>1433</v>
      </c>
      <c r="T100" s="3">
        <v>220.11100999999999</v>
      </c>
      <c r="U100" s="3">
        <v>3764784.9941818998</v>
      </c>
    </row>
    <row r="101" spans="1:21">
      <c r="A101" s="71" t="s">
        <v>1084</v>
      </c>
      <c r="B101" s="71"/>
      <c r="C101" s="112">
        <v>74708</v>
      </c>
      <c r="D101" s="71" t="s">
        <v>1083</v>
      </c>
      <c r="E101" s="71">
        <v>67281</v>
      </c>
      <c r="F101" s="71" t="s">
        <v>1082</v>
      </c>
      <c r="G101" s="71" t="s">
        <v>6413</v>
      </c>
      <c r="H101" s="71" t="s">
        <v>1081</v>
      </c>
      <c r="I101" s="71">
        <v>212.04714999999999</v>
      </c>
      <c r="J101" s="71">
        <v>178358981.74770901</v>
      </c>
      <c r="N101" s="3">
        <v>9603199</v>
      </c>
      <c r="P101" s="3">
        <v>513533</v>
      </c>
      <c r="Q101" s="3" t="s">
        <v>4833</v>
      </c>
      <c r="R101" s="3" t="s">
        <v>4834</v>
      </c>
      <c r="S101" s="3" t="s">
        <v>4835</v>
      </c>
      <c r="T101" s="3">
        <v>257.12740000000002</v>
      </c>
      <c r="U101" s="3">
        <v>33033.341240580601</v>
      </c>
    </row>
    <row r="102" spans="1:21">
      <c r="C102" s="111">
        <v>84129</v>
      </c>
      <c r="D102" s="3" t="s">
        <v>110</v>
      </c>
      <c r="E102" s="3">
        <v>75899</v>
      </c>
      <c r="F102" s="3" t="s">
        <v>109</v>
      </c>
      <c r="G102" s="3" t="s">
        <v>109</v>
      </c>
      <c r="H102" s="3" t="s">
        <v>108</v>
      </c>
      <c r="I102" s="3">
        <v>144.07864000000001</v>
      </c>
      <c r="J102" s="3">
        <v>110048623.57764199</v>
      </c>
      <c r="N102" s="3">
        <v>601011</v>
      </c>
      <c r="P102" s="3">
        <v>522500</v>
      </c>
      <c r="Q102" s="3" t="s">
        <v>2095</v>
      </c>
      <c r="R102" s="3" t="s">
        <v>2096</v>
      </c>
      <c r="S102" s="3" t="s">
        <v>2097</v>
      </c>
      <c r="T102" s="3">
        <v>331.19972000000001</v>
      </c>
      <c r="U102" s="3">
        <v>130092.90288749999</v>
      </c>
    </row>
    <row r="103" spans="1:21">
      <c r="A103" s="71" t="s">
        <v>989</v>
      </c>
      <c r="B103" s="71"/>
      <c r="C103" s="112">
        <v>86957</v>
      </c>
      <c r="D103" s="71" t="s">
        <v>988</v>
      </c>
      <c r="E103" s="71">
        <v>78444</v>
      </c>
      <c r="F103" s="71" t="s">
        <v>987</v>
      </c>
      <c r="G103" s="71" t="s">
        <v>987</v>
      </c>
      <c r="H103" s="71" t="s">
        <v>986</v>
      </c>
      <c r="I103" s="71">
        <v>168.03923</v>
      </c>
      <c r="J103" s="71">
        <v>23800979.473726802</v>
      </c>
      <c r="N103" s="3">
        <v>78387</v>
      </c>
      <c r="P103" s="3">
        <v>70756</v>
      </c>
      <c r="Q103" s="3" t="s">
        <v>5484</v>
      </c>
      <c r="R103" s="3" t="s">
        <v>5485</v>
      </c>
      <c r="S103" s="3" t="s">
        <v>5486</v>
      </c>
      <c r="T103" s="3">
        <v>273.19535999999999</v>
      </c>
      <c r="U103" s="3">
        <v>115417.348968459</v>
      </c>
    </row>
    <row r="104" spans="1:21">
      <c r="A104" s="3" t="s">
        <v>1056</v>
      </c>
      <c r="C104" s="111">
        <v>89559</v>
      </c>
      <c r="D104" s="3" t="s">
        <v>1055</v>
      </c>
      <c r="E104" s="3">
        <v>80829</v>
      </c>
      <c r="F104" s="3" t="s">
        <v>1054</v>
      </c>
      <c r="G104" s="3" t="s">
        <v>6506</v>
      </c>
      <c r="H104" s="3" t="s">
        <v>1053</v>
      </c>
      <c r="I104" s="3">
        <v>154.09912</v>
      </c>
      <c r="J104" s="3">
        <v>201962506.433088</v>
      </c>
      <c r="N104" s="3">
        <v>412759</v>
      </c>
      <c r="P104" s="3">
        <v>365476</v>
      </c>
      <c r="Q104" s="3" t="s">
        <v>1437</v>
      </c>
      <c r="R104" s="3" t="s">
        <v>1437</v>
      </c>
      <c r="S104" s="3" t="s">
        <v>1438</v>
      </c>
      <c r="T104" s="3">
        <v>251.15289000000001</v>
      </c>
      <c r="U104" s="3">
        <v>23425767.268346999</v>
      </c>
    </row>
    <row r="105" spans="1:21">
      <c r="A105" s="71"/>
      <c r="B105" s="71"/>
      <c r="C105" s="112">
        <v>94273</v>
      </c>
      <c r="D105" s="71"/>
      <c r="E105" s="71">
        <v>85078</v>
      </c>
      <c r="F105" s="71" t="s">
        <v>6507</v>
      </c>
      <c r="G105" s="71" t="s">
        <v>6508</v>
      </c>
      <c r="H105" s="71" t="s">
        <v>160</v>
      </c>
      <c r="I105" s="71">
        <v>318.11002999999999</v>
      </c>
      <c r="J105" s="71">
        <v>25400278.809870001</v>
      </c>
      <c r="N105" s="3">
        <v>575523</v>
      </c>
      <c r="O105" s="3" t="s">
        <v>1445</v>
      </c>
      <c r="P105" s="3">
        <v>500377</v>
      </c>
      <c r="Q105" s="3" t="s">
        <v>1446</v>
      </c>
      <c r="R105" s="3" t="s">
        <v>1446</v>
      </c>
      <c r="S105" s="3" t="s">
        <v>1441</v>
      </c>
      <c r="T105" s="3">
        <v>202.09970000000001</v>
      </c>
      <c r="U105" s="3">
        <v>20961.710598133501</v>
      </c>
    </row>
    <row r="106" spans="1:21">
      <c r="C106" s="111">
        <v>101513</v>
      </c>
      <c r="D106" s="3" t="s">
        <v>1111</v>
      </c>
      <c r="E106" s="3">
        <v>91727</v>
      </c>
      <c r="F106" s="3" t="s">
        <v>1114</v>
      </c>
      <c r="G106" s="3" t="s">
        <v>6497</v>
      </c>
      <c r="H106" s="3" t="s">
        <v>1113</v>
      </c>
      <c r="I106" s="3">
        <v>166.06073000000001</v>
      </c>
      <c r="J106" s="3">
        <v>36314569.491859302</v>
      </c>
      <c r="N106" s="3">
        <v>3014376</v>
      </c>
      <c r="O106" s="3" t="s">
        <v>1450</v>
      </c>
      <c r="P106" s="3">
        <v>2282847</v>
      </c>
      <c r="Q106" s="3" t="s">
        <v>1451</v>
      </c>
      <c r="R106" s="3" t="s">
        <v>1452</v>
      </c>
      <c r="S106" s="3" t="s">
        <v>1453</v>
      </c>
      <c r="T106" s="3">
        <v>187.08369999999999</v>
      </c>
      <c r="U106" s="3">
        <v>69582.74071708</v>
      </c>
    </row>
    <row r="107" spans="1:21">
      <c r="A107" s="71" t="s">
        <v>482</v>
      </c>
      <c r="B107" s="71" t="s">
        <v>481</v>
      </c>
      <c r="C107" s="112">
        <v>107738</v>
      </c>
      <c r="D107" s="71" t="s">
        <v>480</v>
      </c>
      <c r="E107" s="71">
        <v>96904</v>
      </c>
      <c r="F107" s="71" t="s">
        <v>479</v>
      </c>
      <c r="G107" s="71" t="s">
        <v>478</v>
      </c>
      <c r="H107" s="71" t="s">
        <v>477</v>
      </c>
      <c r="I107" s="71">
        <v>217.13129000000001</v>
      </c>
      <c r="J107" s="71">
        <v>91284354.479531899</v>
      </c>
      <c r="N107" s="3">
        <v>268472</v>
      </c>
      <c r="O107" s="3" t="s">
        <v>1461</v>
      </c>
      <c r="P107" s="3">
        <v>235995</v>
      </c>
      <c r="Q107" s="3" t="s">
        <v>1462</v>
      </c>
      <c r="R107" s="3" t="s">
        <v>1463</v>
      </c>
      <c r="S107" s="3" t="s">
        <v>1464</v>
      </c>
      <c r="T107" s="3">
        <v>215.11681999999999</v>
      </c>
      <c r="U107" s="3">
        <v>33453.342181523803</v>
      </c>
    </row>
    <row r="108" spans="1:21">
      <c r="C108" s="111">
        <v>119102</v>
      </c>
      <c r="D108" s="3" t="s">
        <v>1078</v>
      </c>
      <c r="E108" s="3">
        <v>106417</v>
      </c>
      <c r="F108" s="3" t="s">
        <v>1077</v>
      </c>
      <c r="G108" s="3" t="s">
        <v>1077</v>
      </c>
      <c r="H108" s="3" t="s">
        <v>1076</v>
      </c>
      <c r="I108" s="3">
        <v>242.15195</v>
      </c>
      <c r="J108" s="3">
        <v>123072167.47888801</v>
      </c>
      <c r="N108" s="3">
        <v>529171</v>
      </c>
      <c r="O108" s="3" t="s">
        <v>1880</v>
      </c>
      <c r="P108" s="3">
        <v>461177</v>
      </c>
      <c r="Q108" s="3" t="s">
        <v>1881</v>
      </c>
      <c r="R108" s="3" t="s">
        <v>1882</v>
      </c>
      <c r="S108" s="3" t="s">
        <v>1883</v>
      </c>
      <c r="T108" s="3">
        <v>231.18476999999999</v>
      </c>
      <c r="U108" s="3">
        <v>975649.28972293995</v>
      </c>
    </row>
    <row r="109" spans="1:21">
      <c r="A109" s="71"/>
      <c r="B109" s="71"/>
      <c r="C109" s="112">
        <v>125098</v>
      </c>
      <c r="D109" s="71" t="s">
        <v>139</v>
      </c>
      <c r="E109" s="71">
        <v>111359</v>
      </c>
      <c r="F109" s="71" t="s">
        <v>138</v>
      </c>
      <c r="G109" s="71" t="s">
        <v>138</v>
      </c>
      <c r="H109" s="71" t="s">
        <v>137</v>
      </c>
      <c r="I109" s="71">
        <v>229.16745</v>
      </c>
      <c r="J109" s="71">
        <v>19734933.042990901</v>
      </c>
      <c r="N109" s="3">
        <v>137596</v>
      </c>
      <c r="P109" s="3">
        <v>121257</v>
      </c>
      <c r="Q109" s="3" t="s">
        <v>1472</v>
      </c>
      <c r="R109" s="3" t="s">
        <v>1473</v>
      </c>
      <c r="S109" s="3" t="s">
        <v>1474</v>
      </c>
      <c r="T109" s="3">
        <v>142.02706000000001</v>
      </c>
      <c r="U109" s="3">
        <v>78185.1625840653</v>
      </c>
    </row>
    <row r="110" spans="1:21">
      <c r="C110" s="111">
        <v>139918</v>
      </c>
      <c r="E110" s="3">
        <v>123394</v>
      </c>
      <c r="F110" s="3" t="s">
        <v>302</v>
      </c>
      <c r="G110" s="3" t="s">
        <v>302</v>
      </c>
      <c r="H110" s="3" t="s">
        <v>301</v>
      </c>
      <c r="I110" s="3">
        <v>122.10954</v>
      </c>
      <c r="J110" s="3">
        <v>17427733.8791821</v>
      </c>
      <c r="N110" s="3">
        <v>554434</v>
      </c>
      <c r="O110" s="3" t="s">
        <v>1475</v>
      </c>
      <c r="P110" s="3">
        <v>482133</v>
      </c>
      <c r="Q110" s="3" t="s">
        <v>1476</v>
      </c>
      <c r="R110" s="3" t="s">
        <v>1476</v>
      </c>
      <c r="S110" s="3" t="s">
        <v>1477</v>
      </c>
      <c r="T110" s="3">
        <v>150.08973</v>
      </c>
      <c r="U110" s="3">
        <v>439567.43456690997</v>
      </c>
    </row>
    <row r="111" spans="1:21">
      <c r="A111" s="71" t="s">
        <v>866</v>
      </c>
      <c r="B111" s="71"/>
      <c r="C111" s="112">
        <v>152432</v>
      </c>
      <c r="D111" s="71" t="s">
        <v>865</v>
      </c>
      <c r="E111" s="71">
        <v>134347</v>
      </c>
      <c r="F111" s="71" t="s">
        <v>864</v>
      </c>
      <c r="G111" s="71" t="s">
        <v>863</v>
      </c>
      <c r="H111" s="71" t="s">
        <v>862</v>
      </c>
      <c r="I111" s="71">
        <v>208.07330999999999</v>
      </c>
      <c r="J111" s="71">
        <v>45882297.386664703</v>
      </c>
      <c r="N111" s="3">
        <v>575545</v>
      </c>
      <c r="P111" s="3">
        <v>500390</v>
      </c>
      <c r="Q111" s="3" t="s">
        <v>1557</v>
      </c>
      <c r="R111" s="3" t="s">
        <v>1558</v>
      </c>
      <c r="S111" s="3" t="s">
        <v>1559</v>
      </c>
      <c r="T111" s="3">
        <v>158.09513000000001</v>
      </c>
      <c r="U111" s="3">
        <v>1916865.2409570101</v>
      </c>
    </row>
    <row r="112" spans="1:21">
      <c r="C112" s="111">
        <v>156203</v>
      </c>
      <c r="D112" s="3" t="s">
        <v>927</v>
      </c>
      <c r="E112" s="3">
        <v>137562</v>
      </c>
      <c r="F112" s="3" t="s">
        <v>926</v>
      </c>
      <c r="G112" s="3" t="s">
        <v>925</v>
      </c>
      <c r="H112" s="3" t="s">
        <v>924</v>
      </c>
      <c r="I112" s="3">
        <v>182.09393</v>
      </c>
      <c r="J112" s="3">
        <v>3170876496.88065</v>
      </c>
      <c r="N112" s="3">
        <v>79109</v>
      </c>
      <c r="O112" s="3" t="s">
        <v>1478</v>
      </c>
      <c r="P112" s="3">
        <v>71440</v>
      </c>
      <c r="Q112" s="3" t="s">
        <v>1479</v>
      </c>
      <c r="R112" s="3" t="s">
        <v>1479</v>
      </c>
      <c r="S112" s="3" t="s">
        <v>1480</v>
      </c>
      <c r="T112" s="3">
        <v>104.0479</v>
      </c>
      <c r="U112" s="3">
        <v>14781606.496447399</v>
      </c>
    </row>
    <row r="113" spans="1:21">
      <c r="A113" s="71" t="s">
        <v>822</v>
      </c>
      <c r="B113" s="71"/>
      <c r="C113" s="112">
        <v>162392</v>
      </c>
      <c r="D113" s="71" t="s">
        <v>821</v>
      </c>
      <c r="E113" s="71">
        <v>142585</v>
      </c>
      <c r="F113" s="71" t="s">
        <v>820</v>
      </c>
      <c r="G113" s="71" t="s">
        <v>820</v>
      </c>
      <c r="H113" s="71" t="s">
        <v>819</v>
      </c>
      <c r="I113" s="71">
        <v>154.13523000000001</v>
      </c>
      <c r="J113" s="71">
        <v>15992390.562271301</v>
      </c>
      <c r="N113" s="3">
        <v>137123</v>
      </c>
      <c r="P113" s="3">
        <v>120826</v>
      </c>
      <c r="Q113" s="3" t="s">
        <v>1481</v>
      </c>
      <c r="R113" s="3" t="s">
        <v>1482</v>
      </c>
      <c r="S113" s="3" t="s">
        <v>1483</v>
      </c>
      <c r="T113" s="3">
        <v>144.07944000000001</v>
      </c>
      <c r="U113" s="3">
        <v>82179.620579970593</v>
      </c>
    </row>
    <row r="114" spans="1:21">
      <c r="A114" s="3" t="s">
        <v>968</v>
      </c>
      <c r="C114" s="111">
        <v>169539</v>
      </c>
      <c r="D114" s="3" t="s">
        <v>972</v>
      </c>
      <c r="E114" s="3">
        <v>148269</v>
      </c>
      <c r="F114" s="3" t="s">
        <v>971</v>
      </c>
      <c r="G114" s="3" t="s">
        <v>970</v>
      </c>
      <c r="H114" s="3" t="s">
        <v>664</v>
      </c>
      <c r="I114" s="3">
        <v>194.05772999999999</v>
      </c>
      <c r="J114" s="3">
        <v>1191987808.8122499</v>
      </c>
      <c r="N114" s="3">
        <v>541253</v>
      </c>
      <c r="P114" s="3">
        <v>471346</v>
      </c>
      <c r="Q114" s="3" t="s">
        <v>4142</v>
      </c>
      <c r="R114" s="3" t="s">
        <v>4143</v>
      </c>
      <c r="S114" s="3" t="s">
        <v>4144</v>
      </c>
      <c r="T114" s="3">
        <v>372.09249</v>
      </c>
      <c r="U114" s="3">
        <v>346880.54480249702</v>
      </c>
    </row>
    <row r="115" spans="1:21">
      <c r="A115" s="71" t="s">
        <v>6472</v>
      </c>
      <c r="B115" s="71"/>
      <c r="C115" s="112">
        <v>189860</v>
      </c>
      <c r="D115" s="71" t="s">
        <v>6473</v>
      </c>
      <c r="E115" s="71">
        <v>8013448</v>
      </c>
      <c r="F115" s="71" t="s">
        <v>6474</v>
      </c>
      <c r="G115" s="71" t="s">
        <v>6475</v>
      </c>
      <c r="H115" s="71" t="s">
        <v>123</v>
      </c>
      <c r="I115" s="71">
        <v>244.16702000000001</v>
      </c>
      <c r="J115" s="71">
        <v>8270617.1024730504</v>
      </c>
      <c r="N115" s="3">
        <v>518994</v>
      </c>
      <c r="P115" s="3">
        <v>452728</v>
      </c>
      <c r="Q115" s="3" t="s">
        <v>1492</v>
      </c>
      <c r="R115" s="3" t="s">
        <v>1493</v>
      </c>
      <c r="S115" s="3" t="s">
        <v>1494</v>
      </c>
      <c r="T115" s="3">
        <v>244.24100000000001</v>
      </c>
      <c r="U115" s="3">
        <v>30015.7974698137</v>
      </c>
    </row>
    <row r="116" spans="1:21">
      <c r="C116" s="111">
        <v>190886</v>
      </c>
      <c r="E116" s="3">
        <v>165782</v>
      </c>
      <c r="F116" s="3" t="s">
        <v>6530</v>
      </c>
      <c r="G116" s="3" t="s">
        <v>6531</v>
      </c>
      <c r="H116" s="3" t="s">
        <v>6532</v>
      </c>
      <c r="I116" s="3">
        <v>268.09501</v>
      </c>
      <c r="J116" s="3">
        <v>38922213.833200902</v>
      </c>
      <c r="N116" s="3">
        <v>114708</v>
      </c>
      <c r="P116" s="3">
        <v>256435</v>
      </c>
      <c r="Q116" s="3" t="s">
        <v>2735</v>
      </c>
      <c r="R116" s="3" t="s">
        <v>2736</v>
      </c>
      <c r="S116" s="3" t="s">
        <v>2737</v>
      </c>
      <c r="T116" s="3">
        <v>364.18950000000001</v>
      </c>
      <c r="U116" s="3">
        <v>39571.5880944725</v>
      </c>
    </row>
    <row r="117" spans="1:21">
      <c r="A117" s="71"/>
      <c r="B117" s="71"/>
      <c r="C117" s="112">
        <v>192838</v>
      </c>
      <c r="D117" s="71"/>
      <c r="E117" s="71">
        <v>167351</v>
      </c>
      <c r="F117" s="71" t="s">
        <v>724</v>
      </c>
      <c r="G117" s="71" t="s">
        <v>724</v>
      </c>
      <c r="H117" s="71" t="s">
        <v>723</v>
      </c>
      <c r="I117" s="71">
        <v>202.02415999999999</v>
      </c>
      <c r="J117" s="71">
        <v>77243070.111780599</v>
      </c>
      <c r="L117" s="3" t="s">
        <v>1499</v>
      </c>
      <c r="N117" s="3">
        <v>7765</v>
      </c>
      <c r="O117" s="3" t="s">
        <v>1500</v>
      </c>
      <c r="P117" s="3">
        <v>13835836</v>
      </c>
      <c r="Q117" s="3" t="s">
        <v>1501</v>
      </c>
      <c r="R117" s="3" t="s">
        <v>1501</v>
      </c>
      <c r="S117" s="3" t="s">
        <v>1502</v>
      </c>
      <c r="T117" s="3">
        <v>118.09978</v>
      </c>
      <c r="U117" s="3">
        <v>49653.859989492601</v>
      </c>
    </row>
    <row r="118" spans="1:21">
      <c r="A118" s="3" t="s">
        <v>285</v>
      </c>
      <c r="C118" s="111">
        <v>234237</v>
      </c>
      <c r="E118" s="3">
        <v>204280</v>
      </c>
      <c r="F118" s="3" t="s">
        <v>283</v>
      </c>
      <c r="G118" s="3" t="s">
        <v>6515</v>
      </c>
      <c r="H118" s="3" t="s">
        <v>282</v>
      </c>
      <c r="I118" s="3">
        <v>202.15669</v>
      </c>
      <c r="J118" s="3">
        <v>21187320.044927701</v>
      </c>
      <c r="N118" s="3">
        <v>140357</v>
      </c>
      <c r="P118" s="3">
        <v>123782</v>
      </c>
      <c r="Q118" s="3" t="s">
        <v>3083</v>
      </c>
      <c r="R118" s="3" t="s">
        <v>3084</v>
      </c>
      <c r="S118" s="3" t="s">
        <v>3085</v>
      </c>
      <c r="T118" s="3">
        <v>126.02767</v>
      </c>
      <c r="U118" s="3">
        <v>377553.907814748</v>
      </c>
    </row>
    <row r="119" spans="1:21">
      <c r="A119" s="71"/>
      <c r="B119" s="71"/>
      <c r="C119" s="112">
        <v>430652</v>
      </c>
      <c r="D119" s="71"/>
      <c r="E119" s="71">
        <v>380860</v>
      </c>
      <c r="F119" s="71" t="s">
        <v>6544</v>
      </c>
      <c r="G119" s="71" t="s">
        <v>6545</v>
      </c>
      <c r="H119" s="71" t="s">
        <v>6546</v>
      </c>
      <c r="I119" s="71">
        <v>170.05768</v>
      </c>
      <c r="J119" s="71">
        <v>26961868.442469001</v>
      </c>
      <c r="N119" s="3">
        <v>551595</v>
      </c>
      <c r="P119" s="3">
        <v>479850</v>
      </c>
      <c r="Q119" s="3" t="s">
        <v>1503</v>
      </c>
      <c r="R119" s="3" t="s">
        <v>1504</v>
      </c>
      <c r="S119" s="3" t="s">
        <v>1505</v>
      </c>
      <c r="T119" s="3">
        <v>156.07642000000001</v>
      </c>
      <c r="U119" s="3">
        <v>8783831.3938963693</v>
      </c>
    </row>
    <row r="120" spans="1:21">
      <c r="B120" s="3" t="s">
        <v>120</v>
      </c>
      <c r="C120" s="111">
        <v>439447</v>
      </c>
      <c r="E120" s="3">
        <v>388555</v>
      </c>
      <c r="F120" s="3" t="s">
        <v>119</v>
      </c>
      <c r="G120" s="3" t="s">
        <v>118</v>
      </c>
      <c r="H120" s="3" t="s">
        <v>117</v>
      </c>
      <c r="I120" s="3">
        <v>214.1182</v>
      </c>
      <c r="J120" s="3">
        <v>364997509.57199502</v>
      </c>
      <c r="N120" s="3">
        <v>552790</v>
      </c>
      <c r="P120" s="3">
        <v>480809</v>
      </c>
      <c r="Q120" s="3" t="s">
        <v>4788</v>
      </c>
      <c r="R120" s="3" t="s">
        <v>4789</v>
      </c>
      <c r="S120" s="3" t="s">
        <v>4790</v>
      </c>
      <c r="T120" s="3">
        <v>196.11125000000001</v>
      </c>
      <c r="U120" s="3">
        <v>42779.111246683497</v>
      </c>
    </row>
    <row r="121" spans="1:21">
      <c r="A121" s="71" t="s">
        <v>636</v>
      </c>
      <c r="B121" s="71" t="s">
        <v>641</v>
      </c>
      <c r="C121" s="112">
        <v>441140</v>
      </c>
      <c r="D121" s="71" t="s">
        <v>640</v>
      </c>
      <c r="E121" s="71">
        <v>389934</v>
      </c>
      <c r="F121" s="71" t="s">
        <v>639</v>
      </c>
      <c r="G121" s="71" t="s">
        <v>639</v>
      </c>
      <c r="H121" s="71" t="s">
        <v>638</v>
      </c>
      <c r="I121" s="71">
        <v>352.07096999999999</v>
      </c>
      <c r="J121" s="71">
        <v>787647189.53559697</v>
      </c>
      <c r="N121" s="3">
        <v>536143</v>
      </c>
      <c r="P121" s="3">
        <v>466993</v>
      </c>
      <c r="Q121" s="3" t="s">
        <v>1506</v>
      </c>
      <c r="R121" s="3" t="s">
        <v>1506</v>
      </c>
      <c r="S121" s="3" t="s">
        <v>1507</v>
      </c>
      <c r="T121" s="3">
        <v>260.23518999999999</v>
      </c>
      <c r="U121" s="3">
        <v>9465885.6226811893</v>
      </c>
    </row>
    <row r="122" spans="1:21">
      <c r="B122" s="3" t="s">
        <v>679</v>
      </c>
      <c r="C122" s="111">
        <v>442311</v>
      </c>
      <c r="D122" s="3" t="s">
        <v>678</v>
      </c>
      <c r="E122" s="3">
        <v>390770</v>
      </c>
      <c r="F122" s="3" t="s">
        <v>677</v>
      </c>
      <c r="G122" s="3" t="s">
        <v>677</v>
      </c>
      <c r="H122" s="3" t="s">
        <v>676</v>
      </c>
      <c r="I122" s="3">
        <v>322.14210000000003</v>
      </c>
      <c r="J122" s="3">
        <v>17521994.240579899</v>
      </c>
      <c r="N122" s="3">
        <v>4544991</v>
      </c>
      <c r="P122" s="3">
        <v>3739086</v>
      </c>
      <c r="Q122" s="3" t="s">
        <v>3878</v>
      </c>
      <c r="R122" s="3" t="s">
        <v>3879</v>
      </c>
      <c r="S122" s="3" t="s">
        <v>3880</v>
      </c>
      <c r="T122" s="3">
        <v>292.16818999999998</v>
      </c>
      <c r="U122" s="3">
        <v>61833.409269228599</v>
      </c>
    </row>
    <row r="123" spans="1:21">
      <c r="A123" s="71"/>
      <c r="B123" s="71"/>
      <c r="C123" s="112">
        <v>442855</v>
      </c>
      <c r="D123" s="71" t="s">
        <v>166</v>
      </c>
      <c r="E123" s="71">
        <v>391168</v>
      </c>
      <c r="F123" s="71" t="s">
        <v>165</v>
      </c>
      <c r="G123" s="71" t="s">
        <v>165</v>
      </c>
      <c r="H123" s="71" t="s">
        <v>164</v>
      </c>
      <c r="I123" s="71">
        <v>211.15676999999999</v>
      </c>
      <c r="J123" s="71">
        <v>10915456.516125999</v>
      </c>
      <c r="N123" s="3">
        <v>72720</v>
      </c>
      <c r="O123" s="3" t="s">
        <v>1513</v>
      </c>
      <c r="P123" s="3">
        <v>65560</v>
      </c>
      <c r="Q123" s="3" t="s">
        <v>1514</v>
      </c>
      <c r="R123" s="3" t="s">
        <v>1515</v>
      </c>
      <c r="S123" s="3" t="s">
        <v>1516</v>
      </c>
      <c r="T123" s="3">
        <v>144.01054999999999</v>
      </c>
      <c r="U123" s="3">
        <v>144766.76061621201</v>
      </c>
    </row>
    <row r="124" spans="1:21">
      <c r="C124" s="111">
        <v>443852</v>
      </c>
      <c r="E124" s="3">
        <v>391947</v>
      </c>
      <c r="F124" s="3" t="s">
        <v>908</v>
      </c>
      <c r="G124" s="3" t="s">
        <v>907</v>
      </c>
      <c r="H124" s="3" t="s">
        <v>906</v>
      </c>
      <c r="I124" s="3">
        <v>206.09417999999999</v>
      </c>
      <c r="J124" s="3">
        <v>36795127.885851897</v>
      </c>
      <c r="N124" s="3">
        <v>542483</v>
      </c>
      <c r="P124" s="3">
        <v>472416</v>
      </c>
      <c r="Q124" s="3" t="s">
        <v>1523</v>
      </c>
      <c r="R124" s="3" t="s">
        <v>1523</v>
      </c>
      <c r="S124" s="3" t="s">
        <v>1232</v>
      </c>
      <c r="T124" s="3">
        <v>148.11002999999999</v>
      </c>
      <c r="U124" s="3">
        <v>44919485.400725</v>
      </c>
    </row>
    <row r="125" spans="1:21">
      <c r="A125" s="71"/>
      <c r="B125" s="71" t="s">
        <v>279</v>
      </c>
      <c r="C125" s="112">
        <v>443861</v>
      </c>
      <c r="D125" s="71" t="s">
        <v>278</v>
      </c>
      <c r="E125" s="71">
        <v>391953</v>
      </c>
      <c r="F125" s="71" t="s">
        <v>277</v>
      </c>
      <c r="G125" s="71" t="s">
        <v>276</v>
      </c>
      <c r="H125" s="71" t="s">
        <v>275</v>
      </c>
      <c r="I125" s="71">
        <v>169.03692000000001</v>
      </c>
      <c r="J125" s="71">
        <v>592592761.00594401</v>
      </c>
      <c r="N125" s="3">
        <v>557065</v>
      </c>
      <c r="P125" s="3">
        <v>484258</v>
      </c>
      <c r="Q125" s="3" t="s">
        <v>1532</v>
      </c>
      <c r="R125" s="3" t="s">
        <v>1532</v>
      </c>
      <c r="S125" s="3" t="s">
        <v>16</v>
      </c>
      <c r="T125" s="3">
        <v>190.15697</v>
      </c>
      <c r="U125" s="3">
        <v>15081416.680489</v>
      </c>
    </row>
    <row r="126" spans="1:21">
      <c r="A126" s="3" t="s">
        <v>661</v>
      </c>
      <c r="B126" s="3" t="s">
        <v>660</v>
      </c>
      <c r="C126" s="111">
        <v>444972</v>
      </c>
      <c r="D126" s="3" t="s">
        <v>659</v>
      </c>
      <c r="E126" s="3">
        <v>10197150</v>
      </c>
      <c r="F126" s="3" t="s">
        <v>658</v>
      </c>
      <c r="G126" s="3" t="s">
        <v>658</v>
      </c>
      <c r="H126" s="3" t="s">
        <v>657</v>
      </c>
      <c r="I126" s="3">
        <v>116.00993</v>
      </c>
      <c r="J126" s="3">
        <v>15746811.328846101</v>
      </c>
      <c r="N126" s="3">
        <v>15522</v>
      </c>
      <c r="O126" s="3" t="s">
        <v>1536</v>
      </c>
      <c r="P126" s="3">
        <v>14767</v>
      </c>
      <c r="Q126" s="3" t="s">
        <v>1537</v>
      </c>
      <c r="R126" s="3" t="s">
        <v>1538</v>
      </c>
      <c r="S126" s="3" t="s">
        <v>711</v>
      </c>
      <c r="T126" s="3">
        <v>172.07353000000001</v>
      </c>
      <c r="U126" s="3">
        <v>4354429.8286915598</v>
      </c>
    </row>
    <row r="127" spans="1:21">
      <c r="A127" s="71"/>
      <c r="B127" s="71"/>
      <c r="C127" s="112">
        <v>447364</v>
      </c>
      <c r="D127" s="71" t="s">
        <v>902</v>
      </c>
      <c r="E127" s="71">
        <v>394490</v>
      </c>
      <c r="F127" s="71" t="s">
        <v>901</v>
      </c>
      <c r="G127" s="71" t="s">
        <v>901</v>
      </c>
      <c r="H127" s="71" t="s">
        <v>900</v>
      </c>
      <c r="I127" s="71">
        <v>197.03207</v>
      </c>
      <c r="J127" s="71">
        <v>2160478804.9281101</v>
      </c>
      <c r="N127" s="3">
        <v>13601</v>
      </c>
      <c r="O127" s="3" t="s">
        <v>1539</v>
      </c>
      <c r="P127" s="3">
        <v>13012</v>
      </c>
      <c r="Q127" s="3" t="s">
        <v>1540</v>
      </c>
      <c r="R127" s="3" t="s">
        <v>1540</v>
      </c>
      <c r="S127" s="3" t="s">
        <v>1541</v>
      </c>
      <c r="T127" s="3">
        <v>116.08423999999999</v>
      </c>
      <c r="U127" s="3">
        <v>64190.017971933899</v>
      </c>
    </row>
    <row r="128" spans="1:21">
      <c r="C128" s="111">
        <v>542388</v>
      </c>
      <c r="E128" s="3">
        <v>472330</v>
      </c>
      <c r="F128" s="3" t="s">
        <v>23</v>
      </c>
      <c r="G128" s="3" t="s">
        <v>23</v>
      </c>
      <c r="H128" s="3" t="s">
        <v>22</v>
      </c>
      <c r="I128" s="3">
        <v>178.12036000000001</v>
      </c>
      <c r="J128" s="3">
        <v>45527461.715079799</v>
      </c>
      <c r="N128" s="3">
        <v>553193</v>
      </c>
      <c r="P128" s="3">
        <v>481140</v>
      </c>
      <c r="Q128" s="3" t="s">
        <v>1542</v>
      </c>
      <c r="R128" s="3" t="s">
        <v>1542</v>
      </c>
      <c r="S128" s="3" t="s">
        <v>1543</v>
      </c>
      <c r="T128" s="3">
        <v>198.12673000000001</v>
      </c>
      <c r="U128" s="3">
        <v>58425.631713043302</v>
      </c>
    </row>
    <row r="129" spans="1:21">
      <c r="A129" s="71"/>
      <c r="B129" s="71"/>
      <c r="C129" s="112">
        <v>552243</v>
      </c>
      <c r="D129" s="71"/>
      <c r="E129" s="71">
        <v>480401</v>
      </c>
      <c r="F129" s="71" t="s">
        <v>1140</v>
      </c>
      <c r="G129" s="71" t="s">
        <v>6494</v>
      </c>
      <c r="H129" s="71" t="s">
        <v>1139</v>
      </c>
      <c r="I129" s="71">
        <v>162.12520000000001</v>
      </c>
      <c r="J129" s="71">
        <v>1186684610.63626</v>
      </c>
      <c r="N129" s="3">
        <v>93414</v>
      </c>
      <c r="O129" s="3" t="s">
        <v>5758</v>
      </c>
      <c r="P129" s="3">
        <v>84321</v>
      </c>
      <c r="Q129" s="3" t="s">
        <v>5759</v>
      </c>
      <c r="R129" s="3" t="s">
        <v>5760</v>
      </c>
      <c r="S129" s="3" t="s">
        <v>5761</v>
      </c>
      <c r="T129" s="3">
        <v>300.15661999999998</v>
      </c>
      <c r="U129" s="3">
        <v>57087.947199406</v>
      </c>
    </row>
    <row r="130" spans="1:21">
      <c r="C130" s="111">
        <v>552417</v>
      </c>
      <c r="D130" s="3" t="s">
        <v>3</v>
      </c>
      <c r="E130" s="3">
        <v>480539</v>
      </c>
      <c r="F130" s="3" t="s">
        <v>2</v>
      </c>
      <c r="G130" s="3" t="s">
        <v>2</v>
      </c>
      <c r="H130" s="3" t="s">
        <v>1</v>
      </c>
      <c r="I130" s="3">
        <v>256.18574999999998</v>
      </c>
      <c r="J130" s="3">
        <v>38958858.644063801</v>
      </c>
      <c r="N130" s="3">
        <v>631354</v>
      </c>
      <c r="P130" s="3">
        <v>548228</v>
      </c>
      <c r="Q130" s="3" t="s">
        <v>1560</v>
      </c>
      <c r="R130" s="3" t="s">
        <v>1560</v>
      </c>
      <c r="S130" s="3" t="s">
        <v>1561</v>
      </c>
      <c r="T130" s="3">
        <v>345.21596</v>
      </c>
      <c r="U130" s="3">
        <v>64760.3962401264</v>
      </c>
    </row>
    <row r="131" spans="1:21">
      <c r="A131" s="71" t="s">
        <v>6552</v>
      </c>
      <c r="B131" s="71"/>
      <c r="C131" s="112">
        <v>567658</v>
      </c>
      <c r="D131" s="71" t="s">
        <v>90</v>
      </c>
      <c r="E131" s="71">
        <v>493519</v>
      </c>
      <c r="F131" s="71" t="s">
        <v>89</v>
      </c>
      <c r="G131" s="71" t="s">
        <v>6553</v>
      </c>
      <c r="H131" s="71" t="s">
        <v>88</v>
      </c>
      <c r="I131" s="71">
        <v>128.04716999999999</v>
      </c>
      <c r="J131" s="71">
        <v>29658937.669652499</v>
      </c>
      <c r="L131" s="3" t="s">
        <v>344</v>
      </c>
      <c r="N131" s="3">
        <v>5367390</v>
      </c>
      <c r="O131" s="3" t="s">
        <v>343</v>
      </c>
      <c r="P131" s="3">
        <v>4518902</v>
      </c>
      <c r="Q131" s="3" t="s">
        <v>342</v>
      </c>
      <c r="R131" s="3" t="s">
        <v>342</v>
      </c>
      <c r="S131" s="3" t="s">
        <v>341</v>
      </c>
      <c r="T131" s="3">
        <v>94.078649999999996</v>
      </c>
      <c r="U131" s="3">
        <v>14046711.263919599</v>
      </c>
    </row>
    <row r="132" spans="1:21">
      <c r="C132" s="111">
        <v>610896</v>
      </c>
      <c r="E132" s="3">
        <v>531038</v>
      </c>
      <c r="F132" s="3" t="s">
        <v>6500</v>
      </c>
      <c r="G132" s="3" t="s">
        <v>6501</v>
      </c>
      <c r="H132" s="3" t="s">
        <v>6502</v>
      </c>
      <c r="I132" s="3">
        <v>210.06772000000001</v>
      </c>
      <c r="J132" s="3">
        <v>33061772.522484299</v>
      </c>
      <c r="N132" s="3">
        <v>138310</v>
      </c>
      <c r="O132" s="3" t="s">
        <v>3402</v>
      </c>
      <c r="P132" s="3">
        <v>121943</v>
      </c>
      <c r="Q132" s="3" t="s">
        <v>3403</v>
      </c>
      <c r="R132" s="3" t="s">
        <v>3404</v>
      </c>
      <c r="S132" s="3" t="s">
        <v>3405</v>
      </c>
      <c r="T132" s="3">
        <v>90.047060000000002</v>
      </c>
      <c r="U132" s="3">
        <v>7921471.7048801696</v>
      </c>
    </row>
    <row r="133" spans="1:21">
      <c r="A133" s="71" t="s">
        <v>734</v>
      </c>
      <c r="B133" s="71" t="s">
        <v>739</v>
      </c>
      <c r="C133" s="112">
        <v>637090</v>
      </c>
      <c r="D133" s="71" t="s">
        <v>738</v>
      </c>
      <c r="E133" s="71">
        <v>552744</v>
      </c>
      <c r="F133" s="71" t="s">
        <v>737</v>
      </c>
      <c r="G133" s="71" t="s">
        <v>737</v>
      </c>
      <c r="H133" s="71" t="s">
        <v>736</v>
      </c>
      <c r="I133" s="71">
        <v>86.037149999999997</v>
      </c>
      <c r="J133" s="71">
        <v>296127675.28655303</v>
      </c>
      <c r="N133" s="3">
        <v>554363</v>
      </c>
      <c r="P133" s="3">
        <v>482070</v>
      </c>
      <c r="Q133" s="3" t="s">
        <v>1565</v>
      </c>
      <c r="R133" s="3" t="s">
        <v>1565</v>
      </c>
      <c r="S133" s="3" t="s">
        <v>1471</v>
      </c>
      <c r="T133" s="3">
        <v>120.07863</v>
      </c>
      <c r="U133" s="3">
        <v>33472.783746576097</v>
      </c>
    </row>
    <row r="134" spans="1:21">
      <c r="C134" s="111">
        <v>643697</v>
      </c>
      <c r="E134" s="3">
        <v>558812</v>
      </c>
      <c r="F134" s="3" t="s">
        <v>537</v>
      </c>
      <c r="G134" s="3" t="s">
        <v>6547</v>
      </c>
      <c r="H134" s="3" t="s">
        <v>536</v>
      </c>
      <c r="I134" s="3">
        <v>198.08917</v>
      </c>
      <c r="J134" s="3">
        <v>57521217.201859102</v>
      </c>
      <c r="N134" s="3">
        <v>135414583</v>
      </c>
      <c r="P134" s="3">
        <v>540348</v>
      </c>
      <c r="Q134" s="3" t="s">
        <v>2708</v>
      </c>
      <c r="R134" s="3" t="s">
        <v>2709</v>
      </c>
      <c r="S134" s="3" t="s">
        <v>2710</v>
      </c>
      <c r="T134" s="3">
        <v>263.17482000000001</v>
      </c>
      <c r="U134" s="3">
        <v>159485.293889647</v>
      </c>
    </row>
    <row r="135" spans="1:21">
      <c r="A135" s="71" t="s">
        <v>421</v>
      </c>
      <c r="B135" s="71" t="s">
        <v>426</v>
      </c>
      <c r="C135" s="112">
        <v>643731</v>
      </c>
      <c r="D135" s="71" t="s">
        <v>425</v>
      </c>
      <c r="E135" s="71">
        <v>558840</v>
      </c>
      <c r="F135" s="71" t="s">
        <v>424</v>
      </c>
      <c r="G135" s="71" t="s">
        <v>6561</v>
      </c>
      <c r="H135" s="71" t="s">
        <v>423</v>
      </c>
      <c r="I135" s="71">
        <v>138.10437999999999</v>
      </c>
      <c r="J135" s="71">
        <v>70765274.083490595</v>
      </c>
      <c r="N135" s="3">
        <v>599370</v>
      </c>
      <c r="P135" s="3">
        <v>521049</v>
      </c>
      <c r="Q135" s="3" t="s">
        <v>1590</v>
      </c>
      <c r="R135" s="3" t="s">
        <v>1590</v>
      </c>
      <c r="S135" s="3" t="s">
        <v>1591</v>
      </c>
      <c r="T135" s="3">
        <v>214.11986999999999</v>
      </c>
      <c r="U135" s="3">
        <v>70496.799589708899</v>
      </c>
    </row>
    <row r="136" spans="1:21">
      <c r="A136" s="3" t="s">
        <v>753</v>
      </c>
      <c r="B136" s="3" t="s">
        <v>752</v>
      </c>
      <c r="C136" s="111">
        <v>643798</v>
      </c>
      <c r="D136" s="3" t="s">
        <v>751</v>
      </c>
      <c r="E136" s="3">
        <v>553689</v>
      </c>
      <c r="F136" s="3" t="s">
        <v>750</v>
      </c>
      <c r="G136" s="3" t="s">
        <v>750</v>
      </c>
      <c r="H136" s="3" t="s">
        <v>749</v>
      </c>
      <c r="I136" s="3">
        <v>130.02583000000001</v>
      </c>
      <c r="J136" s="3">
        <v>330938810.51839101</v>
      </c>
      <c r="N136" s="3">
        <v>570300</v>
      </c>
      <c r="P136" s="3">
        <v>495832</v>
      </c>
      <c r="Q136" s="3" t="s">
        <v>1601</v>
      </c>
      <c r="R136" s="3" t="s">
        <v>1601</v>
      </c>
      <c r="S136" s="3" t="s">
        <v>1602</v>
      </c>
      <c r="T136" s="3">
        <v>405.23097000000001</v>
      </c>
      <c r="U136" s="3">
        <v>60667.781273025998</v>
      </c>
    </row>
    <row r="137" spans="1:21">
      <c r="A137" s="71"/>
      <c r="B137" s="71" t="s">
        <v>1142</v>
      </c>
      <c r="C137" s="112">
        <v>656873</v>
      </c>
      <c r="D137" s="71" t="s">
        <v>1147</v>
      </c>
      <c r="E137" s="71">
        <v>571137</v>
      </c>
      <c r="F137" s="71" t="s">
        <v>1146</v>
      </c>
      <c r="G137" s="71" t="s">
        <v>1145</v>
      </c>
      <c r="H137" s="71" t="s">
        <v>1144</v>
      </c>
      <c r="I137" s="71">
        <v>204.04227</v>
      </c>
      <c r="J137" s="71">
        <v>16368422.8373747</v>
      </c>
      <c r="N137" s="3">
        <v>583976</v>
      </c>
      <c r="P137" s="3">
        <v>507591</v>
      </c>
      <c r="Q137" s="3" t="s">
        <v>1603</v>
      </c>
      <c r="R137" s="3" t="s">
        <v>1603</v>
      </c>
      <c r="S137" s="3" t="s">
        <v>1604</v>
      </c>
      <c r="T137" s="3">
        <v>298.21442999999999</v>
      </c>
      <c r="U137" s="3">
        <v>73712.326325564194</v>
      </c>
    </row>
    <row r="138" spans="1:21">
      <c r="B138" s="3" t="s">
        <v>205</v>
      </c>
      <c r="C138" s="111">
        <v>656885</v>
      </c>
      <c r="D138" s="3" t="s">
        <v>204</v>
      </c>
      <c r="E138" s="3">
        <v>571147</v>
      </c>
      <c r="F138" s="3" t="s">
        <v>203</v>
      </c>
      <c r="G138" s="3" t="s">
        <v>202</v>
      </c>
      <c r="H138" s="3" t="s">
        <v>201</v>
      </c>
      <c r="I138" s="3">
        <v>182.13065</v>
      </c>
      <c r="J138" s="3">
        <v>66685259.076558203</v>
      </c>
      <c r="N138" s="3">
        <v>279515</v>
      </c>
      <c r="P138" s="3">
        <v>246117</v>
      </c>
      <c r="Q138" s="3" t="s">
        <v>2966</v>
      </c>
      <c r="R138" s="3" t="s">
        <v>2967</v>
      </c>
      <c r="S138" s="3" t="s">
        <v>2968</v>
      </c>
      <c r="T138" s="3">
        <v>175.01571999999999</v>
      </c>
      <c r="U138" s="3">
        <v>3954036.4481877098</v>
      </c>
    </row>
    <row r="139" spans="1:21">
      <c r="A139" s="71"/>
      <c r="B139" s="71"/>
      <c r="C139" s="112">
        <v>689013</v>
      </c>
      <c r="D139" s="71" t="s">
        <v>245</v>
      </c>
      <c r="E139" s="71">
        <v>600396</v>
      </c>
      <c r="F139" s="71" t="s">
        <v>244</v>
      </c>
      <c r="G139" s="71" t="s">
        <v>244</v>
      </c>
      <c r="H139" s="71" t="s">
        <v>243</v>
      </c>
      <c r="I139" s="71">
        <v>236.08367999999999</v>
      </c>
      <c r="J139" s="71">
        <v>15497436.612263501</v>
      </c>
      <c r="N139" s="3">
        <v>12800</v>
      </c>
      <c r="O139" s="3" t="s">
        <v>1610</v>
      </c>
      <c r="P139" s="3">
        <v>12273</v>
      </c>
      <c r="Q139" s="3" t="s">
        <v>1611</v>
      </c>
      <c r="R139" s="3" t="s">
        <v>1611</v>
      </c>
      <c r="S139" s="3" t="s">
        <v>1612</v>
      </c>
      <c r="T139" s="3">
        <v>164.15697</v>
      </c>
      <c r="U139" s="3">
        <v>860452.67390504503</v>
      </c>
    </row>
    <row r="140" spans="1:21">
      <c r="A140" s="3" t="s">
        <v>6414</v>
      </c>
      <c r="B140" s="3" t="s">
        <v>770</v>
      </c>
      <c r="C140" s="111">
        <v>689043</v>
      </c>
      <c r="D140" s="3" t="s">
        <v>6415</v>
      </c>
      <c r="E140" s="3">
        <v>600426</v>
      </c>
      <c r="F140" s="3" t="s">
        <v>768</v>
      </c>
      <c r="G140" s="3" t="s">
        <v>1179</v>
      </c>
      <c r="H140" s="3" t="s">
        <v>757</v>
      </c>
      <c r="I140" s="3">
        <v>180.04184000000001</v>
      </c>
      <c r="J140" s="3">
        <v>634851445.21991503</v>
      </c>
      <c r="N140" s="3">
        <v>7908</v>
      </c>
      <c r="O140" s="3" t="s">
        <v>1613</v>
      </c>
      <c r="P140" s="3">
        <v>7620</v>
      </c>
      <c r="Q140" s="3" t="s">
        <v>1614</v>
      </c>
      <c r="R140" s="3" t="s">
        <v>1614</v>
      </c>
      <c r="S140" s="3" t="s">
        <v>1615</v>
      </c>
      <c r="T140" s="3">
        <v>101.12081000000001</v>
      </c>
      <c r="U140" s="3">
        <v>14656394.225062</v>
      </c>
    </row>
    <row r="141" spans="1:21">
      <c r="A141" s="71" t="s">
        <v>880</v>
      </c>
      <c r="B141" s="71"/>
      <c r="C141" s="112">
        <v>699414</v>
      </c>
      <c r="D141" s="71" t="s">
        <v>879</v>
      </c>
      <c r="E141" s="71">
        <v>609479</v>
      </c>
      <c r="F141" s="71" t="s">
        <v>878</v>
      </c>
      <c r="G141" s="71" t="s">
        <v>878</v>
      </c>
      <c r="H141" s="71" t="s">
        <v>876</v>
      </c>
      <c r="I141" s="71">
        <v>160.05216999999999</v>
      </c>
      <c r="J141" s="71">
        <v>339753312.292413</v>
      </c>
      <c r="N141" s="3">
        <v>586675</v>
      </c>
      <c r="P141" s="3">
        <v>509953</v>
      </c>
      <c r="Q141" s="3" t="s">
        <v>2469</v>
      </c>
      <c r="R141" s="3" t="s">
        <v>2470</v>
      </c>
      <c r="S141" s="3" t="s">
        <v>2471</v>
      </c>
      <c r="T141" s="3">
        <v>206.15306000000001</v>
      </c>
      <c r="U141" s="3">
        <v>1164281.13206423</v>
      </c>
    </row>
    <row r="142" spans="1:21">
      <c r="A142" s="3" t="s">
        <v>939</v>
      </c>
      <c r="C142" s="111">
        <v>717531</v>
      </c>
      <c r="D142" s="3" t="s">
        <v>938</v>
      </c>
      <c r="E142" s="3">
        <v>626174</v>
      </c>
      <c r="F142" s="3" t="s">
        <v>937</v>
      </c>
      <c r="G142" s="3" t="s">
        <v>936</v>
      </c>
      <c r="H142" s="3" t="s">
        <v>862</v>
      </c>
      <c r="I142" s="3">
        <v>190.06285</v>
      </c>
      <c r="J142" s="3">
        <v>381958645.66802698</v>
      </c>
      <c r="N142" s="3">
        <v>29212</v>
      </c>
      <c r="O142" s="3" t="s">
        <v>3110</v>
      </c>
      <c r="P142" s="3">
        <v>27170</v>
      </c>
      <c r="Q142" s="3" t="s">
        <v>3111</v>
      </c>
      <c r="R142" s="3" t="s">
        <v>3112</v>
      </c>
      <c r="S142" s="3" t="s">
        <v>2529</v>
      </c>
      <c r="T142" s="3">
        <v>314.18885</v>
      </c>
      <c r="U142" s="3">
        <v>2500382.2444509398</v>
      </c>
    </row>
    <row r="143" spans="1:21">
      <c r="A143" s="71"/>
      <c r="B143" s="71"/>
      <c r="C143" s="112">
        <v>720895</v>
      </c>
      <c r="D143" s="71" t="s">
        <v>6558</v>
      </c>
      <c r="E143" s="71">
        <v>629297</v>
      </c>
      <c r="F143" s="71" t="s">
        <v>6559</v>
      </c>
      <c r="G143" s="71" t="s">
        <v>6560</v>
      </c>
      <c r="H143" s="71" t="s">
        <v>711</v>
      </c>
      <c r="I143" s="71">
        <v>172.07298</v>
      </c>
      <c r="J143" s="71">
        <v>9155391.6305789892</v>
      </c>
      <c r="N143" s="3">
        <v>25771</v>
      </c>
      <c r="O143" s="3" t="s">
        <v>1643</v>
      </c>
      <c r="P143" s="3">
        <v>24010</v>
      </c>
      <c r="Q143" s="3" t="s">
        <v>1644</v>
      </c>
      <c r="R143" s="3" t="s">
        <v>1645</v>
      </c>
      <c r="S143" s="3" t="s">
        <v>1646</v>
      </c>
      <c r="T143" s="3">
        <v>222.12701999999999</v>
      </c>
      <c r="U143" s="3">
        <v>7209.5266755462699</v>
      </c>
    </row>
    <row r="144" spans="1:21">
      <c r="C144" s="111">
        <v>2946267</v>
      </c>
      <c r="E144" s="3">
        <v>2219410</v>
      </c>
      <c r="F144" s="3" t="s">
        <v>1138</v>
      </c>
      <c r="G144" s="3" t="s">
        <v>1138</v>
      </c>
      <c r="H144" s="3" t="s">
        <v>1137</v>
      </c>
      <c r="I144" s="3">
        <v>304.16759000000002</v>
      </c>
      <c r="J144" s="3">
        <v>18829227.486141201</v>
      </c>
      <c r="N144" s="3">
        <v>12343</v>
      </c>
      <c r="O144" s="3" t="s">
        <v>1647</v>
      </c>
      <c r="P144" s="3">
        <v>11838</v>
      </c>
      <c r="Q144" s="3" t="s">
        <v>1648</v>
      </c>
      <c r="R144" s="3" t="s">
        <v>1648</v>
      </c>
      <c r="S144" s="3" t="s">
        <v>1649</v>
      </c>
      <c r="T144" s="3">
        <v>80.062910000000002</v>
      </c>
      <c r="U144" s="3">
        <v>1882490.54044108</v>
      </c>
    </row>
    <row r="145" spans="1:21">
      <c r="A145" s="71"/>
      <c r="B145" s="71"/>
      <c r="C145" s="112">
        <v>3080835</v>
      </c>
      <c r="D145" s="71"/>
      <c r="E145" s="71">
        <v>2338562</v>
      </c>
      <c r="F145" s="71" t="s">
        <v>133</v>
      </c>
      <c r="G145" s="71" t="s">
        <v>6542</v>
      </c>
      <c r="H145" s="71" t="s">
        <v>132</v>
      </c>
      <c r="I145" s="71">
        <v>222.10988</v>
      </c>
      <c r="J145" s="71">
        <v>11420932.8150896</v>
      </c>
      <c r="N145" s="3">
        <v>24886701</v>
      </c>
      <c r="P145" s="3">
        <v>58837672</v>
      </c>
      <c r="Q145" s="3" t="s">
        <v>2571</v>
      </c>
      <c r="R145" s="3" t="s">
        <v>2572</v>
      </c>
      <c r="S145" s="3" t="s">
        <v>1957</v>
      </c>
      <c r="T145" s="3">
        <v>160.03754000000001</v>
      </c>
      <c r="U145" s="3">
        <v>55538.871658800097</v>
      </c>
    </row>
    <row r="146" spans="1:21">
      <c r="C146" s="111">
        <v>3085257</v>
      </c>
      <c r="E146" s="3">
        <v>151725</v>
      </c>
      <c r="F146" s="3" t="s">
        <v>456</v>
      </c>
      <c r="G146" s="3" t="s">
        <v>456</v>
      </c>
      <c r="H146" s="3" t="s">
        <v>455</v>
      </c>
      <c r="I146" s="3">
        <v>192.11501999999999</v>
      </c>
      <c r="J146" s="3">
        <v>62928841.300630003</v>
      </c>
      <c r="N146" s="3">
        <v>552805</v>
      </c>
      <c r="P146" s="3">
        <v>480821</v>
      </c>
      <c r="Q146" s="3" t="s">
        <v>1658</v>
      </c>
      <c r="R146" s="3" t="s">
        <v>1658</v>
      </c>
      <c r="S146" s="3" t="s">
        <v>1659</v>
      </c>
      <c r="T146" s="3">
        <v>216.17391000000001</v>
      </c>
      <c r="U146" s="3">
        <v>42155.292620053697</v>
      </c>
    </row>
    <row r="147" spans="1:21">
      <c r="A147" s="71" t="s">
        <v>964</v>
      </c>
      <c r="B147" s="71"/>
      <c r="C147" s="112">
        <v>3321360</v>
      </c>
      <c r="D147" s="71" t="s">
        <v>963</v>
      </c>
      <c r="E147" s="71">
        <v>2568901</v>
      </c>
      <c r="F147" s="71" t="s">
        <v>962</v>
      </c>
      <c r="G147" s="71">
        <v>3305</v>
      </c>
      <c r="H147" s="71" t="s">
        <v>961</v>
      </c>
      <c r="I147" s="71">
        <v>126.06809</v>
      </c>
      <c r="J147" s="71">
        <v>57928618.397019297</v>
      </c>
      <c r="N147" s="3">
        <v>594613</v>
      </c>
      <c r="P147" s="3">
        <v>516910</v>
      </c>
      <c r="Q147" s="3" t="s">
        <v>1660</v>
      </c>
      <c r="R147" s="3" t="s">
        <v>1660</v>
      </c>
      <c r="S147" s="3" t="s">
        <v>1661</v>
      </c>
      <c r="T147" s="3">
        <v>216.10048</v>
      </c>
      <c r="U147" s="3">
        <v>302362.21969771897</v>
      </c>
    </row>
    <row r="148" spans="1:21">
      <c r="C148" s="111">
        <v>3474204</v>
      </c>
      <c r="E148" s="3">
        <v>2715466</v>
      </c>
      <c r="F148" s="3" t="s">
        <v>510</v>
      </c>
      <c r="G148" s="3">
        <v>1642628</v>
      </c>
      <c r="H148" s="3" t="s">
        <v>509</v>
      </c>
      <c r="I148" s="3">
        <v>227.15196</v>
      </c>
      <c r="J148" s="3">
        <v>22697635.403686602</v>
      </c>
      <c r="N148" s="3">
        <v>539092</v>
      </c>
      <c r="P148" s="3">
        <v>469451</v>
      </c>
      <c r="Q148" s="3" t="s">
        <v>1662</v>
      </c>
      <c r="R148" s="3" t="s">
        <v>1663</v>
      </c>
      <c r="S148" s="3" t="s">
        <v>1664</v>
      </c>
      <c r="T148" s="3">
        <v>333.17851000000002</v>
      </c>
      <c r="U148" s="3">
        <v>35276.106488818601</v>
      </c>
    </row>
    <row r="149" spans="1:21">
      <c r="A149" s="71"/>
      <c r="B149" s="71" t="s">
        <v>568</v>
      </c>
      <c r="C149" s="112">
        <v>5275508</v>
      </c>
      <c r="D149" s="71" t="s">
        <v>567</v>
      </c>
      <c r="E149" s="71">
        <v>28535397</v>
      </c>
      <c r="F149" s="71" t="s">
        <v>566</v>
      </c>
      <c r="G149" s="71" t="s">
        <v>566</v>
      </c>
      <c r="H149" s="71" t="s">
        <v>565</v>
      </c>
      <c r="I149" s="71">
        <v>250.19292999999999</v>
      </c>
      <c r="J149" s="71">
        <v>27266897.707958002</v>
      </c>
      <c r="N149" s="3">
        <v>542304</v>
      </c>
      <c r="P149" s="3">
        <v>472254</v>
      </c>
      <c r="Q149" s="3" t="s">
        <v>4352</v>
      </c>
      <c r="R149" s="3" t="s">
        <v>4353</v>
      </c>
      <c r="S149" s="3" t="s">
        <v>1477</v>
      </c>
      <c r="T149" s="3">
        <v>150.08940000000001</v>
      </c>
      <c r="U149" s="3">
        <v>6644448.6579551697</v>
      </c>
    </row>
    <row r="150" spans="1:21">
      <c r="C150" s="111">
        <v>5282970</v>
      </c>
      <c r="E150" s="3">
        <v>32818105</v>
      </c>
      <c r="F150" s="3" t="s">
        <v>6556</v>
      </c>
      <c r="G150" s="3" t="s">
        <v>6556</v>
      </c>
      <c r="H150" s="3" t="s">
        <v>6557</v>
      </c>
      <c r="I150" s="3">
        <v>248.17722000000001</v>
      </c>
      <c r="J150" s="3">
        <v>20548589.659106199</v>
      </c>
      <c r="N150" s="3">
        <v>25644</v>
      </c>
      <c r="O150" s="3" t="s">
        <v>1668</v>
      </c>
      <c r="P150" s="3">
        <v>23890</v>
      </c>
      <c r="Q150" s="3" t="s">
        <v>1669</v>
      </c>
      <c r="R150" s="3" t="s">
        <v>1669</v>
      </c>
      <c r="S150" s="3" t="s">
        <v>225</v>
      </c>
      <c r="T150" s="3">
        <v>226.12048999999999</v>
      </c>
      <c r="U150" s="3">
        <v>239189.75913585801</v>
      </c>
    </row>
    <row r="151" spans="1:21">
      <c r="A151" s="71"/>
      <c r="B151" s="71"/>
      <c r="C151" s="112">
        <v>5312586</v>
      </c>
      <c r="D151" s="71" t="s">
        <v>6503</v>
      </c>
      <c r="E151" s="71">
        <v>4472011</v>
      </c>
      <c r="F151" s="71" t="s">
        <v>6504</v>
      </c>
      <c r="G151" s="71" t="s">
        <v>6505</v>
      </c>
      <c r="H151" s="71" t="s">
        <v>1195</v>
      </c>
      <c r="I151" s="71">
        <v>156.11476999999999</v>
      </c>
      <c r="J151" s="71">
        <v>203088288.044599</v>
      </c>
      <c r="N151" s="3">
        <v>544704</v>
      </c>
      <c r="P151" s="3">
        <v>474109</v>
      </c>
      <c r="Q151" s="3" t="s">
        <v>1674</v>
      </c>
      <c r="R151" s="3" t="s">
        <v>1674</v>
      </c>
      <c r="S151" s="3" t="s">
        <v>1675</v>
      </c>
      <c r="T151" s="3">
        <v>146.13059000000001</v>
      </c>
      <c r="U151" s="3">
        <v>2914058.5963631002</v>
      </c>
    </row>
    <row r="152" spans="1:21">
      <c r="A152" s="3" t="s">
        <v>6489</v>
      </c>
      <c r="C152" s="111">
        <v>5319497</v>
      </c>
      <c r="D152" s="3" t="s">
        <v>6490</v>
      </c>
      <c r="E152" s="3">
        <v>4477786</v>
      </c>
      <c r="F152" s="3" t="s">
        <v>6491</v>
      </c>
      <c r="G152" s="3" t="s">
        <v>6492</v>
      </c>
      <c r="H152" s="3" t="s">
        <v>6493</v>
      </c>
      <c r="I152" s="3">
        <v>216.07822999999999</v>
      </c>
      <c r="J152" s="3">
        <v>32036646.182804</v>
      </c>
      <c r="N152" s="3">
        <v>6422342</v>
      </c>
      <c r="P152" s="3">
        <v>4927857</v>
      </c>
      <c r="Q152" s="3" t="s">
        <v>1901</v>
      </c>
      <c r="R152" s="3" t="s">
        <v>1902</v>
      </c>
      <c r="S152" s="3" t="s">
        <v>1903</v>
      </c>
      <c r="T152" s="3">
        <v>278.15462000000002</v>
      </c>
      <c r="U152" s="3">
        <v>27830.869483054601</v>
      </c>
    </row>
    <row r="153" spans="1:21">
      <c r="A153" s="71"/>
      <c r="B153" s="71"/>
      <c r="C153" s="112">
        <v>6327659</v>
      </c>
      <c r="D153" s="71" t="s">
        <v>171</v>
      </c>
      <c r="E153" s="71">
        <v>63083</v>
      </c>
      <c r="F153" s="71" t="s">
        <v>170</v>
      </c>
      <c r="G153" s="71" t="s">
        <v>170</v>
      </c>
      <c r="H153" s="71" t="s">
        <v>169</v>
      </c>
      <c r="I153" s="71">
        <v>184.0712</v>
      </c>
      <c r="J153" s="71">
        <v>49474466.623787001</v>
      </c>
      <c r="N153" s="3">
        <v>589701</v>
      </c>
      <c r="P153" s="3">
        <v>512613</v>
      </c>
      <c r="Q153" s="3" t="s">
        <v>1442</v>
      </c>
      <c r="R153" s="3" t="s">
        <v>1443</v>
      </c>
      <c r="S153" s="3" t="s">
        <v>1444</v>
      </c>
      <c r="T153" s="3">
        <v>201.99664000000001</v>
      </c>
      <c r="U153" s="3">
        <v>36109.900815383997</v>
      </c>
    </row>
    <row r="154" spans="1:21">
      <c r="B154" s="3" t="s">
        <v>1148</v>
      </c>
      <c r="C154" s="111">
        <v>6331148</v>
      </c>
      <c r="D154" s="3" t="s">
        <v>1153</v>
      </c>
      <c r="E154" s="3">
        <v>96916</v>
      </c>
      <c r="F154" s="3" t="s">
        <v>1152</v>
      </c>
      <c r="G154" s="3" t="s">
        <v>1151</v>
      </c>
      <c r="H154" s="3" t="s">
        <v>1150</v>
      </c>
      <c r="I154" s="3">
        <v>132.0778</v>
      </c>
      <c r="J154" s="3">
        <v>31489402.4235937</v>
      </c>
      <c r="N154" s="3">
        <v>3245412</v>
      </c>
      <c r="P154" s="3">
        <v>2496179</v>
      </c>
      <c r="Q154" s="3" t="s">
        <v>1679</v>
      </c>
      <c r="R154" s="3" t="s">
        <v>1680</v>
      </c>
      <c r="S154" s="3" t="s">
        <v>1681</v>
      </c>
      <c r="T154" s="3">
        <v>210.08713</v>
      </c>
      <c r="U154" s="3">
        <v>21132987.793400198</v>
      </c>
    </row>
    <row r="155" spans="1:21">
      <c r="A155" s="71"/>
      <c r="B155" s="71"/>
      <c r="C155" s="112">
        <v>6429289</v>
      </c>
      <c r="D155" s="71" t="s">
        <v>370</v>
      </c>
      <c r="E155" s="71">
        <v>4926820</v>
      </c>
      <c r="F155" s="71" t="s">
        <v>369</v>
      </c>
      <c r="G155" s="71" t="s">
        <v>368</v>
      </c>
      <c r="H155" s="71" t="s">
        <v>367</v>
      </c>
      <c r="I155" s="71">
        <v>192.15122</v>
      </c>
      <c r="J155" s="71">
        <v>25109150.090450101</v>
      </c>
      <c r="N155" s="3">
        <v>706736</v>
      </c>
      <c r="P155" s="3">
        <v>616234</v>
      </c>
      <c r="Q155" s="3" t="s">
        <v>1685</v>
      </c>
      <c r="R155" s="3" t="s">
        <v>1685</v>
      </c>
      <c r="S155" s="3" t="s">
        <v>1686</v>
      </c>
      <c r="T155" s="3">
        <v>303.17018000000002</v>
      </c>
      <c r="U155" s="3">
        <v>134603.993010762</v>
      </c>
    </row>
    <row r="156" spans="1:21">
      <c r="A156" s="3" t="s">
        <v>6549</v>
      </c>
      <c r="C156" s="111">
        <v>6436625</v>
      </c>
      <c r="E156" s="3">
        <v>4941250</v>
      </c>
      <c r="F156" s="3" t="s">
        <v>6550</v>
      </c>
      <c r="G156" s="3" t="s">
        <v>6551</v>
      </c>
      <c r="H156" s="3" t="s">
        <v>1228</v>
      </c>
      <c r="I156" s="3">
        <v>136.08852999999999</v>
      </c>
      <c r="J156" s="3">
        <v>35997686.5310653</v>
      </c>
      <c r="N156" s="3">
        <v>5362879</v>
      </c>
      <c r="P156" s="3">
        <v>4515342</v>
      </c>
      <c r="Q156" s="3" t="s">
        <v>5603</v>
      </c>
      <c r="R156" s="3" t="s">
        <v>5604</v>
      </c>
      <c r="S156" s="3" t="s">
        <v>5605</v>
      </c>
      <c r="T156" s="3">
        <v>283.18004000000002</v>
      </c>
      <c r="U156" s="3">
        <v>44977.330633667501</v>
      </c>
    </row>
    <row r="157" spans="1:21">
      <c r="A157" s="71" t="s">
        <v>216</v>
      </c>
      <c r="B157" s="71"/>
      <c r="C157" s="112">
        <v>9543671</v>
      </c>
      <c r="D157" s="71" t="s">
        <v>215</v>
      </c>
      <c r="E157" s="71">
        <v>7822621</v>
      </c>
      <c r="F157" s="71" t="s">
        <v>214</v>
      </c>
      <c r="G157" s="71" t="s">
        <v>214</v>
      </c>
      <c r="H157" s="71" t="s">
        <v>213</v>
      </c>
      <c r="I157" s="71">
        <v>200.10472999999999</v>
      </c>
      <c r="J157" s="71">
        <v>39973036.445982002</v>
      </c>
      <c r="N157" s="3">
        <v>777739</v>
      </c>
      <c r="P157" s="3">
        <v>679910</v>
      </c>
      <c r="Q157" s="3" t="s">
        <v>1682</v>
      </c>
      <c r="R157" s="3" t="s">
        <v>1683</v>
      </c>
      <c r="S157" s="3" t="s">
        <v>1684</v>
      </c>
      <c r="T157" s="3">
        <v>324.19425999999999</v>
      </c>
      <c r="U157" s="3">
        <v>1769454.5055460499</v>
      </c>
    </row>
    <row r="158" spans="1:21">
      <c r="A158" s="3" t="s">
        <v>6522</v>
      </c>
      <c r="C158" s="111">
        <v>9920924</v>
      </c>
      <c r="E158" s="3">
        <v>8096559</v>
      </c>
      <c r="F158" s="3" t="s">
        <v>233</v>
      </c>
      <c r="G158" s="3" t="s">
        <v>6523</v>
      </c>
      <c r="H158" s="3" t="s">
        <v>232</v>
      </c>
      <c r="I158" s="3">
        <v>224.14102</v>
      </c>
      <c r="J158" s="3">
        <v>33146756.473536301</v>
      </c>
      <c r="N158" s="3">
        <v>5283378</v>
      </c>
      <c r="P158" s="3">
        <v>4446499</v>
      </c>
      <c r="Q158" s="3" t="s">
        <v>1692</v>
      </c>
      <c r="R158" s="3" t="s">
        <v>1692</v>
      </c>
      <c r="S158" s="3" t="s">
        <v>1693</v>
      </c>
      <c r="T158" s="3">
        <v>236.21412000000001</v>
      </c>
      <c r="U158" s="3">
        <v>103457.829598011</v>
      </c>
    </row>
    <row r="159" spans="1:21">
      <c r="A159" s="71" t="s">
        <v>702</v>
      </c>
      <c r="B159" s="71"/>
      <c r="C159" s="112">
        <v>10220256</v>
      </c>
      <c r="D159" s="71" t="s">
        <v>706</v>
      </c>
      <c r="E159" s="71">
        <v>8395748</v>
      </c>
      <c r="F159" s="71" t="s">
        <v>705</v>
      </c>
      <c r="G159" s="71" t="s">
        <v>705</v>
      </c>
      <c r="H159" s="71" t="s">
        <v>704</v>
      </c>
      <c r="I159" s="71">
        <v>232.10961</v>
      </c>
      <c r="J159" s="71">
        <v>56033333.449504301</v>
      </c>
      <c r="L159" s="3" t="s">
        <v>1126</v>
      </c>
      <c r="N159" s="3">
        <v>74300</v>
      </c>
      <c r="O159" s="3" t="s">
        <v>1125</v>
      </c>
      <c r="P159" s="3">
        <v>66903</v>
      </c>
      <c r="Q159" s="3" t="s">
        <v>1124</v>
      </c>
      <c r="R159" s="3" t="s">
        <v>1124</v>
      </c>
      <c r="S159" s="3" t="s">
        <v>992</v>
      </c>
      <c r="T159" s="3">
        <v>188.14133000000001</v>
      </c>
      <c r="U159" s="3">
        <v>25108187.567899399</v>
      </c>
    </row>
    <row r="160" spans="1:21">
      <c r="A160" s="3" t="s">
        <v>6536</v>
      </c>
      <c r="C160" s="111">
        <v>10265808</v>
      </c>
      <c r="E160" s="3">
        <v>488610</v>
      </c>
      <c r="F160" s="3" t="s">
        <v>6537</v>
      </c>
      <c r="G160" s="3" t="s">
        <v>6538</v>
      </c>
      <c r="H160" s="3" t="s">
        <v>6539</v>
      </c>
      <c r="I160" s="3">
        <v>264.15433999999999</v>
      </c>
      <c r="J160" s="3">
        <v>80896601.208033606</v>
      </c>
      <c r="L160" s="3" t="s">
        <v>5804</v>
      </c>
      <c r="M160" s="3" t="s">
        <v>5805</v>
      </c>
      <c r="N160" s="3">
        <v>5634</v>
      </c>
      <c r="O160" s="3" t="s">
        <v>5806</v>
      </c>
      <c r="P160" s="3">
        <v>10771160</v>
      </c>
      <c r="Q160" s="3" t="s">
        <v>5807</v>
      </c>
      <c r="R160" s="3" t="s">
        <v>5808</v>
      </c>
      <c r="S160" s="3" t="s">
        <v>154</v>
      </c>
      <c r="T160" s="3">
        <v>184.14718999999999</v>
      </c>
      <c r="U160" s="3">
        <v>1459802.3832000301</v>
      </c>
    </row>
    <row r="161" spans="1:21">
      <c r="A161" s="71"/>
      <c r="B161" s="71"/>
      <c r="C161" s="112">
        <v>10329831</v>
      </c>
      <c r="D161" s="71"/>
      <c r="E161" s="71">
        <v>8505292</v>
      </c>
      <c r="F161" s="71" t="s">
        <v>307</v>
      </c>
      <c r="G161" s="71" t="s">
        <v>306</v>
      </c>
      <c r="H161" s="71" t="s">
        <v>305</v>
      </c>
      <c r="I161" s="71">
        <v>176.04696999999999</v>
      </c>
      <c r="J161" s="71">
        <v>7688831772.2044697</v>
      </c>
      <c r="N161" s="3">
        <v>543410</v>
      </c>
      <c r="P161" s="3">
        <v>473081</v>
      </c>
      <c r="Q161" s="3" t="s">
        <v>1908</v>
      </c>
      <c r="R161" s="3" t="s">
        <v>1909</v>
      </c>
      <c r="S161" s="3" t="s">
        <v>1910</v>
      </c>
      <c r="T161" s="3">
        <v>266.15012999999999</v>
      </c>
      <c r="U161" s="3">
        <v>76476.501797799996</v>
      </c>
    </row>
    <row r="162" spans="1:21">
      <c r="C162" s="111">
        <v>10375311</v>
      </c>
      <c r="D162" s="3" t="s">
        <v>267</v>
      </c>
      <c r="E162" s="3">
        <v>8550754</v>
      </c>
      <c r="F162" s="3" t="s">
        <v>266</v>
      </c>
      <c r="G162" s="3" t="s">
        <v>265</v>
      </c>
      <c r="H162" s="3" t="s">
        <v>264</v>
      </c>
      <c r="I162" s="3">
        <v>192.07857000000001</v>
      </c>
      <c r="J162" s="3">
        <v>203362368.00590101</v>
      </c>
      <c r="N162" s="3">
        <v>562280</v>
      </c>
      <c r="P162" s="3">
        <v>488799</v>
      </c>
      <c r="Q162" s="3" t="s">
        <v>1709</v>
      </c>
      <c r="R162" s="3" t="s">
        <v>1710</v>
      </c>
      <c r="S162" s="3" t="s">
        <v>1711</v>
      </c>
      <c r="T162" s="3">
        <v>335.21073999999999</v>
      </c>
      <c r="U162" s="3">
        <v>66674.547879930295</v>
      </c>
    </row>
    <row r="163" spans="1:21">
      <c r="A163" s="71" t="s">
        <v>358</v>
      </c>
      <c r="B163" s="71"/>
      <c r="C163" s="112">
        <v>10608259</v>
      </c>
      <c r="D163" s="71" t="s">
        <v>357</v>
      </c>
      <c r="E163" s="71">
        <v>8783626</v>
      </c>
      <c r="F163" s="71" t="s">
        <v>356</v>
      </c>
      <c r="G163" s="71" t="s">
        <v>355</v>
      </c>
      <c r="H163" s="71" t="s">
        <v>354</v>
      </c>
      <c r="I163" s="71">
        <v>204.13598999999999</v>
      </c>
      <c r="J163" s="71">
        <v>111705008.09156901</v>
      </c>
      <c r="L163" s="3" t="s">
        <v>1712</v>
      </c>
      <c r="M163" s="3" t="s">
        <v>1713</v>
      </c>
      <c r="N163" s="3">
        <v>17083</v>
      </c>
      <c r="O163" s="3" t="s">
        <v>1714</v>
      </c>
      <c r="P163" s="3">
        <v>16168</v>
      </c>
      <c r="Q163" s="3" t="s">
        <v>1715</v>
      </c>
      <c r="R163" s="3" t="s">
        <v>1715</v>
      </c>
      <c r="S163" s="3" t="s">
        <v>1716</v>
      </c>
      <c r="T163" s="3">
        <v>201.17286999999999</v>
      </c>
      <c r="U163" s="3">
        <v>120176.457081974</v>
      </c>
    </row>
    <row r="164" spans="1:21">
      <c r="C164" s="111">
        <v>10879384</v>
      </c>
      <c r="E164" s="3">
        <v>9054653</v>
      </c>
      <c r="F164" s="3" t="s">
        <v>6524</v>
      </c>
      <c r="G164" s="3" t="s">
        <v>6525</v>
      </c>
      <c r="H164" s="3" t="s">
        <v>6526</v>
      </c>
      <c r="I164" s="3">
        <v>245.16248999999999</v>
      </c>
      <c r="J164" s="3">
        <v>112457113.27898</v>
      </c>
      <c r="N164" s="3">
        <v>294851</v>
      </c>
      <c r="P164" s="3">
        <v>260133</v>
      </c>
      <c r="Q164" s="3" t="s">
        <v>1721</v>
      </c>
      <c r="R164" s="3" t="s">
        <v>1722</v>
      </c>
      <c r="S164" s="3" t="s">
        <v>1723</v>
      </c>
      <c r="T164" s="3">
        <v>294.11466999999999</v>
      </c>
      <c r="U164" s="3">
        <v>656147.82691632304</v>
      </c>
    </row>
    <row r="165" spans="1:21">
      <c r="A165" s="71"/>
      <c r="B165" s="71"/>
      <c r="C165" s="112">
        <v>11137613</v>
      </c>
      <c r="D165" s="71"/>
      <c r="E165" s="71">
        <v>9312726</v>
      </c>
      <c r="F165" s="71" t="s">
        <v>6482</v>
      </c>
      <c r="G165" s="71" t="s">
        <v>6483</v>
      </c>
      <c r="H165" s="71" t="s">
        <v>429</v>
      </c>
      <c r="I165" s="71">
        <v>174.08913999999999</v>
      </c>
      <c r="J165" s="71">
        <v>41796814.201921701</v>
      </c>
      <c r="L165" s="3" t="s">
        <v>1724</v>
      </c>
      <c r="N165" s="3">
        <v>568008</v>
      </c>
      <c r="O165" s="3" t="s">
        <v>1725</v>
      </c>
      <c r="P165" s="3">
        <v>493819</v>
      </c>
      <c r="Q165" s="3" t="s">
        <v>1726</v>
      </c>
      <c r="R165" s="3" t="s">
        <v>1726</v>
      </c>
      <c r="S165" s="3" t="s">
        <v>1727</v>
      </c>
      <c r="T165" s="3">
        <v>436.42871000000002</v>
      </c>
      <c r="U165" s="3">
        <v>2471935.0181071102</v>
      </c>
    </row>
    <row r="166" spans="1:21">
      <c r="C166" s="111">
        <v>11208265</v>
      </c>
      <c r="E166" s="3">
        <v>9383327</v>
      </c>
      <c r="F166" s="3" t="s">
        <v>338</v>
      </c>
      <c r="G166" s="3" t="s">
        <v>6495</v>
      </c>
      <c r="H166" s="3" t="s">
        <v>337</v>
      </c>
      <c r="I166" s="3">
        <v>262.13875000000002</v>
      </c>
      <c r="J166" s="3">
        <v>125877043.28106</v>
      </c>
      <c r="N166" s="3">
        <v>69661</v>
      </c>
      <c r="O166" s="3" t="s">
        <v>1728</v>
      </c>
      <c r="P166" s="3">
        <v>62862</v>
      </c>
      <c r="Q166" s="3" t="s">
        <v>1729</v>
      </c>
      <c r="R166" s="3" t="s">
        <v>1730</v>
      </c>
      <c r="S166" s="3" t="s">
        <v>1731</v>
      </c>
      <c r="T166" s="3">
        <v>215.18833000000001</v>
      </c>
      <c r="U166" s="3">
        <v>9466.2288684355899</v>
      </c>
    </row>
    <row r="167" spans="1:21">
      <c r="A167" s="71"/>
      <c r="B167" s="71"/>
      <c r="C167" s="112">
        <v>11244126</v>
      </c>
      <c r="D167" s="71" t="s">
        <v>1214</v>
      </c>
      <c r="E167" s="71">
        <v>20144070</v>
      </c>
      <c r="F167" s="71" t="s">
        <v>6408</v>
      </c>
      <c r="G167" s="71" t="s">
        <v>6409</v>
      </c>
      <c r="H167" s="71" t="s">
        <v>325</v>
      </c>
      <c r="I167" s="71">
        <v>320.23466999999999</v>
      </c>
      <c r="J167" s="71">
        <v>21191846.206380799</v>
      </c>
      <c r="N167" s="3">
        <v>9269</v>
      </c>
      <c r="O167" s="3" t="s">
        <v>1623</v>
      </c>
      <c r="P167" s="3">
        <v>8912</v>
      </c>
      <c r="Q167" s="3" t="s">
        <v>1624</v>
      </c>
      <c r="R167" s="3" t="s">
        <v>1625</v>
      </c>
      <c r="S167" s="3" t="s">
        <v>1626</v>
      </c>
      <c r="T167" s="3">
        <v>176.10486</v>
      </c>
      <c r="U167" s="3">
        <v>5929619.9139315803</v>
      </c>
    </row>
    <row r="168" spans="1:21">
      <c r="C168" s="111">
        <v>11322609</v>
      </c>
      <c r="E168" s="3">
        <v>9497563</v>
      </c>
      <c r="F168" s="3" t="s">
        <v>6484</v>
      </c>
      <c r="G168" s="3" t="s">
        <v>6485</v>
      </c>
      <c r="H168" s="3" t="s">
        <v>6486</v>
      </c>
      <c r="I168" s="3">
        <v>230.09186</v>
      </c>
      <c r="J168" s="3">
        <v>32696927.115023501</v>
      </c>
      <c r="L168" s="3" t="s">
        <v>1737</v>
      </c>
      <c r="N168" s="3">
        <v>7789</v>
      </c>
      <c r="O168" s="3" t="s">
        <v>1738</v>
      </c>
      <c r="P168" s="3">
        <v>7501</v>
      </c>
      <c r="Q168" s="3" t="s">
        <v>1739</v>
      </c>
      <c r="R168" s="3" t="s">
        <v>1740</v>
      </c>
      <c r="S168" s="3" t="s">
        <v>1741</v>
      </c>
      <c r="T168" s="3">
        <v>300.26753000000002</v>
      </c>
      <c r="U168" s="3">
        <v>1251173.7924708501</v>
      </c>
    </row>
    <row r="169" spans="1:21">
      <c r="A169" s="71"/>
      <c r="B169" s="71"/>
      <c r="C169" s="112">
        <v>12000252</v>
      </c>
      <c r="D169" s="71"/>
      <c r="E169" s="71">
        <v>10172719</v>
      </c>
      <c r="F169" s="71" t="s">
        <v>187</v>
      </c>
      <c r="G169" s="71" t="s">
        <v>186</v>
      </c>
      <c r="H169" s="71" t="s">
        <v>185</v>
      </c>
      <c r="I169" s="71">
        <v>216.09968000000001</v>
      </c>
      <c r="J169" s="71">
        <v>18210780.439491801</v>
      </c>
      <c r="L169" s="3" t="s">
        <v>1732</v>
      </c>
      <c r="M169" s="3" t="s">
        <v>1733</v>
      </c>
      <c r="N169" s="3">
        <v>79034</v>
      </c>
      <c r="O169" s="3" t="s">
        <v>1734</v>
      </c>
      <c r="P169" s="3">
        <v>71366</v>
      </c>
      <c r="Q169" s="3" t="s">
        <v>1735</v>
      </c>
      <c r="R169" s="3" t="s">
        <v>1735</v>
      </c>
      <c r="S169" s="3" t="s">
        <v>1736</v>
      </c>
      <c r="T169" s="3">
        <v>216.17293000000001</v>
      </c>
      <c r="U169" s="3">
        <v>2963250.3586006099</v>
      </c>
    </row>
    <row r="170" spans="1:21">
      <c r="A170" s="3" t="s">
        <v>157</v>
      </c>
      <c r="C170" s="111">
        <v>12277543</v>
      </c>
      <c r="E170" s="3">
        <v>30776896</v>
      </c>
      <c r="F170" s="3" t="s">
        <v>155</v>
      </c>
      <c r="G170" s="3" t="s">
        <v>6541</v>
      </c>
      <c r="H170" s="3" t="s">
        <v>154</v>
      </c>
      <c r="I170" s="3">
        <v>184.14574999999999</v>
      </c>
      <c r="J170" s="3">
        <v>12826616.753384501</v>
      </c>
      <c r="L170" s="3" t="s">
        <v>1732</v>
      </c>
      <c r="M170" s="3" t="s">
        <v>1733</v>
      </c>
      <c r="N170" s="3">
        <v>97783</v>
      </c>
      <c r="O170" s="3" t="s">
        <v>2261</v>
      </c>
      <c r="P170" s="3">
        <v>71366</v>
      </c>
      <c r="Q170" s="3" t="s">
        <v>2262</v>
      </c>
      <c r="R170" s="3" t="s">
        <v>2263</v>
      </c>
      <c r="S170" s="3" t="s">
        <v>1736</v>
      </c>
      <c r="T170" s="3">
        <v>216.17283</v>
      </c>
      <c r="U170" s="3">
        <v>2654024.15682504</v>
      </c>
    </row>
    <row r="171" spans="1:21">
      <c r="A171" s="71"/>
      <c r="B171" s="71"/>
      <c r="C171" s="112">
        <v>12861010</v>
      </c>
      <c r="D171" s="71"/>
      <c r="E171" s="71">
        <v>13707186</v>
      </c>
      <c r="F171" s="71" t="s">
        <v>114</v>
      </c>
      <c r="G171" s="71" t="s">
        <v>114</v>
      </c>
      <c r="H171" s="71" t="s">
        <v>113</v>
      </c>
      <c r="I171" s="71">
        <v>178.09879000000001</v>
      </c>
      <c r="J171" s="71">
        <v>14885849.6309328</v>
      </c>
      <c r="N171" s="3">
        <v>16061072</v>
      </c>
      <c r="O171" s="3" t="s">
        <v>1366</v>
      </c>
      <c r="P171" s="3">
        <v>558836</v>
      </c>
      <c r="Q171" s="3" t="s">
        <v>1367</v>
      </c>
      <c r="R171" s="3" t="s">
        <v>1368</v>
      </c>
      <c r="S171" s="3" t="s">
        <v>1369</v>
      </c>
      <c r="T171" s="3">
        <v>294.22001999999998</v>
      </c>
      <c r="U171" s="3">
        <v>13304905.217534101</v>
      </c>
    </row>
    <row r="172" spans="1:21">
      <c r="C172" s="111">
        <v>14314901</v>
      </c>
      <c r="E172" s="3">
        <v>24608524</v>
      </c>
      <c r="F172" s="3" t="s">
        <v>836</v>
      </c>
      <c r="G172" s="3" t="s">
        <v>835</v>
      </c>
      <c r="H172" s="3" t="s">
        <v>834</v>
      </c>
      <c r="I172" s="3">
        <v>306.11081999999999</v>
      </c>
      <c r="J172" s="3">
        <v>17261203.626483802</v>
      </c>
      <c r="M172" s="3" t="s">
        <v>1363</v>
      </c>
      <c r="N172" s="3">
        <v>5497123</v>
      </c>
      <c r="P172" s="3">
        <v>4593698</v>
      </c>
      <c r="Q172" s="3" t="s">
        <v>1364</v>
      </c>
      <c r="R172" s="3" t="s">
        <v>1365</v>
      </c>
      <c r="S172" s="3" t="s">
        <v>1356</v>
      </c>
      <c r="T172" s="3">
        <v>310.21580999999998</v>
      </c>
      <c r="U172" s="3">
        <v>290566.57737656002</v>
      </c>
    </row>
    <row r="173" spans="1:21">
      <c r="A173" s="71"/>
      <c r="B173" s="71"/>
      <c r="C173" s="112">
        <v>20504091</v>
      </c>
      <c r="D173" s="71"/>
      <c r="E173" s="71">
        <v>15106048</v>
      </c>
      <c r="F173" s="71" t="s">
        <v>17</v>
      </c>
      <c r="G173" s="71" t="s">
        <v>6516</v>
      </c>
      <c r="H173" s="71" t="s">
        <v>16</v>
      </c>
      <c r="I173" s="71">
        <v>190.15637000000001</v>
      </c>
      <c r="J173" s="71">
        <v>33590798.624456801</v>
      </c>
      <c r="L173" s="3" t="s">
        <v>1357</v>
      </c>
      <c r="M173" s="3" t="s">
        <v>1358</v>
      </c>
      <c r="N173" s="3">
        <v>6443013</v>
      </c>
      <c r="O173" s="3" t="s">
        <v>1359</v>
      </c>
      <c r="P173" s="3">
        <v>4947055</v>
      </c>
      <c r="Q173" s="3" t="s">
        <v>1360</v>
      </c>
      <c r="R173" s="3" t="s">
        <v>1361</v>
      </c>
      <c r="S173" s="3" t="s">
        <v>1362</v>
      </c>
      <c r="T173" s="3">
        <v>296.23588000000001</v>
      </c>
      <c r="U173" s="3">
        <v>1375760.9762537901</v>
      </c>
    </row>
    <row r="174" spans="1:21">
      <c r="B174" s="3" t="s">
        <v>720</v>
      </c>
      <c r="C174" s="111">
        <v>21117969</v>
      </c>
      <c r="D174" s="3" t="s">
        <v>719</v>
      </c>
      <c r="E174" s="3">
        <v>19975972</v>
      </c>
      <c r="F174" s="3" t="s">
        <v>718</v>
      </c>
      <c r="G174" s="3" t="s">
        <v>718</v>
      </c>
      <c r="H174" s="3" t="s">
        <v>717</v>
      </c>
      <c r="I174" s="3">
        <v>256.12828000000002</v>
      </c>
      <c r="J174" s="3">
        <v>37425876.960448302</v>
      </c>
      <c r="N174" s="3">
        <v>6421187</v>
      </c>
      <c r="P174" s="3">
        <v>4926730</v>
      </c>
      <c r="Q174" s="3" t="s">
        <v>3824</v>
      </c>
      <c r="R174" s="3" t="s">
        <v>3825</v>
      </c>
      <c r="S174" s="3" t="s">
        <v>3826</v>
      </c>
      <c r="T174" s="3">
        <v>431.23084999999998</v>
      </c>
      <c r="U174" s="3">
        <v>132705.138383029</v>
      </c>
    </row>
    <row r="175" spans="1:21">
      <c r="A175" s="71"/>
      <c r="B175" s="71" t="s">
        <v>376</v>
      </c>
      <c r="C175" s="112">
        <v>21145099</v>
      </c>
      <c r="D175" s="71"/>
      <c r="E175" s="71">
        <v>389373</v>
      </c>
      <c r="F175" s="71" t="s">
        <v>6478</v>
      </c>
      <c r="G175" s="71" t="s">
        <v>6479</v>
      </c>
      <c r="H175" s="71" t="s">
        <v>1185</v>
      </c>
      <c r="I175" s="71">
        <v>158.05770000000001</v>
      </c>
      <c r="J175" s="71">
        <v>579805531.08615994</v>
      </c>
      <c r="N175" s="3">
        <v>2723592</v>
      </c>
      <c r="O175" s="3" t="s">
        <v>2126</v>
      </c>
      <c r="P175" s="3">
        <v>2005796</v>
      </c>
      <c r="Q175" s="3" t="s">
        <v>2127</v>
      </c>
      <c r="R175" s="3" t="s">
        <v>2128</v>
      </c>
      <c r="S175" s="3" t="s">
        <v>2129</v>
      </c>
      <c r="T175" s="3">
        <v>133.03151</v>
      </c>
      <c r="U175" s="3">
        <v>8190.1367920901603</v>
      </c>
    </row>
    <row r="176" spans="1:21">
      <c r="A176" s="3" t="s">
        <v>933</v>
      </c>
      <c r="C176" s="111">
        <v>21909602</v>
      </c>
      <c r="D176" s="3" t="s">
        <v>932</v>
      </c>
      <c r="E176" s="3">
        <v>10660894</v>
      </c>
      <c r="F176" s="3" t="s">
        <v>931</v>
      </c>
      <c r="G176" s="3" t="s">
        <v>931</v>
      </c>
      <c r="H176" s="3" t="s">
        <v>930</v>
      </c>
      <c r="I176" s="3">
        <v>202.06246999999999</v>
      </c>
      <c r="J176" s="3">
        <v>9874240.4063568898</v>
      </c>
      <c r="N176" s="3">
        <v>64556</v>
      </c>
      <c r="O176" s="3" t="s">
        <v>1771</v>
      </c>
      <c r="P176" s="3">
        <v>58119</v>
      </c>
      <c r="Q176" s="3" t="s">
        <v>1772</v>
      </c>
      <c r="R176" s="3" t="s">
        <v>1772</v>
      </c>
      <c r="S176" s="3" t="s">
        <v>1773</v>
      </c>
      <c r="T176" s="3">
        <v>166.13647</v>
      </c>
      <c r="U176" s="3">
        <v>808192.99508917995</v>
      </c>
    </row>
    <row r="177" spans="1:21">
      <c r="A177" s="71" t="s">
        <v>272</v>
      </c>
      <c r="B177" s="71"/>
      <c r="C177" s="112">
        <v>22450170</v>
      </c>
      <c r="D177" s="71" t="s">
        <v>271</v>
      </c>
      <c r="E177" s="71">
        <v>13453331</v>
      </c>
      <c r="F177" s="71" t="s">
        <v>270</v>
      </c>
      <c r="G177" s="71" t="s">
        <v>270</v>
      </c>
      <c r="H177" s="71" t="s">
        <v>13</v>
      </c>
      <c r="I177" s="71">
        <v>202.12009</v>
      </c>
      <c r="J177" s="71">
        <v>14285067.543364201</v>
      </c>
      <c r="N177" s="3">
        <v>64152</v>
      </c>
      <c r="O177" s="3" t="s">
        <v>1774</v>
      </c>
      <c r="P177" s="3">
        <v>57726</v>
      </c>
      <c r="Q177" s="3" t="s">
        <v>1775</v>
      </c>
      <c r="R177" s="3" t="s">
        <v>1775</v>
      </c>
      <c r="S177" s="3" t="s">
        <v>800</v>
      </c>
      <c r="T177" s="3">
        <v>152.11983000000001</v>
      </c>
      <c r="U177" s="3">
        <v>2497814.0973196998</v>
      </c>
    </row>
    <row r="178" spans="1:21">
      <c r="C178" s="111">
        <v>23900054</v>
      </c>
      <c r="E178" s="3">
        <v>22912782</v>
      </c>
      <c r="F178" s="3" t="s">
        <v>1118</v>
      </c>
      <c r="G178" s="3" t="s">
        <v>1117</v>
      </c>
      <c r="H178" s="3" t="s">
        <v>826</v>
      </c>
      <c r="I178" s="3">
        <v>290.11421000000001</v>
      </c>
      <c r="J178" s="3">
        <v>42803069.997796297</v>
      </c>
      <c r="N178" s="3">
        <v>6424268</v>
      </c>
      <c r="P178" s="3">
        <v>4929760</v>
      </c>
      <c r="Q178" s="3" t="s">
        <v>4562</v>
      </c>
      <c r="R178" s="3" t="s">
        <v>4563</v>
      </c>
      <c r="S178" s="3" t="s">
        <v>4564</v>
      </c>
      <c r="T178" s="3">
        <v>339.24184000000002</v>
      </c>
      <c r="U178" s="3">
        <v>275044.50655912899</v>
      </c>
    </row>
    <row r="179" spans="1:21">
      <c r="A179" s="71" t="s">
        <v>240</v>
      </c>
      <c r="B179" s="71"/>
      <c r="C179" s="112">
        <v>24838540</v>
      </c>
      <c r="D179" s="71"/>
      <c r="E179" s="71">
        <v>21249405</v>
      </c>
      <c r="F179" s="71" t="s">
        <v>6521</v>
      </c>
      <c r="G179" s="71" t="s">
        <v>6521</v>
      </c>
      <c r="H179" s="71" t="s">
        <v>237</v>
      </c>
      <c r="I179" s="71">
        <v>248.19857999999999</v>
      </c>
      <c r="J179" s="71">
        <v>71196989.856800705</v>
      </c>
      <c r="N179" s="3">
        <v>612345</v>
      </c>
      <c r="P179" s="3">
        <v>532288</v>
      </c>
      <c r="Q179" s="3" t="s">
        <v>2213</v>
      </c>
      <c r="R179" s="3" t="s">
        <v>2214</v>
      </c>
      <c r="S179" s="3" t="s">
        <v>2215</v>
      </c>
      <c r="T179" s="3">
        <v>217.08645999999999</v>
      </c>
      <c r="U179" s="3">
        <v>444815.977102348</v>
      </c>
    </row>
    <row r="180" spans="1:21">
      <c r="C180" s="111">
        <v>52325751</v>
      </c>
      <c r="E180" s="3">
        <v>29814293</v>
      </c>
      <c r="F180" s="3" t="s">
        <v>6476</v>
      </c>
      <c r="G180" s="3" t="s">
        <v>6477</v>
      </c>
      <c r="H180" s="3" t="s">
        <v>128</v>
      </c>
      <c r="I180" s="3">
        <v>316.1284</v>
      </c>
      <c r="J180" s="3">
        <v>31423875.103050899</v>
      </c>
      <c r="N180" s="3">
        <v>2921825</v>
      </c>
      <c r="P180" s="3">
        <v>2195363</v>
      </c>
      <c r="Q180" s="3" t="s">
        <v>2934</v>
      </c>
      <c r="R180" s="3" t="s">
        <v>2935</v>
      </c>
      <c r="S180" s="3" t="s">
        <v>2936</v>
      </c>
      <c r="T180" s="3">
        <v>318.12223999999998</v>
      </c>
      <c r="U180" s="3">
        <v>60698.094056073598</v>
      </c>
    </row>
    <row r="181" spans="1:21">
      <c r="A181" s="71" t="s">
        <v>6554</v>
      </c>
      <c r="B181" s="71"/>
      <c r="C181" s="112">
        <v>57473083</v>
      </c>
      <c r="D181" s="71"/>
      <c r="E181" s="71">
        <v>35014433</v>
      </c>
      <c r="F181" s="71" t="s">
        <v>71</v>
      </c>
      <c r="G181" s="71" t="s">
        <v>6555</v>
      </c>
      <c r="H181" s="71" t="s">
        <v>70</v>
      </c>
      <c r="I181" s="71">
        <v>226.15683999999999</v>
      </c>
      <c r="J181" s="71">
        <v>97495102.850799605</v>
      </c>
      <c r="N181" s="3">
        <v>70003</v>
      </c>
      <c r="O181" s="3" t="s">
        <v>1786</v>
      </c>
      <c r="P181" s="3">
        <v>63195</v>
      </c>
      <c r="Q181" s="3" t="s">
        <v>1787</v>
      </c>
      <c r="R181" s="3" t="s">
        <v>1787</v>
      </c>
      <c r="S181" s="3" t="s">
        <v>1788</v>
      </c>
      <c r="T181" s="3">
        <v>160.08920000000001</v>
      </c>
      <c r="U181" s="3">
        <v>724387.40391561005</v>
      </c>
    </row>
    <row r="182" spans="1:21">
      <c r="C182" s="111">
        <v>71684706</v>
      </c>
      <c r="E182" s="3">
        <v>29341954</v>
      </c>
      <c r="F182" s="3" t="s">
        <v>6405</v>
      </c>
      <c r="G182" s="3" t="s">
        <v>6406</v>
      </c>
      <c r="H182" s="3" t="s">
        <v>6407</v>
      </c>
      <c r="I182" s="3">
        <v>320.16025999999999</v>
      </c>
      <c r="J182" s="3">
        <v>25358636.587117001</v>
      </c>
      <c r="N182" s="3">
        <v>563576</v>
      </c>
      <c r="P182" s="3">
        <v>489945</v>
      </c>
      <c r="Q182" s="3" t="s">
        <v>1789</v>
      </c>
      <c r="R182" s="3" t="s">
        <v>1789</v>
      </c>
      <c r="S182" s="3" t="s">
        <v>1790</v>
      </c>
      <c r="T182" s="3">
        <v>272.16368</v>
      </c>
      <c r="U182" s="3">
        <v>28573.134231767101</v>
      </c>
    </row>
    <row r="183" spans="1:21">
      <c r="A183" s="71"/>
      <c r="B183" s="71"/>
      <c r="C183" s="112">
        <v>85420405</v>
      </c>
      <c r="D183" s="71"/>
      <c r="E183" s="71">
        <v>24606934</v>
      </c>
      <c r="F183" s="71" t="s">
        <v>10</v>
      </c>
      <c r="G183" s="71" t="s">
        <v>6517</v>
      </c>
      <c r="H183" s="71" t="s">
        <v>9</v>
      </c>
      <c r="I183" s="71">
        <v>268.20348000000001</v>
      </c>
      <c r="J183" s="71">
        <v>36635860.604217596</v>
      </c>
      <c r="N183" s="3">
        <v>545699</v>
      </c>
      <c r="P183" s="3">
        <v>474981</v>
      </c>
      <c r="Q183" s="3" t="s">
        <v>1794</v>
      </c>
      <c r="R183" s="3" t="s">
        <v>1795</v>
      </c>
      <c r="S183" s="3" t="s">
        <v>1796</v>
      </c>
      <c r="T183" s="3">
        <v>201.13672</v>
      </c>
      <c r="U183" s="3">
        <v>2126202.0282023302</v>
      </c>
    </row>
    <row r="184" spans="1:21">
      <c r="A184" s="3" t="s">
        <v>333</v>
      </c>
      <c r="C184" s="111">
        <v>85775343</v>
      </c>
      <c r="D184" s="3" t="s">
        <v>332</v>
      </c>
      <c r="E184" s="3">
        <v>30777306</v>
      </c>
      <c r="F184" s="3" t="s">
        <v>331</v>
      </c>
      <c r="G184" s="3" t="s">
        <v>331</v>
      </c>
      <c r="H184" s="3" t="s">
        <v>330</v>
      </c>
      <c r="I184" s="3">
        <v>180.05715000000001</v>
      </c>
      <c r="J184" s="3">
        <v>11029471.334432101</v>
      </c>
      <c r="N184" s="3">
        <v>1512539</v>
      </c>
      <c r="P184" s="3">
        <v>1245088</v>
      </c>
      <c r="Q184" s="3" t="s">
        <v>1801</v>
      </c>
      <c r="R184" s="3" t="s">
        <v>1802</v>
      </c>
      <c r="S184" s="3" t="s">
        <v>1803</v>
      </c>
      <c r="T184" s="3">
        <v>243.14783</v>
      </c>
      <c r="U184" s="3">
        <v>582345.02509616897</v>
      </c>
    </row>
    <row r="185" spans="1:21">
      <c r="A185" s="71"/>
      <c r="B185" s="71"/>
      <c r="C185" s="112">
        <v>86127688</v>
      </c>
      <c r="D185" s="71"/>
      <c r="E185" s="71">
        <v>24606695</v>
      </c>
      <c r="F185" s="71" t="s">
        <v>12</v>
      </c>
      <c r="G185" s="71" t="s">
        <v>11</v>
      </c>
      <c r="H185" s="71" t="s">
        <v>9</v>
      </c>
      <c r="I185" s="71">
        <v>268.20420999999999</v>
      </c>
      <c r="J185" s="71">
        <v>26043912.912001502</v>
      </c>
      <c r="N185" s="3">
        <v>143452</v>
      </c>
      <c r="O185" s="3" t="s">
        <v>1797</v>
      </c>
      <c r="P185" s="3">
        <v>126561</v>
      </c>
      <c r="Q185" s="3" t="s">
        <v>1798</v>
      </c>
      <c r="R185" s="3" t="s">
        <v>1799</v>
      </c>
      <c r="S185" s="3" t="s">
        <v>1800</v>
      </c>
      <c r="T185" s="3">
        <v>186.13655</v>
      </c>
      <c r="U185" s="3">
        <v>1858999.2780893701</v>
      </c>
    </row>
    <row r="186" spans="1:21">
      <c r="C186" s="111">
        <v>101320242</v>
      </c>
      <c r="E186" s="3">
        <v>24606975</v>
      </c>
      <c r="F186" s="3" t="s">
        <v>6509</v>
      </c>
      <c r="G186" s="3" t="s">
        <v>6510</v>
      </c>
      <c r="H186" s="3" t="s">
        <v>6511</v>
      </c>
      <c r="I186" s="3">
        <v>162.06567999999999</v>
      </c>
      <c r="J186" s="3">
        <v>25245026.724070899</v>
      </c>
      <c r="N186" s="3">
        <v>142845</v>
      </c>
      <c r="P186" s="3">
        <v>126018</v>
      </c>
      <c r="Q186" s="3" t="s">
        <v>3644</v>
      </c>
      <c r="R186" s="3" t="s">
        <v>3645</v>
      </c>
      <c r="S186" s="3" t="s">
        <v>3646</v>
      </c>
      <c r="T186" s="3">
        <v>165.97911999999999</v>
      </c>
      <c r="U186" s="3">
        <v>348295295.49923998</v>
      </c>
    </row>
    <row r="187" spans="1:21">
      <c r="A187" s="71"/>
      <c r="B187" s="71"/>
      <c r="C187" s="112">
        <v>101607918</v>
      </c>
      <c r="D187" s="71"/>
      <c r="E187" s="71">
        <v>24607473</v>
      </c>
      <c r="F187" s="71" t="s">
        <v>6480</v>
      </c>
      <c r="G187" s="71" t="s">
        <v>6481</v>
      </c>
      <c r="H187" s="71" t="s">
        <v>1187</v>
      </c>
      <c r="I187" s="71">
        <v>254.17008999999999</v>
      </c>
      <c r="J187" s="71">
        <v>225078236.61792201</v>
      </c>
      <c r="N187" s="3">
        <v>81364</v>
      </c>
      <c r="O187" s="3" t="s">
        <v>1804</v>
      </c>
      <c r="P187" s="3">
        <v>73412</v>
      </c>
      <c r="Q187" s="3" t="s">
        <v>1805</v>
      </c>
      <c r="R187" s="3" t="s">
        <v>1805</v>
      </c>
      <c r="S187" s="3" t="s">
        <v>1806</v>
      </c>
      <c r="T187" s="3">
        <v>169.95029</v>
      </c>
      <c r="U187" s="3">
        <v>100629.263418512</v>
      </c>
    </row>
    <row r="188" spans="1:21">
      <c r="C188" s="111">
        <v>101624311</v>
      </c>
      <c r="E188" s="3">
        <v>29273026</v>
      </c>
      <c r="F188" s="3" t="s">
        <v>19</v>
      </c>
      <c r="G188" s="3" t="s">
        <v>6514</v>
      </c>
      <c r="H188" s="3" t="s">
        <v>18</v>
      </c>
      <c r="I188" s="3">
        <v>170.0941</v>
      </c>
      <c r="J188" s="3">
        <v>251326221.12224701</v>
      </c>
      <c r="N188" s="3">
        <v>595563</v>
      </c>
      <c r="P188" s="3">
        <v>517716</v>
      </c>
      <c r="Q188" s="3" t="s">
        <v>4974</v>
      </c>
      <c r="R188" s="3" t="s">
        <v>4975</v>
      </c>
      <c r="S188" s="3" t="s">
        <v>4976</v>
      </c>
      <c r="T188" s="3">
        <v>261.15962999999999</v>
      </c>
      <c r="U188" s="3">
        <v>17977.2223104855</v>
      </c>
    </row>
    <row r="189" spans="1:21">
      <c r="A189" s="71"/>
      <c r="B189" s="71"/>
      <c r="C189" s="112">
        <v>101624431</v>
      </c>
      <c r="D189" s="71"/>
      <c r="E189" s="71">
        <v>29272528</v>
      </c>
      <c r="F189" s="71" t="s">
        <v>15</v>
      </c>
      <c r="G189" s="71" t="s">
        <v>14</v>
      </c>
      <c r="H189" s="71" t="s">
        <v>13</v>
      </c>
      <c r="I189" s="71">
        <v>202.12061</v>
      </c>
      <c r="J189" s="71">
        <v>66501125.783543199</v>
      </c>
      <c r="N189" s="3">
        <v>34767</v>
      </c>
      <c r="O189" s="3" t="s">
        <v>4977</v>
      </c>
      <c r="P189" s="3">
        <v>31992</v>
      </c>
      <c r="Q189" s="3" t="s">
        <v>4978</v>
      </c>
      <c r="R189" s="3" t="s">
        <v>4979</v>
      </c>
      <c r="S189" s="3" t="s">
        <v>4980</v>
      </c>
      <c r="T189" s="3">
        <v>171.08948000000001</v>
      </c>
      <c r="U189" s="3">
        <v>46395.073211777599</v>
      </c>
    </row>
    <row r="190" spans="1:21">
      <c r="C190" s="111">
        <v>101624435</v>
      </c>
      <c r="E190" s="3">
        <v>24607073</v>
      </c>
      <c r="F190" s="3" t="s">
        <v>25</v>
      </c>
      <c r="G190" s="3" t="s">
        <v>6488</v>
      </c>
      <c r="H190" s="3" t="s">
        <v>24</v>
      </c>
      <c r="I190" s="3">
        <v>190.12035</v>
      </c>
      <c r="J190" s="3">
        <v>39882066.205037601</v>
      </c>
      <c r="N190" s="3">
        <v>617980</v>
      </c>
      <c r="P190" s="3">
        <v>537070</v>
      </c>
      <c r="Q190" s="3" t="s">
        <v>1807</v>
      </c>
      <c r="R190" s="3" t="s">
        <v>1808</v>
      </c>
      <c r="S190" s="3" t="s">
        <v>1809</v>
      </c>
      <c r="T190" s="3">
        <v>239.90563</v>
      </c>
      <c r="U190" s="3">
        <v>39435.975892221897</v>
      </c>
    </row>
    <row r="191" spans="1:21">
      <c r="A191" s="71" t="s">
        <v>351</v>
      </c>
      <c r="B191" s="71"/>
      <c r="C191" s="112">
        <v>131751030</v>
      </c>
      <c r="D191" s="71"/>
      <c r="E191" s="71">
        <v>35013208</v>
      </c>
      <c r="F191" s="71" t="s">
        <v>349</v>
      </c>
      <c r="G191" s="71" t="s">
        <v>6487</v>
      </c>
      <c r="H191" s="71" t="s">
        <v>348</v>
      </c>
      <c r="I191" s="71">
        <v>234.08846</v>
      </c>
      <c r="J191" s="71">
        <v>30982902.3795017</v>
      </c>
      <c r="M191" s="3" t="s">
        <v>1812</v>
      </c>
      <c r="N191" s="3">
        <v>69470</v>
      </c>
      <c r="O191" s="3" t="s">
        <v>1813</v>
      </c>
      <c r="P191" s="3">
        <v>62677</v>
      </c>
      <c r="Q191" s="3" t="s">
        <v>1814</v>
      </c>
      <c r="R191" s="3" t="s">
        <v>1815</v>
      </c>
      <c r="S191" s="3" t="s">
        <v>961</v>
      </c>
      <c r="T191" s="3">
        <v>126.06811</v>
      </c>
      <c r="U191" s="3">
        <v>4581633.6076134602</v>
      </c>
    </row>
    <row r="192" spans="1:21">
      <c r="A192" s="3" t="s">
        <v>249</v>
      </c>
      <c r="C192" s="111">
        <v>131751115</v>
      </c>
      <c r="E192" s="3">
        <v>35013300</v>
      </c>
      <c r="F192" s="3" t="s">
        <v>248</v>
      </c>
      <c r="G192" s="3" t="s">
        <v>6520</v>
      </c>
      <c r="H192" s="3" t="s">
        <v>213</v>
      </c>
      <c r="I192" s="3">
        <v>200.10475</v>
      </c>
      <c r="J192" s="3">
        <v>4535466.7959316401</v>
      </c>
      <c r="N192" s="3">
        <v>544056</v>
      </c>
      <c r="P192" s="3">
        <v>473577</v>
      </c>
      <c r="Q192" s="3" t="s">
        <v>1816</v>
      </c>
      <c r="R192" s="3" t="s">
        <v>1817</v>
      </c>
      <c r="S192" s="3" t="s">
        <v>1818</v>
      </c>
      <c r="T192" s="3">
        <v>203.11587</v>
      </c>
      <c r="U192" s="3">
        <v>414055.998703613</v>
      </c>
    </row>
    <row r="193" spans="1:21">
      <c r="A193" s="71" t="s">
        <v>829</v>
      </c>
      <c r="B193" s="71"/>
      <c r="C193" s="112">
        <v>131752229</v>
      </c>
      <c r="D193" s="71"/>
      <c r="E193" s="71">
        <v>35014464</v>
      </c>
      <c r="F193" s="71" t="s">
        <v>828</v>
      </c>
      <c r="G193" s="71" t="s">
        <v>827</v>
      </c>
      <c r="H193" s="71" t="s">
        <v>826</v>
      </c>
      <c r="I193" s="71">
        <v>308.12633</v>
      </c>
      <c r="J193" s="71">
        <v>28405629.626263101</v>
      </c>
      <c r="N193" s="3">
        <v>579759</v>
      </c>
      <c r="P193" s="3">
        <v>503941</v>
      </c>
      <c r="Q193" s="3" t="s">
        <v>4981</v>
      </c>
      <c r="R193" s="3" t="s">
        <v>4982</v>
      </c>
      <c r="S193" s="3" t="s">
        <v>4983</v>
      </c>
      <c r="T193" s="3">
        <v>247.17921000000001</v>
      </c>
      <c r="U193" s="3">
        <v>31691.645599420899</v>
      </c>
    </row>
    <row r="194" spans="1:21">
      <c r="C194" s="111">
        <v>131832971</v>
      </c>
      <c r="E194" s="3">
        <v>65475437</v>
      </c>
      <c r="F194" s="3" t="s">
        <v>21</v>
      </c>
      <c r="G194" s="3" t="s">
        <v>21</v>
      </c>
      <c r="H194" s="3" t="s">
        <v>20</v>
      </c>
      <c r="I194" s="3">
        <v>212.03202999999999</v>
      </c>
      <c r="J194" s="3">
        <v>12902805.2803967</v>
      </c>
      <c r="N194" s="3">
        <v>626935</v>
      </c>
      <c r="P194" s="3">
        <v>544570</v>
      </c>
      <c r="Q194" s="3" t="s">
        <v>1824</v>
      </c>
      <c r="R194" s="3" t="s">
        <v>1824</v>
      </c>
      <c r="S194" s="3" t="s">
        <v>1825</v>
      </c>
      <c r="T194" s="3">
        <v>327.24184000000002</v>
      </c>
      <c r="U194" s="3">
        <v>2179378.1711920202</v>
      </c>
    </row>
    <row r="195" spans="1:21">
      <c r="A195" s="71"/>
      <c r="B195" s="71"/>
      <c r="C195" s="112">
        <v>134782876</v>
      </c>
      <c r="D195" s="71"/>
      <c r="E195" s="71">
        <v>29272834</v>
      </c>
      <c r="F195" s="71" t="s">
        <v>8</v>
      </c>
      <c r="G195" s="71" t="s">
        <v>6543</v>
      </c>
      <c r="H195" s="71" t="s">
        <v>6</v>
      </c>
      <c r="I195" s="71">
        <v>240.13587999999999</v>
      </c>
      <c r="J195" s="71">
        <v>74836381.635553196</v>
      </c>
      <c r="N195" s="3">
        <v>556172</v>
      </c>
      <c r="O195" s="3" t="s">
        <v>1846</v>
      </c>
      <c r="P195" s="3">
        <v>483542</v>
      </c>
      <c r="Q195" s="3" t="s">
        <v>1847</v>
      </c>
      <c r="R195" s="3" t="s">
        <v>1847</v>
      </c>
      <c r="S195" s="3" t="s">
        <v>341</v>
      </c>
      <c r="T195" s="3">
        <v>94.078649999999996</v>
      </c>
      <c r="U195" s="3">
        <v>28499102.990133699</v>
      </c>
    </row>
    <row r="196" spans="1:21">
      <c r="L196" s="3" t="s">
        <v>4354</v>
      </c>
      <c r="M196" s="3" t="s">
        <v>4355</v>
      </c>
      <c r="N196" s="3">
        <v>8892</v>
      </c>
      <c r="O196" s="3" t="s">
        <v>4356</v>
      </c>
      <c r="P196" s="3">
        <v>8552</v>
      </c>
      <c r="Q196" s="3" t="s">
        <v>4357</v>
      </c>
      <c r="R196" s="3" t="s">
        <v>4358</v>
      </c>
      <c r="S196" s="3" t="s">
        <v>1541</v>
      </c>
      <c r="T196" s="3">
        <v>116.08396</v>
      </c>
      <c r="U196" s="3">
        <v>15121907.3965932</v>
      </c>
    </row>
    <row r="197" spans="1:21">
      <c r="N197" s="3">
        <v>3528909</v>
      </c>
      <c r="P197" s="3">
        <v>2767845</v>
      </c>
      <c r="Q197" s="3" t="s">
        <v>1607</v>
      </c>
      <c r="R197" s="3" t="s">
        <v>1608</v>
      </c>
      <c r="S197" s="3" t="s">
        <v>1609</v>
      </c>
      <c r="T197" s="3">
        <v>324.16181999999998</v>
      </c>
      <c r="U197" s="3">
        <v>1282946.35154518</v>
      </c>
    </row>
    <row r="198" spans="1:21">
      <c r="H198" s="3" t="s">
        <v>6870</v>
      </c>
      <c r="I198" s="69">
        <f>AVERAGE('[1]8a.. Total IDs'!$I$3:$I$195)</f>
        <v>191.95061217616578</v>
      </c>
      <c r="J198" s="69"/>
      <c r="N198" s="3">
        <v>235269</v>
      </c>
      <c r="P198" s="3">
        <v>205244</v>
      </c>
      <c r="Q198" s="3" t="s">
        <v>1858</v>
      </c>
      <c r="R198" s="3" t="s">
        <v>1858</v>
      </c>
      <c r="S198" s="3" t="s">
        <v>1859</v>
      </c>
      <c r="T198" s="3">
        <v>293.91277000000002</v>
      </c>
      <c r="U198" s="3">
        <v>183760.14287096701</v>
      </c>
    </row>
    <row r="199" spans="1:21">
      <c r="N199" s="3">
        <v>599806</v>
      </c>
      <c r="P199" s="3">
        <v>521446</v>
      </c>
      <c r="Q199" s="3" t="s">
        <v>5017</v>
      </c>
      <c r="R199" s="3" t="s">
        <v>5018</v>
      </c>
      <c r="S199" s="3" t="s">
        <v>5019</v>
      </c>
      <c r="T199" s="3">
        <v>259.14287000000002</v>
      </c>
      <c r="U199" s="3">
        <v>1831521.13570615</v>
      </c>
    </row>
    <row r="200" spans="1:21">
      <c r="G200"/>
      <c r="N200" s="3">
        <v>566826</v>
      </c>
      <c r="P200" s="3">
        <v>492757</v>
      </c>
      <c r="Q200" s="3" t="s">
        <v>4398</v>
      </c>
      <c r="R200" s="3" t="s">
        <v>4399</v>
      </c>
      <c r="S200" s="3" t="s">
        <v>4400</v>
      </c>
      <c r="T200" s="3">
        <v>461.14062000000001</v>
      </c>
      <c r="U200" s="3">
        <v>535111.447650305</v>
      </c>
    </row>
    <row r="201" spans="1:21">
      <c r="G201"/>
      <c r="N201" s="3">
        <v>136607</v>
      </c>
      <c r="O201" s="3" t="s">
        <v>1863</v>
      </c>
      <c r="P201" s="3">
        <v>120374</v>
      </c>
      <c r="Q201" s="3" t="s">
        <v>1864</v>
      </c>
      <c r="R201" s="3" t="s">
        <v>1864</v>
      </c>
      <c r="S201" s="3" t="s">
        <v>1580</v>
      </c>
      <c r="T201" s="3">
        <v>150.14131</v>
      </c>
      <c r="U201" s="3">
        <v>35169.980411451797</v>
      </c>
    </row>
    <row r="202" spans="1:21">
      <c r="G202"/>
      <c r="L202" s="3" t="s">
        <v>4252</v>
      </c>
      <c r="M202" s="3" t="s">
        <v>4253</v>
      </c>
      <c r="N202" s="3">
        <v>3510</v>
      </c>
      <c r="P202" s="3">
        <v>3390</v>
      </c>
      <c r="Q202" s="3" t="s">
        <v>4254</v>
      </c>
      <c r="R202" s="3" t="s">
        <v>4255</v>
      </c>
      <c r="S202" s="3" t="s">
        <v>4256</v>
      </c>
      <c r="T202" s="3">
        <v>312.19465000000002</v>
      </c>
      <c r="U202" s="3">
        <v>1591083.71220182</v>
      </c>
    </row>
    <row r="203" spans="1:21">
      <c r="G203"/>
      <c r="L203" s="3" t="s">
        <v>5054</v>
      </c>
      <c r="M203" s="3" t="s">
        <v>5055</v>
      </c>
      <c r="N203" s="3">
        <v>8158</v>
      </c>
      <c r="O203" s="3" t="s">
        <v>5056</v>
      </c>
      <c r="P203" s="3">
        <v>7866</v>
      </c>
      <c r="Q203" s="3" t="s">
        <v>5057</v>
      </c>
      <c r="R203" s="3" t="s">
        <v>5058</v>
      </c>
      <c r="S203" s="3" t="s">
        <v>5059</v>
      </c>
      <c r="T203" s="3">
        <v>158.13052999999999</v>
      </c>
      <c r="U203" s="3">
        <v>9591.1927375643409</v>
      </c>
    </row>
    <row r="204" spans="1:21">
      <c r="G204"/>
      <c r="N204" s="3">
        <v>140268</v>
      </c>
      <c r="O204" s="3" t="s">
        <v>1870</v>
      </c>
      <c r="P204" s="3">
        <v>123701</v>
      </c>
      <c r="Q204" s="3" t="s">
        <v>1871</v>
      </c>
      <c r="R204" s="3" t="s">
        <v>1871</v>
      </c>
      <c r="S204" s="3" t="s">
        <v>259</v>
      </c>
      <c r="T204" s="3">
        <v>108.09411</v>
      </c>
      <c r="U204" s="3">
        <v>12979882.6597964</v>
      </c>
    </row>
    <row r="205" spans="1:21">
      <c r="G205"/>
      <c r="N205" s="3">
        <v>141127</v>
      </c>
      <c r="P205" s="3">
        <v>124486</v>
      </c>
      <c r="Q205" s="3" t="s">
        <v>1872</v>
      </c>
      <c r="R205" s="3" t="s">
        <v>1872</v>
      </c>
      <c r="S205" s="3" t="s">
        <v>259</v>
      </c>
      <c r="T205" s="3">
        <v>108.09415</v>
      </c>
      <c r="U205" s="3">
        <v>29370120.106725398</v>
      </c>
    </row>
    <row r="206" spans="1:21">
      <c r="G206"/>
      <c r="N206" s="3">
        <v>8060</v>
      </c>
      <c r="O206" s="3" t="s">
        <v>3271</v>
      </c>
      <c r="P206" s="3">
        <v>7769</v>
      </c>
      <c r="Q206" s="3" t="s">
        <v>3272</v>
      </c>
      <c r="R206" s="3" t="s">
        <v>3273</v>
      </c>
      <c r="S206" s="3" t="s">
        <v>3274</v>
      </c>
      <c r="T206" s="3">
        <v>87.105230000000006</v>
      </c>
      <c r="U206" s="3">
        <v>1532616.2452054699</v>
      </c>
    </row>
    <row r="207" spans="1:21">
      <c r="G207"/>
      <c r="N207" s="3">
        <v>611603</v>
      </c>
      <c r="P207" s="3">
        <v>531650</v>
      </c>
      <c r="Q207" s="3" t="s">
        <v>1889</v>
      </c>
      <c r="R207" s="3" t="s">
        <v>1889</v>
      </c>
      <c r="S207" s="3" t="s">
        <v>1890</v>
      </c>
      <c r="T207" s="3">
        <v>270.18450000000001</v>
      </c>
      <c r="U207" s="3">
        <v>21874.718287572199</v>
      </c>
    </row>
    <row r="208" spans="1:21">
      <c r="G208"/>
      <c r="N208" s="3">
        <v>79256</v>
      </c>
      <c r="O208" s="3" t="s">
        <v>2943</v>
      </c>
      <c r="P208" s="3">
        <v>71581</v>
      </c>
      <c r="Q208" s="3" t="s">
        <v>2944</v>
      </c>
      <c r="R208" s="3" t="s">
        <v>2945</v>
      </c>
      <c r="S208" s="3" t="s">
        <v>2946</v>
      </c>
      <c r="T208" s="3">
        <v>184.07463999999999</v>
      </c>
      <c r="U208" s="3">
        <v>47923.684364983899</v>
      </c>
    </row>
    <row r="209" spans="7:21">
      <c r="G209"/>
      <c r="N209" s="3">
        <v>70937</v>
      </c>
      <c r="O209" s="3" t="s">
        <v>1898</v>
      </c>
      <c r="P209" s="3">
        <v>64099</v>
      </c>
      <c r="Q209" s="3" t="s">
        <v>1899</v>
      </c>
      <c r="R209" s="3" t="s">
        <v>1899</v>
      </c>
      <c r="S209" s="3" t="s">
        <v>1900</v>
      </c>
      <c r="T209" s="3">
        <v>133.02879999999999</v>
      </c>
      <c r="U209" s="3">
        <v>89348.252319932901</v>
      </c>
    </row>
    <row r="210" spans="7:21">
      <c r="G210"/>
      <c r="N210" s="3">
        <v>575903</v>
      </c>
      <c r="P210" s="3">
        <v>500690</v>
      </c>
      <c r="Q210" s="3" t="s">
        <v>4590</v>
      </c>
      <c r="R210" s="3" t="s">
        <v>4591</v>
      </c>
      <c r="S210" s="3" t="s">
        <v>4592</v>
      </c>
      <c r="T210" s="3">
        <v>280.17167000000001</v>
      </c>
      <c r="U210" s="3">
        <v>4399783.6829308597</v>
      </c>
    </row>
    <row r="211" spans="7:21">
      <c r="G211"/>
      <c r="N211" s="3">
        <v>81828</v>
      </c>
      <c r="O211" s="3" t="s">
        <v>1904</v>
      </c>
      <c r="P211" s="3">
        <v>73840</v>
      </c>
      <c r="Q211" s="3" t="s">
        <v>1905</v>
      </c>
      <c r="R211" s="3" t="s">
        <v>1906</v>
      </c>
      <c r="S211" s="3" t="s">
        <v>1907</v>
      </c>
      <c r="T211" s="3">
        <v>162.14160000000001</v>
      </c>
      <c r="U211" s="3">
        <v>90379.949706441301</v>
      </c>
    </row>
    <row r="212" spans="7:21">
      <c r="G212"/>
      <c r="N212" s="3">
        <v>511485</v>
      </c>
      <c r="P212" s="3">
        <v>446353</v>
      </c>
      <c r="Q212" s="3" t="s">
        <v>3614</v>
      </c>
      <c r="R212" s="3" t="s">
        <v>3615</v>
      </c>
      <c r="S212" s="3" t="s">
        <v>3616</v>
      </c>
      <c r="T212" s="3">
        <v>285.26772</v>
      </c>
      <c r="U212" s="3">
        <v>333448.21533257898</v>
      </c>
    </row>
    <row r="213" spans="7:21">
      <c r="G213"/>
      <c r="M213" s="3" t="s">
        <v>5084</v>
      </c>
      <c r="N213" s="3">
        <v>6917</v>
      </c>
      <c r="O213" s="3" t="s">
        <v>5085</v>
      </c>
      <c r="P213" s="3">
        <v>6651</v>
      </c>
      <c r="Q213" s="3" t="s">
        <v>5086</v>
      </c>
      <c r="R213" s="3" t="s">
        <v>5087</v>
      </c>
      <c r="S213" s="3" t="s">
        <v>5088</v>
      </c>
      <c r="T213" s="3">
        <v>111.06861000000001</v>
      </c>
      <c r="U213" s="3">
        <v>44624.6298049373</v>
      </c>
    </row>
    <row r="214" spans="7:21">
      <c r="G214"/>
      <c r="N214" s="3">
        <v>559504</v>
      </c>
      <c r="P214" s="3">
        <v>486395</v>
      </c>
      <c r="Q214" s="3" t="s">
        <v>3980</v>
      </c>
      <c r="R214" s="3" t="s">
        <v>3981</v>
      </c>
      <c r="S214" s="3" t="s">
        <v>3982</v>
      </c>
      <c r="T214" s="3">
        <v>193.09505999999999</v>
      </c>
      <c r="U214" s="3">
        <v>59942.559087303198</v>
      </c>
    </row>
    <row r="215" spans="7:21">
      <c r="G215"/>
      <c r="N215" s="3">
        <v>618500</v>
      </c>
      <c r="P215" s="3">
        <v>537528</v>
      </c>
      <c r="Q215" s="3" t="s">
        <v>1917</v>
      </c>
      <c r="R215" s="3" t="s">
        <v>1917</v>
      </c>
      <c r="S215" s="3" t="s">
        <v>1918</v>
      </c>
      <c r="T215" s="3">
        <v>350.17743999999999</v>
      </c>
      <c r="U215" s="3">
        <v>1202004.27156592</v>
      </c>
    </row>
    <row r="216" spans="7:21">
      <c r="G216"/>
      <c r="N216" s="3">
        <v>552239</v>
      </c>
      <c r="P216" s="3">
        <v>480397</v>
      </c>
      <c r="Q216" s="3" t="s">
        <v>1991</v>
      </c>
      <c r="R216" s="3" t="s">
        <v>1992</v>
      </c>
      <c r="S216" s="3" t="s">
        <v>1993</v>
      </c>
      <c r="T216" s="3">
        <v>289.18749000000003</v>
      </c>
      <c r="U216" s="3">
        <v>29447.3979150581</v>
      </c>
    </row>
    <row r="217" spans="7:21">
      <c r="G217"/>
      <c r="L217" s="3" t="s">
        <v>5080</v>
      </c>
      <c r="N217" s="3">
        <v>144746</v>
      </c>
      <c r="P217" s="3">
        <v>127703</v>
      </c>
      <c r="Q217" s="3" t="s">
        <v>5081</v>
      </c>
      <c r="R217" s="3" t="s">
        <v>5082</v>
      </c>
      <c r="S217" s="3" t="s">
        <v>5083</v>
      </c>
      <c r="T217" s="3">
        <v>264.14875999999998</v>
      </c>
      <c r="U217" s="3">
        <v>1634962.1369279299</v>
      </c>
    </row>
    <row r="218" spans="7:21">
      <c r="G218"/>
      <c r="M218" s="3" t="s">
        <v>3793</v>
      </c>
      <c r="N218" s="3">
        <v>8146</v>
      </c>
      <c r="O218" s="3" t="s">
        <v>3794</v>
      </c>
      <c r="P218" s="3">
        <v>13839107</v>
      </c>
      <c r="Q218" s="3" t="s">
        <v>3795</v>
      </c>
      <c r="R218" s="3" t="s">
        <v>3796</v>
      </c>
      <c r="S218" s="3" t="s">
        <v>1531</v>
      </c>
      <c r="T218" s="3">
        <v>134.09434999999999</v>
      </c>
      <c r="U218" s="3">
        <v>609653550.74755204</v>
      </c>
    </row>
    <row r="219" spans="7:21">
      <c r="G219"/>
      <c r="N219" s="3">
        <v>762766</v>
      </c>
      <c r="O219" s="3" t="s">
        <v>1922</v>
      </c>
      <c r="P219" s="3">
        <v>666863</v>
      </c>
      <c r="Q219" s="3" t="s">
        <v>1923</v>
      </c>
      <c r="R219" s="3" t="s">
        <v>1924</v>
      </c>
      <c r="S219" s="3" t="s">
        <v>1925</v>
      </c>
      <c r="T219" s="3">
        <v>204.10015999999999</v>
      </c>
      <c r="U219" s="3">
        <v>1905305.1223691099</v>
      </c>
    </row>
    <row r="220" spans="7:21">
      <c r="G220"/>
      <c r="N220" s="3">
        <v>7715</v>
      </c>
      <c r="O220" s="3" t="s">
        <v>1926</v>
      </c>
      <c r="P220" s="3">
        <v>7429</v>
      </c>
      <c r="Q220" s="3" t="s">
        <v>1927</v>
      </c>
      <c r="R220" s="3" t="s">
        <v>1927</v>
      </c>
      <c r="S220" s="3" t="s">
        <v>924</v>
      </c>
      <c r="T220" s="3">
        <v>182.09448</v>
      </c>
      <c r="U220" s="3">
        <v>5511284.8895230303</v>
      </c>
    </row>
    <row r="221" spans="7:21">
      <c r="G221"/>
      <c r="N221" s="3">
        <v>98151</v>
      </c>
      <c r="O221" s="3" t="s">
        <v>1928</v>
      </c>
      <c r="Q221" s="3" t="s">
        <v>1929</v>
      </c>
      <c r="R221" s="3" t="s">
        <v>1930</v>
      </c>
      <c r="S221" s="3" t="s">
        <v>1931</v>
      </c>
      <c r="T221" s="3">
        <v>215.00712999999999</v>
      </c>
      <c r="U221" s="3">
        <v>184603.18564753499</v>
      </c>
    </row>
    <row r="222" spans="7:21">
      <c r="G222"/>
      <c r="L222" s="3" t="s">
        <v>5876</v>
      </c>
      <c r="N222" s="3">
        <v>72320823</v>
      </c>
      <c r="P222" s="3">
        <v>74854059</v>
      </c>
      <c r="Q222" s="3" t="s">
        <v>5877</v>
      </c>
      <c r="R222" s="3" t="s">
        <v>5878</v>
      </c>
      <c r="S222" s="3" t="s">
        <v>5879</v>
      </c>
      <c r="T222" s="3">
        <v>290.07771000000002</v>
      </c>
      <c r="U222" s="3">
        <v>5487799.0483697103</v>
      </c>
    </row>
    <row r="223" spans="7:21">
      <c r="G223"/>
      <c r="N223" s="3">
        <v>5374574</v>
      </c>
      <c r="P223" s="3">
        <v>4524341</v>
      </c>
      <c r="Q223" s="3" t="s">
        <v>1932</v>
      </c>
      <c r="R223" s="3" t="s">
        <v>1932</v>
      </c>
      <c r="S223" s="3" t="s">
        <v>1933</v>
      </c>
      <c r="T223" s="3">
        <v>247.14026000000001</v>
      </c>
      <c r="U223" s="3">
        <v>42590.421267745798</v>
      </c>
    </row>
    <row r="224" spans="7:21">
      <c r="G224"/>
      <c r="N224" s="3">
        <v>276220</v>
      </c>
      <c r="P224" s="3">
        <v>243071</v>
      </c>
      <c r="Q224" s="3" t="s">
        <v>1948</v>
      </c>
      <c r="R224" s="3" t="s">
        <v>1949</v>
      </c>
      <c r="S224" s="3" t="s">
        <v>1950</v>
      </c>
      <c r="T224" s="3">
        <v>189.10131000000001</v>
      </c>
      <c r="U224" s="3">
        <v>29014.224671772601</v>
      </c>
    </row>
    <row r="225" spans="7:21">
      <c r="G225"/>
      <c r="N225" s="3">
        <v>3238055</v>
      </c>
      <c r="P225" s="3">
        <v>2489048</v>
      </c>
      <c r="Q225" s="3" t="s">
        <v>1411</v>
      </c>
      <c r="R225" s="3" t="s">
        <v>1412</v>
      </c>
      <c r="S225" s="3" t="s">
        <v>1413</v>
      </c>
      <c r="T225" s="3">
        <v>275.17417999999998</v>
      </c>
      <c r="U225" s="3">
        <v>169873.76628374701</v>
      </c>
    </row>
    <row r="226" spans="7:21">
      <c r="G226"/>
      <c r="N226" s="3">
        <v>605290</v>
      </c>
      <c r="P226" s="3">
        <v>526152</v>
      </c>
      <c r="Q226" s="3" t="s">
        <v>3987</v>
      </c>
      <c r="R226" s="3" t="s">
        <v>3988</v>
      </c>
      <c r="S226" s="3" t="s">
        <v>3989</v>
      </c>
      <c r="T226" s="3">
        <v>293.18453</v>
      </c>
      <c r="U226" s="3">
        <v>669869.75603253895</v>
      </c>
    </row>
    <row r="227" spans="7:21">
      <c r="G227"/>
      <c r="N227" s="3">
        <v>543658</v>
      </c>
      <c r="P227" s="3">
        <v>473275</v>
      </c>
      <c r="Q227" s="3" t="s">
        <v>1953</v>
      </c>
      <c r="R227" s="3" t="s">
        <v>1954</v>
      </c>
      <c r="S227" s="3" t="s">
        <v>1955</v>
      </c>
      <c r="T227" s="3">
        <v>167.97406000000001</v>
      </c>
      <c r="U227" s="3">
        <v>103485.256399922</v>
      </c>
    </row>
    <row r="228" spans="7:21">
      <c r="G228"/>
      <c r="N228" s="3">
        <v>162894</v>
      </c>
      <c r="P228" s="3">
        <v>143004</v>
      </c>
      <c r="Q228" s="3" t="s">
        <v>1956</v>
      </c>
      <c r="R228" s="3" t="s">
        <v>1956</v>
      </c>
      <c r="S228" s="3" t="s">
        <v>1957</v>
      </c>
      <c r="T228" s="3">
        <v>160.03702000000001</v>
      </c>
      <c r="U228" s="3">
        <v>69635.063731173403</v>
      </c>
    </row>
    <row r="229" spans="7:21">
      <c r="G229"/>
      <c r="N229" s="3">
        <v>4381</v>
      </c>
      <c r="O229" s="3" t="s">
        <v>517</v>
      </c>
      <c r="P229" s="3">
        <v>83403</v>
      </c>
      <c r="Q229" s="3" t="s">
        <v>521</v>
      </c>
      <c r="R229" s="3" t="s">
        <v>520</v>
      </c>
      <c r="S229" s="3" t="s">
        <v>519</v>
      </c>
      <c r="T229" s="3">
        <v>177.10039</v>
      </c>
      <c r="U229" s="3">
        <v>16980038.6220867</v>
      </c>
    </row>
    <row r="230" spans="7:21">
      <c r="G230"/>
      <c r="N230" s="3">
        <v>380759</v>
      </c>
      <c r="P230" s="3">
        <v>337410</v>
      </c>
      <c r="Q230" s="3" t="s">
        <v>2107</v>
      </c>
      <c r="R230" s="3" t="s">
        <v>2108</v>
      </c>
      <c r="S230" s="3" t="s">
        <v>2109</v>
      </c>
      <c r="T230" s="3">
        <v>218.15199000000001</v>
      </c>
      <c r="U230" s="3">
        <v>2184532.0361396498</v>
      </c>
    </row>
    <row r="231" spans="7:21">
      <c r="G231"/>
      <c r="N231" s="3">
        <v>88725</v>
      </c>
      <c r="O231" s="3" t="s">
        <v>5744</v>
      </c>
      <c r="P231" s="3">
        <v>80059</v>
      </c>
      <c r="Q231" s="3" t="s">
        <v>5745</v>
      </c>
      <c r="R231" s="3" t="s">
        <v>5746</v>
      </c>
      <c r="S231" s="3" t="s">
        <v>5747</v>
      </c>
      <c r="T231" s="3">
        <v>244.13007999999999</v>
      </c>
      <c r="U231" s="3">
        <v>63333.5772463389</v>
      </c>
    </row>
    <row r="232" spans="7:21">
      <c r="G232"/>
      <c r="N232" s="3">
        <v>88154</v>
      </c>
      <c r="O232" s="3" t="s">
        <v>3246</v>
      </c>
      <c r="P232" s="3">
        <v>79527</v>
      </c>
      <c r="Q232" s="3" t="s">
        <v>3247</v>
      </c>
      <c r="R232" s="3" t="s">
        <v>3248</v>
      </c>
      <c r="S232" s="3" t="s">
        <v>3249</v>
      </c>
      <c r="T232" s="3">
        <v>252.17366000000001</v>
      </c>
      <c r="U232" s="3">
        <v>17323.329207774001</v>
      </c>
    </row>
    <row r="233" spans="7:21">
      <c r="G233"/>
      <c r="N233" s="3">
        <v>121111</v>
      </c>
      <c r="O233" s="3" t="s">
        <v>5100</v>
      </c>
      <c r="P233" s="3">
        <v>108106</v>
      </c>
      <c r="Q233" s="3" t="s">
        <v>5101</v>
      </c>
      <c r="R233" s="3" t="s">
        <v>5102</v>
      </c>
      <c r="S233" s="3" t="s">
        <v>5103</v>
      </c>
      <c r="T233" s="3">
        <v>408.20116000000002</v>
      </c>
      <c r="U233" s="3">
        <v>11599.3858080465</v>
      </c>
    </row>
    <row r="234" spans="7:21">
      <c r="G234"/>
      <c r="N234" s="3">
        <v>23284</v>
      </c>
      <c r="O234" s="3" t="s">
        <v>1971</v>
      </c>
      <c r="Q234" s="3" t="s">
        <v>1972</v>
      </c>
      <c r="R234" s="3" t="s">
        <v>1973</v>
      </c>
      <c r="S234" s="3" t="s">
        <v>1974</v>
      </c>
      <c r="T234" s="3">
        <v>286.21555999999998</v>
      </c>
      <c r="U234" s="3">
        <v>243262.94252769501</v>
      </c>
    </row>
    <row r="235" spans="7:21">
      <c r="G235"/>
      <c r="N235" s="3">
        <v>538692</v>
      </c>
      <c r="P235" s="3">
        <v>469101</v>
      </c>
      <c r="Q235" s="3" t="s">
        <v>3101</v>
      </c>
      <c r="R235" s="3" t="s">
        <v>3102</v>
      </c>
      <c r="S235" s="3" t="s">
        <v>3103</v>
      </c>
      <c r="T235" s="3">
        <v>300.19465000000002</v>
      </c>
      <c r="U235" s="3">
        <v>2197124.9552594</v>
      </c>
    </row>
    <row r="236" spans="7:21">
      <c r="G236"/>
      <c r="N236" s="3">
        <v>75471</v>
      </c>
      <c r="O236" s="3" t="s">
        <v>312</v>
      </c>
      <c r="P236" s="3">
        <v>68000</v>
      </c>
      <c r="Q236" s="3" t="s">
        <v>311</v>
      </c>
      <c r="R236" s="3" t="s">
        <v>311</v>
      </c>
      <c r="S236" s="3" t="s">
        <v>310</v>
      </c>
      <c r="T236" s="3">
        <v>157.14678000000001</v>
      </c>
      <c r="U236" s="3">
        <v>25219785.170276798</v>
      </c>
    </row>
    <row r="237" spans="7:21">
      <c r="G237"/>
      <c r="L237" s="3" t="s">
        <v>1979</v>
      </c>
      <c r="N237" s="3">
        <v>78501</v>
      </c>
      <c r="O237" s="41">
        <v>1047217</v>
      </c>
      <c r="P237" s="3">
        <v>70865</v>
      </c>
      <c r="Q237" s="3" t="s">
        <v>1980</v>
      </c>
      <c r="R237" s="3" t="s">
        <v>1980</v>
      </c>
      <c r="S237" s="3" t="s">
        <v>1981</v>
      </c>
      <c r="T237" s="3">
        <v>134.05780999999999</v>
      </c>
      <c r="U237" s="3">
        <v>43414.010973133903</v>
      </c>
    </row>
    <row r="238" spans="7:21">
      <c r="G238"/>
      <c r="L238" s="3" t="s">
        <v>1986</v>
      </c>
      <c r="M238" s="3" t="s">
        <v>1987</v>
      </c>
      <c r="N238" s="3">
        <v>85275</v>
      </c>
      <c r="O238" s="3" t="s">
        <v>1988</v>
      </c>
      <c r="P238" s="3">
        <v>21160452</v>
      </c>
      <c r="Q238" s="3" t="s">
        <v>1989</v>
      </c>
      <c r="R238" s="3" t="s">
        <v>1989</v>
      </c>
      <c r="S238" s="3" t="s">
        <v>1990</v>
      </c>
      <c r="T238" s="3">
        <v>129.95853</v>
      </c>
      <c r="U238" s="3">
        <v>28375.741856718501</v>
      </c>
    </row>
    <row r="239" spans="7:21">
      <c r="G239"/>
      <c r="N239" s="3">
        <v>22213160</v>
      </c>
      <c r="P239" s="3">
        <v>470893</v>
      </c>
      <c r="Q239" s="3" t="s">
        <v>2960</v>
      </c>
      <c r="R239" s="3" t="s">
        <v>2961</v>
      </c>
      <c r="S239" s="3" t="s">
        <v>2962</v>
      </c>
      <c r="T239" s="3">
        <v>336.19362000000001</v>
      </c>
      <c r="U239" s="3">
        <v>19927.4248300492</v>
      </c>
    </row>
    <row r="240" spans="7:21">
      <c r="G240"/>
      <c r="N240" s="3">
        <v>485591</v>
      </c>
      <c r="P240" s="3">
        <v>425798</v>
      </c>
      <c r="Q240" s="3" t="s">
        <v>2000</v>
      </c>
      <c r="R240" s="3" t="s">
        <v>2001</v>
      </c>
      <c r="S240" s="3" t="s">
        <v>2002</v>
      </c>
      <c r="T240" s="3">
        <v>171.96925999999999</v>
      </c>
      <c r="U240" s="3">
        <v>388445.34449276503</v>
      </c>
    </row>
    <row r="241" spans="3:21">
      <c r="G241"/>
      <c r="L241" s="3" t="s">
        <v>2010</v>
      </c>
      <c r="N241" s="3">
        <v>28905</v>
      </c>
      <c r="O241" s="3" t="s">
        <v>2011</v>
      </c>
      <c r="P241" s="3">
        <v>26886</v>
      </c>
      <c r="Q241" s="3" t="s">
        <v>2012</v>
      </c>
      <c r="R241" s="3" t="s">
        <v>2012</v>
      </c>
      <c r="S241" s="3" t="s">
        <v>2013</v>
      </c>
      <c r="T241" s="3">
        <v>150.11556999999999</v>
      </c>
      <c r="U241" s="3">
        <v>75864.426701866498</v>
      </c>
    </row>
    <row r="242" spans="3:21">
      <c r="G242"/>
      <c r="L242" s="3" t="s">
        <v>4796</v>
      </c>
      <c r="N242" s="3">
        <v>137177207</v>
      </c>
      <c r="O242" s="3" t="s">
        <v>4797</v>
      </c>
      <c r="P242" s="3">
        <v>30777500</v>
      </c>
      <c r="Q242" s="3" t="s">
        <v>4798</v>
      </c>
      <c r="R242" s="3" t="s">
        <v>4799</v>
      </c>
      <c r="S242" s="3" t="s">
        <v>649</v>
      </c>
      <c r="T242" s="3">
        <v>294.18223999999998</v>
      </c>
      <c r="U242" s="3">
        <v>366275.42034480697</v>
      </c>
    </row>
    <row r="243" spans="3:21">
      <c r="G243"/>
      <c r="N243" s="3">
        <v>546120</v>
      </c>
      <c r="P243" s="3">
        <v>475356</v>
      </c>
      <c r="Q243" s="3" t="s">
        <v>4279</v>
      </c>
      <c r="R243" s="3" t="s">
        <v>4280</v>
      </c>
      <c r="S243" s="3" t="s">
        <v>4281</v>
      </c>
      <c r="T243" s="3">
        <v>291.16777000000002</v>
      </c>
      <c r="U243" s="3">
        <v>25177.374972568199</v>
      </c>
    </row>
    <row r="244" spans="3:21">
      <c r="G244"/>
      <c r="L244" s="3" t="s">
        <v>4230</v>
      </c>
      <c r="M244" s="3" t="s">
        <v>4231</v>
      </c>
      <c r="N244" s="3">
        <v>24699</v>
      </c>
      <c r="O244" s="3" t="s">
        <v>4232</v>
      </c>
      <c r="P244" s="3">
        <v>23095</v>
      </c>
      <c r="Q244" s="3" t="s">
        <v>4233</v>
      </c>
      <c r="R244" s="3" t="s">
        <v>4234</v>
      </c>
      <c r="S244" s="3" t="s">
        <v>4235</v>
      </c>
      <c r="T244" s="3">
        <v>358.30932999999999</v>
      </c>
      <c r="U244" s="3">
        <v>1320703.45299841</v>
      </c>
    </row>
    <row r="245" spans="3:21">
      <c r="G245"/>
      <c r="N245" s="3">
        <v>635384</v>
      </c>
      <c r="P245" s="3">
        <v>551465</v>
      </c>
      <c r="Q245" s="3" t="s">
        <v>3297</v>
      </c>
      <c r="R245" s="3" t="s">
        <v>3298</v>
      </c>
      <c r="S245" s="3" t="s">
        <v>3299</v>
      </c>
      <c r="T245" s="3">
        <v>487.8347</v>
      </c>
      <c r="U245" s="3">
        <v>77355.365363814693</v>
      </c>
    </row>
    <row r="246" spans="3:21">
      <c r="G246"/>
      <c r="N246" s="3">
        <v>292661</v>
      </c>
      <c r="P246" s="3">
        <v>258260</v>
      </c>
      <c r="Q246" s="3" t="s">
        <v>2032</v>
      </c>
      <c r="R246" s="3" t="s">
        <v>2033</v>
      </c>
      <c r="S246" s="3" t="s">
        <v>2034</v>
      </c>
      <c r="T246" s="3">
        <v>175.08512999999999</v>
      </c>
      <c r="U246" s="3">
        <v>51343.953773530397</v>
      </c>
    </row>
    <row r="247" spans="3:21">
      <c r="G247"/>
      <c r="L247" s="3" t="s">
        <v>3814</v>
      </c>
      <c r="N247" s="3">
        <v>46941523</v>
      </c>
      <c r="O247" s="3" t="s">
        <v>3815</v>
      </c>
      <c r="P247" s="3">
        <v>21106002</v>
      </c>
      <c r="Q247" s="3" t="s">
        <v>3816</v>
      </c>
      <c r="R247" s="3" t="s">
        <v>3817</v>
      </c>
      <c r="S247" s="3" t="s">
        <v>3818</v>
      </c>
      <c r="T247" s="3">
        <v>289.18932000000001</v>
      </c>
      <c r="U247" s="3">
        <v>99356.429786046501</v>
      </c>
    </row>
    <row r="248" spans="3:21">
      <c r="G248"/>
      <c r="N248" s="3">
        <v>31362</v>
      </c>
      <c r="O248" s="3" t="s">
        <v>2043</v>
      </c>
      <c r="P248" s="3">
        <v>29095</v>
      </c>
      <c r="Q248" s="3" t="s">
        <v>2044</v>
      </c>
      <c r="R248" s="3" t="s">
        <v>2044</v>
      </c>
      <c r="S248" s="3" t="s">
        <v>2045</v>
      </c>
      <c r="T248" s="3">
        <v>226.1935</v>
      </c>
      <c r="U248" s="3">
        <v>73249.200935287998</v>
      </c>
    </row>
    <row r="249" spans="3:21">
      <c r="G249"/>
      <c r="L249" s="3" t="s">
        <v>2049</v>
      </c>
      <c r="N249" s="3">
        <v>470</v>
      </c>
      <c r="O249" s="3" t="s">
        <v>2050</v>
      </c>
      <c r="P249" s="3">
        <v>457</v>
      </c>
      <c r="Q249" s="3" t="s">
        <v>2051</v>
      </c>
      <c r="R249" s="3" t="s">
        <v>2052</v>
      </c>
      <c r="S249" s="3" t="s">
        <v>2053</v>
      </c>
      <c r="T249" s="3">
        <v>118.07471</v>
      </c>
      <c r="U249" s="3">
        <v>30556.571103574599</v>
      </c>
    </row>
    <row r="250" spans="3:21">
      <c r="G250"/>
      <c r="N250" s="3">
        <v>527853</v>
      </c>
      <c r="P250" s="3">
        <v>460028</v>
      </c>
      <c r="Q250" s="3" t="s">
        <v>2054</v>
      </c>
      <c r="R250" s="3" t="s">
        <v>2055</v>
      </c>
      <c r="S250" s="3" t="s">
        <v>2056</v>
      </c>
      <c r="T250" s="3">
        <v>358.18344999999999</v>
      </c>
      <c r="U250" s="3">
        <v>10490.7475459573</v>
      </c>
    </row>
    <row r="251" spans="3:21">
      <c r="G251"/>
      <c r="N251" s="3">
        <v>524871</v>
      </c>
      <c r="P251" s="3">
        <v>457655</v>
      </c>
      <c r="Q251" s="3" t="s">
        <v>3329</v>
      </c>
      <c r="R251" s="3" t="s">
        <v>3330</v>
      </c>
      <c r="S251" s="3" t="s">
        <v>565</v>
      </c>
      <c r="T251" s="3">
        <v>250.19282999999999</v>
      </c>
      <c r="U251" s="3">
        <v>92633.844964218297</v>
      </c>
    </row>
    <row r="252" spans="3:21">
      <c r="G252"/>
      <c r="N252" s="3">
        <v>624153</v>
      </c>
      <c r="P252" s="3">
        <v>542229</v>
      </c>
      <c r="Q252" s="3" t="s">
        <v>3318</v>
      </c>
      <c r="R252" s="3" t="s">
        <v>3319</v>
      </c>
      <c r="S252" s="3" t="s">
        <v>3320</v>
      </c>
      <c r="T252" s="3">
        <v>278.15224000000001</v>
      </c>
      <c r="U252" s="3">
        <v>64737.489350476601</v>
      </c>
    </row>
    <row r="253" spans="3:21">
      <c r="G253"/>
      <c r="N253" s="3">
        <v>74255</v>
      </c>
      <c r="O253" s="3" t="s">
        <v>2057</v>
      </c>
      <c r="P253" s="3">
        <v>66861</v>
      </c>
      <c r="Q253" s="3" t="s">
        <v>2058</v>
      </c>
      <c r="R253" s="3" t="s">
        <v>2058</v>
      </c>
      <c r="S253" s="3" t="s">
        <v>2059</v>
      </c>
      <c r="T253" s="3">
        <v>265.93970999999999</v>
      </c>
      <c r="U253" s="3">
        <v>3490.44953994144</v>
      </c>
    </row>
    <row r="254" spans="3:21">
      <c r="G254"/>
      <c r="N254" s="3">
        <v>5283339</v>
      </c>
      <c r="O254" s="3" t="s">
        <v>5659</v>
      </c>
      <c r="P254" s="3">
        <v>4446460</v>
      </c>
      <c r="Q254" s="3" t="s">
        <v>5660</v>
      </c>
      <c r="R254" s="3" t="s">
        <v>5661</v>
      </c>
      <c r="S254" s="3" t="s">
        <v>423</v>
      </c>
      <c r="T254" s="3">
        <v>138.10495</v>
      </c>
      <c r="U254" s="3">
        <v>406317.92342624097</v>
      </c>
    </row>
    <row r="255" spans="3:21">
      <c r="C255" s="71">
        <v>6428875</v>
      </c>
      <c r="G255"/>
      <c r="L255" s="3" t="s">
        <v>1023</v>
      </c>
      <c r="N255" s="3">
        <v>5283329</v>
      </c>
      <c r="O255" s="3" t="s">
        <v>1022</v>
      </c>
      <c r="P255" s="3">
        <v>4446450</v>
      </c>
      <c r="Q255" s="3" t="s">
        <v>1021</v>
      </c>
      <c r="R255" s="3" t="s">
        <v>2067</v>
      </c>
      <c r="S255" s="3" t="s">
        <v>1020</v>
      </c>
      <c r="T255" s="3">
        <v>124.08893999999999</v>
      </c>
      <c r="U255" s="3">
        <v>36871780.727588698</v>
      </c>
    </row>
    <row r="256" spans="3:21">
      <c r="C256" s="3">
        <v>443158</v>
      </c>
      <c r="G256"/>
      <c r="L256" s="3" t="s">
        <v>2068</v>
      </c>
      <c r="N256" s="3">
        <v>5367531</v>
      </c>
      <c r="O256" s="3" t="s">
        <v>2069</v>
      </c>
      <c r="P256" s="3">
        <v>4519025</v>
      </c>
      <c r="Q256" s="3" t="s">
        <v>2070</v>
      </c>
      <c r="R256" s="3" t="s">
        <v>2071</v>
      </c>
      <c r="S256" s="3" t="s">
        <v>1773</v>
      </c>
      <c r="T256" s="3">
        <v>166.13541000000001</v>
      </c>
      <c r="U256" s="3">
        <v>39168.4241057826</v>
      </c>
    </row>
    <row r="257" spans="3:21">
      <c r="C257" s="71">
        <v>90659344</v>
      </c>
      <c r="G257"/>
      <c r="N257" s="3">
        <v>74301</v>
      </c>
      <c r="O257" s="3" t="s">
        <v>2072</v>
      </c>
      <c r="P257" s="3">
        <v>66904</v>
      </c>
      <c r="Q257" s="3" t="s">
        <v>2073</v>
      </c>
      <c r="R257" s="3" t="s">
        <v>2073</v>
      </c>
      <c r="S257" s="3" t="s">
        <v>2074</v>
      </c>
      <c r="T257" s="3">
        <v>364.22676000000001</v>
      </c>
      <c r="U257" s="3">
        <v>14404.5977658703</v>
      </c>
    </row>
    <row r="258" spans="3:21">
      <c r="C258" s="3">
        <v>135459564</v>
      </c>
      <c r="G258"/>
      <c r="M258" s="3" t="s">
        <v>3524</v>
      </c>
      <c r="N258" s="3">
        <v>5944</v>
      </c>
      <c r="O258" s="3" t="s">
        <v>3520</v>
      </c>
      <c r="P258" s="3">
        <v>2449</v>
      </c>
      <c r="Q258" s="3" t="s">
        <v>3521</v>
      </c>
      <c r="R258" s="3" t="s">
        <v>3522</v>
      </c>
      <c r="S258" s="3" t="s">
        <v>3523</v>
      </c>
      <c r="T258" s="3">
        <v>196.07445999999999</v>
      </c>
      <c r="U258" s="3">
        <v>64641.146194743502</v>
      </c>
    </row>
    <row r="259" spans="3:21">
      <c r="C259" s="71">
        <v>5373529</v>
      </c>
      <c r="G259"/>
      <c r="N259" s="3">
        <v>536054</v>
      </c>
      <c r="P259" s="3">
        <v>466917</v>
      </c>
      <c r="Q259" s="3" t="s">
        <v>2082</v>
      </c>
      <c r="R259" s="3" t="s">
        <v>2083</v>
      </c>
      <c r="S259" s="3" t="s">
        <v>2084</v>
      </c>
      <c r="T259" s="3">
        <v>294.15904</v>
      </c>
      <c r="U259" s="3">
        <v>67816.868054942504</v>
      </c>
    </row>
    <row r="260" spans="3:21">
      <c r="C260" s="3">
        <v>9603354</v>
      </c>
      <c r="G260"/>
      <c r="L260" s="3" t="s">
        <v>2085</v>
      </c>
      <c r="N260" s="3">
        <v>20087</v>
      </c>
      <c r="O260" s="3" t="s">
        <v>2086</v>
      </c>
      <c r="P260" s="3">
        <v>18924</v>
      </c>
      <c r="Q260" s="3" t="s">
        <v>2087</v>
      </c>
      <c r="R260" s="3" t="s">
        <v>2088</v>
      </c>
      <c r="S260" s="3" t="s">
        <v>2089</v>
      </c>
      <c r="T260" s="3">
        <v>234.1985</v>
      </c>
      <c r="U260" s="3">
        <v>45923.308665269898</v>
      </c>
    </row>
    <row r="261" spans="3:21">
      <c r="C261" s="71">
        <v>135449493</v>
      </c>
      <c r="G261"/>
      <c r="N261" s="3">
        <v>591321</v>
      </c>
      <c r="P261" s="3">
        <v>514049</v>
      </c>
      <c r="Q261" s="3" t="s">
        <v>2098</v>
      </c>
      <c r="R261" s="3" t="s">
        <v>2099</v>
      </c>
      <c r="S261" s="3" t="s">
        <v>2100</v>
      </c>
      <c r="T261" s="3">
        <v>459.84625999999997</v>
      </c>
      <c r="U261" s="3">
        <v>1242402.3651427401</v>
      </c>
    </row>
    <row r="262" spans="3:21">
      <c r="C262" s="3">
        <v>581696</v>
      </c>
      <c r="G262"/>
      <c r="N262" s="3">
        <v>537168</v>
      </c>
      <c r="P262" s="3">
        <v>467849</v>
      </c>
      <c r="Q262" s="3" t="s">
        <v>3197</v>
      </c>
      <c r="R262" s="3" t="s">
        <v>3198</v>
      </c>
      <c r="S262" s="3" t="s">
        <v>536</v>
      </c>
      <c r="T262" s="3">
        <v>198.08851999999999</v>
      </c>
      <c r="U262" s="3">
        <v>71619.301032628195</v>
      </c>
    </row>
    <row r="263" spans="3:21">
      <c r="C263" s="71">
        <v>53481673</v>
      </c>
      <c r="G263"/>
      <c r="N263" s="3">
        <v>558209</v>
      </c>
      <c r="P263" s="3">
        <v>485249</v>
      </c>
      <c r="Q263" s="3" t="s">
        <v>4571</v>
      </c>
      <c r="R263" s="3" t="s">
        <v>4572</v>
      </c>
      <c r="S263" s="3" t="s">
        <v>4573</v>
      </c>
      <c r="T263" s="3">
        <v>339.20576999999997</v>
      </c>
      <c r="U263" s="3">
        <v>183291.79268386299</v>
      </c>
    </row>
    <row r="264" spans="3:21">
      <c r="C264" s="3">
        <v>552115</v>
      </c>
      <c r="G264"/>
      <c r="N264" s="3">
        <v>550513</v>
      </c>
      <c r="P264" s="3">
        <v>478911</v>
      </c>
      <c r="Q264" s="3" t="s">
        <v>2104</v>
      </c>
      <c r="R264" s="3" t="s">
        <v>2105</v>
      </c>
      <c r="S264" s="3" t="s">
        <v>2106</v>
      </c>
      <c r="T264" s="3">
        <v>193.13127</v>
      </c>
      <c r="U264" s="3">
        <v>45390.120607674799</v>
      </c>
    </row>
    <row r="265" spans="3:21">
      <c r="C265" s="71">
        <v>5362866</v>
      </c>
      <c r="G265"/>
      <c r="N265" s="3">
        <v>624382</v>
      </c>
      <c r="P265" s="3">
        <v>542419</v>
      </c>
      <c r="Q265" s="3" t="s">
        <v>2116</v>
      </c>
      <c r="R265" s="3" t="s">
        <v>2117</v>
      </c>
      <c r="S265" s="3" t="s">
        <v>2118</v>
      </c>
      <c r="T265" s="3">
        <v>370.19945000000001</v>
      </c>
      <c r="U265" s="3">
        <v>91150.886586240304</v>
      </c>
    </row>
    <row r="266" spans="3:21">
      <c r="C266" s="3">
        <v>1845939</v>
      </c>
      <c r="G266"/>
      <c r="N266" s="3">
        <v>586701</v>
      </c>
      <c r="P266" s="3">
        <v>509978</v>
      </c>
      <c r="Q266" s="3" t="s">
        <v>1940</v>
      </c>
      <c r="R266" s="3" t="s">
        <v>1941</v>
      </c>
      <c r="S266" s="3" t="s">
        <v>1942</v>
      </c>
      <c r="T266" s="3">
        <v>288.15733999999998</v>
      </c>
      <c r="U266" s="3">
        <v>20535.040023164001</v>
      </c>
    </row>
    <row r="267" spans="3:21">
      <c r="C267" s="71">
        <v>53481513</v>
      </c>
      <c r="G267"/>
      <c r="N267" s="3">
        <v>605870</v>
      </c>
      <c r="P267" s="3">
        <v>526656</v>
      </c>
      <c r="Q267" s="3" t="s">
        <v>1676</v>
      </c>
      <c r="R267" s="3" t="s">
        <v>1677</v>
      </c>
      <c r="S267" s="3" t="s">
        <v>1678</v>
      </c>
      <c r="T267" s="3">
        <v>550.19304</v>
      </c>
      <c r="U267" s="3">
        <v>651961.96327171696</v>
      </c>
    </row>
    <row r="268" spans="3:21">
      <c r="C268" s="3">
        <v>6426681</v>
      </c>
      <c r="G268"/>
      <c r="N268" s="3">
        <v>578783</v>
      </c>
      <c r="P268" s="3">
        <v>503077</v>
      </c>
      <c r="Q268" s="3" t="s">
        <v>2114</v>
      </c>
      <c r="R268" s="3" t="s">
        <v>2114</v>
      </c>
      <c r="S268" s="3" t="s">
        <v>2115</v>
      </c>
      <c r="T268" s="3">
        <v>462.14069999999998</v>
      </c>
      <c r="U268" s="3">
        <v>43271.058526408</v>
      </c>
    </row>
    <row r="269" spans="3:21">
      <c r="C269" s="71">
        <v>7563148</v>
      </c>
      <c r="G269"/>
      <c r="N269" s="3">
        <v>987923</v>
      </c>
      <c r="P269" s="3">
        <v>855748</v>
      </c>
      <c r="Q269" s="3" t="s">
        <v>3990</v>
      </c>
      <c r="R269" s="3" t="s">
        <v>3991</v>
      </c>
      <c r="S269" s="3" t="s">
        <v>3992</v>
      </c>
      <c r="T269" s="3">
        <v>387.14902999999998</v>
      </c>
      <c r="U269" s="3">
        <v>1187253.56463366</v>
      </c>
    </row>
    <row r="270" spans="3:21">
      <c r="C270" s="3">
        <v>562445</v>
      </c>
      <c r="G270"/>
      <c r="N270" s="3">
        <v>523997</v>
      </c>
      <c r="P270" s="3">
        <v>456972</v>
      </c>
      <c r="Q270" s="3" t="s">
        <v>5725</v>
      </c>
      <c r="R270" s="3" t="s">
        <v>5726</v>
      </c>
      <c r="S270" s="3" t="s">
        <v>5727</v>
      </c>
      <c r="T270" s="3">
        <v>233.19926000000001</v>
      </c>
      <c r="U270" s="3">
        <v>51432.1254298235</v>
      </c>
    </row>
    <row r="271" spans="3:21">
      <c r="C271" s="71">
        <v>5361049</v>
      </c>
      <c r="G271"/>
      <c r="N271" s="3">
        <v>96744</v>
      </c>
      <c r="O271" s="3" t="s">
        <v>2226</v>
      </c>
      <c r="P271" s="3">
        <v>87348</v>
      </c>
      <c r="Q271" s="3" t="s">
        <v>2227</v>
      </c>
      <c r="R271" s="3" t="s">
        <v>2228</v>
      </c>
      <c r="S271" s="3" t="s">
        <v>2229</v>
      </c>
      <c r="T271" s="3">
        <v>138.04793000000001</v>
      </c>
      <c r="U271" s="3">
        <v>34955.959548838502</v>
      </c>
    </row>
    <row r="272" spans="3:21">
      <c r="C272" s="3">
        <v>5366063</v>
      </c>
      <c r="G272"/>
      <c r="N272" s="3">
        <v>70487</v>
      </c>
      <c r="O272" s="3" t="s">
        <v>2022</v>
      </c>
      <c r="P272" s="3">
        <v>63662</v>
      </c>
      <c r="Q272" s="3" t="s">
        <v>2023</v>
      </c>
      <c r="R272" s="3" t="s">
        <v>2024</v>
      </c>
      <c r="S272" s="3" t="s">
        <v>2025</v>
      </c>
      <c r="T272" s="3">
        <v>140.08167</v>
      </c>
      <c r="U272" s="3">
        <v>18779.2629369438</v>
      </c>
    </row>
    <row r="273" spans="3:21">
      <c r="C273" s="71">
        <v>286</v>
      </c>
      <c r="G273"/>
      <c r="L273" s="3" t="s">
        <v>5222</v>
      </c>
      <c r="N273" s="3">
        <v>74572</v>
      </c>
      <c r="O273" s="3" t="s">
        <v>5223</v>
      </c>
      <c r="P273" s="3">
        <v>67150</v>
      </c>
      <c r="Q273" s="3" t="s">
        <v>5224</v>
      </c>
      <c r="R273" s="3" t="s">
        <v>5225</v>
      </c>
      <c r="S273" s="3" t="s">
        <v>5226</v>
      </c>
      <c r="T273" s="3">
        <v>136.03485000000001</v>
      </c>
      <c r="U273" s="3">
        <v>40868.894154959999</v>
      </c>
    </row>
    <row r="274" spans="3:21">
      <c r="C274" s="3">
        <v>5282047</v>
      </c>
      <c r="G274"/>
      <c r="N274" s="3">
        <v>634378</v>
      </c>
      <c r="P274" s="3">
        <v>550682</v>
      </c>
      <c r="Q274" s="3" t="s">
        <v>4302</v>
      </c>
      <c r="R274" s="3" t="s">
        <v>4303</v>
      </c>
      <c r="S274" s="3" t="s">
        <v>4304</v>
      </c>
      <c r="T274" s="3">
        <v>600.22947999999997</v>
      </c>
      <c r="U274" s="3">
        <v>46547.584644903502</v>
      </c>
    </row>
    <row r="275" spans="3:21">
      <c r="C275" s="71">
        <v>135398738</v>
      </c>
      <c r="G275"/>
      <c r="N275" s="3">
        <v>79335</v>
      </c>
      <c r="O275" s="3" t="s">
        <v>2123</v>
      </c>
      <c r="P275" s="3">
        <v>71655</v>
      </c>
      <c r="Q275" s="3" t="s">
        <v>2124</v>
      </c>
      <c r="R275" s="3" t="s">
        <v>2124</v>
      </c>
      <c r="S275" s="3" t="s">
        <v>2125</v>
      </c>
      <c r="T275" s="3">
        <v>203.92538999999999</v>
      </c>
      <c r="U275" s="3">
        <v>101280.23733535501</v>
      </c>
    </row>
    <row r="276" spans="3:21">
      <c r="C276" s="3">
        <v>5889665</v>
      </c>
      <c r="G276"/>
      <c r="L276" s="3" t="s">
        <v>2130</v>
      </c>
      <c r="N276" s="3">
        <v>14286</v>
      </c>
      <c r="O276" s="3" t="s">
        <v>2131</v>
      </c>
      <c r="P276" s="3">
        <v>13648</v>
      </c>
      <c r="Q276" s="3" t="s">
        <v>2132</v>
      </c>
      <c r="R276" s="3" t="s">
        <v>2132</v>
      </c>
      <c r="S276" s="3" t="s">
        <v>2133</v>
      </c>
      <c r="T276" s="3">
        <v>121.05311</v>
      </c>
      <c r="U276" s="3">
        <v>7020913.5126563702</v>
      </c>
    </row>
    <row r="277" spans="3:21">
      <c r="C277" s="71">
        <v>445858</v>
      </c>
      <c r="G277"/>
      <c r="N277" s="3">
        <v>558854</v>
      </c>
      <c r="P277" s="3">
        <v>485822</v>
      </c>
      <c r="Q277" s="3" t="s">
        <v>2136</v>
      </c>
      <c r="R277" s="3" t="s">
        <v>2136</v>
      </c>
      <c r="S277" s="3" t="s">
        <v>2137</v>
      </c>
      <c r="T277" s="3">
        <v>303.20558</v>
      </c>
      <c r="U277" s="3">
        <v>29327.464202195999</v>
      </c>
    </row>
    <row r="278" spans="3:21">
      <c r="C278" s="3">
        <v>5283335</v>
      </c>
      <c r="G278"/>
      <c r="N278" s="3">
        <v>2059923</v>
      </c>
      <c r="P278" s="3">
        <v>1552665</v>
      </c>
      <c r="Q278" s="3" t="s">
        <v>2138</v>
      </c>
      <c r="R278" s="3" t="s">
        <v>2138</v>
      </c>
      <c r="S278" s="3" t="s">
        <v>2139</v>
      </c>
      <c r="T278" s="3">
        <v>305.1859</v>
      </c>
      <c r="U278" s="3">
        <v>81912.417885218601</v>
      </c>
    </row>
    <row r="279" spans="3:21">
      <c r="C279" s="71">
        <v>637542</v>
      </c>
      <c r="G279"/>
      <c r="M279" s="3" t="s">
        <v>2140</v>
      </c>
      <c r="N279" s="3">
        <v>1530</v>
      </c>
      <c r="O279" s="3" t="s">
        <v>2141</v>
      </c>
      <c r="Q279" s="3" t="s">
        <v>2142</v>
      </c>
      <c r="R279" s="3" t="s">
        <v>2143</v>
      </c>
      <c r="S279" s="3" t="s">
        <v>2144</v>
      </c>
      <c r="T279" s="3">
        <v>224.10650999999999</v>
      </c>
      <c r="U279" s="3">
        <v>72281.377595361206</v>
      </c>
    </row>
    <row r="280" spans="3:21">
      <c r="C280" s="3">
        <v>5283321</v>
      </c>
      <c r="G280"/>
      <c r="N280" s="3">
        <v>25137912</v>
      </c>
      <c r="P280" s="3">
        <v>21865857</v>
      </c>
      <c r="Q280" s="3" t="s">
        <v>2145</v>
      </c>
      <c r="R280" s="3" t="s">
        <v>2145</v>
      </c>
      <c r="S280" s="3" t="s">
        <v>2146</v>
      </c>
      <c r="T280" s="3">
        <v>191.07894999999999</v>
      </c>
      <c r="U280" s="3">
        <v>44740.454742788599</v>
      </c>
    </row>
    <row r="281" spans="3:21">
      <c r="C281" s="71">
        <v>13360</v>
      </c>
      <c r="G281"/>
      <c r="L281" s="3" t="s">
        <v>2155</v>
      </c>
      <c r="M281" s="3" t="s">
        <v>2156</v>
      </c>
      <c r="N281" s="3">
        <v>62274</v>
      </c>
      <c r="O281" s="3" t="s">
        <v>2157</v>
      </c>
      <c r="P281" s="3">
        <v>56075</v>
      </c>
      <c r="Q281" s="3" t="s">
        <v>2158</v>
      </c>
      <c r="R281" s="3" t="s">
        <v>2159</v>
      </c>
      <c r="S281" s="3" t="s">
        <v>2160</v>
      </c>
      <c r="T281" s="3">
        <v>212.10622000000001</v>
      </c>
      <c r="U281" s="3">
        <v>48710.068340068203</v>
      </c>
    </row>
    <row r="282" spans="3:21">
      <c r="C282" s="3">
        <v>90659885</v>
      </c>
      <c r="G282"/>
      <c r="L282" s="3" t="s">
        <v>2596</v>
      </c>
      <c r="M282" s="3" t="s">
        <v>2597</v>
      </c>
      <c r="N282" s="3">
        <v>53462</v>
      </c>
      <c r="O282" s="3" t="s">
        <v>2598</v>
      </c>
      <c r="P282" s="3">
        <v>48285</v>
      </c>
      <c r="Q282" s="3" t="s">
        <v>2599</v>
      </c>
      <c r="R282" s="3" t="s">
        <v>2600</v>
      </c>
      <c r="S282" s="3" t="s">
        <v>2601</v>
      </c>
      <c r="T282" s="3">
        <v>198.09030000000001</v>
      </c>
      <c r="U282" s="3">
        <v>27454.307170110202</v>
      </c>
    </row>
    <row r="283" spans="3:21">
      <c r="C283" s="71">
        <v>11789781</v>
      </c>
      <c r="G283"/>
      <c r="N283" s="3">
        <v>608203</v>
      </c>
      <c r="O283" s="3" t="s">
        <v>2173</v>
      </c>
      <c r="P283" s="3">
        <v>528676</v>
      </c>
      <c r="Q283" s="3" t="s">
        <v>2174</v>
      </c>
      <c r="R283" s="3" t="s">
        <v>2175</v>
      </c>
      <c r="S283" s="3" t="s">
        <v>2176</v>
      </c>
      <c r="T283" s="3">
        <v>200.10628</v>
      </c>
      <c r="U283" s="3">
        <v>1801148.22730743</v>
      </c>
    </row>
    <row r="284" spans="3:21">
      <c r="C284" s="3">
        <v>469</v>
      </c>
      <c r="G284"/>
      <c r="N284" s="3">
        <v>135416532</v>
      </c>
      <c r="P284" s="3">
        <v>62924</v>
      </c>
      <c r="Q284" s="3" t="s">
        <v>2656</v>
      </c>
      <c r="R284" s="3" t="s">
        <v>2657</v>
      </c>
      <c r="S284" s="3" t="s">
        <v>2658</v>
      </c>
      <c r="T284" s="3">
        <v>177.06469999999999</v>
      </c>
      <c r="U284" s="3">
        <v>10867.789140336299</v>
      </c>
    </row>
    <row r="285" spans="3:21">
      <c r="C285" s="71">
        <v>543034</v>
      </c>
      <c r="G285"/>
      <c r="L285" s="3" t="s">
        <v>1067</v>
      </c>
      <c r="N285" s="3">
        <v>11370</v>
      </c>
      <c r="O285" s="3" t="s">
        <v>1066</v>
      </c>
      <c r="P285" s="3">
        <v>10892</v>
      </c>
      <c r="Q285" s="3" t="s">
        <v>1065</v>
      </c>
      <c r="R285" s="3" t="s">
        <v>1064</v>
      </c>
      <c r="S285" s="3" t="s">
        <v>394</v>
      </c>
      <c r="T285" s="3">
        <v>152.04715999999999</v>
      </c>
      <c r="U285" s="3">
        <v>8344657.2160026403</v>
      </c>
    </row>
    <row r="286" spans="3:21">
      <c r="C286" s="3">
        <v>387165</v>
      </c>
      <c r="G286"/>
      <c r="N286" s="3">
        <v>10047</v>
      </c>
      <c r="O286" s="3" t="s">
        <v>3451</v>
      </c>
      <c r="P286" s="3">
        <v>9652</v>
      </c>
      <c r="Q286" s="3" t="s">
        <v>3452</v>
      </c>
      <c r="R286" s="3" t="s">
        <v>3453</v>
      </c>
      <c r="S286" s="3" t="s">
        <v>3454</v>
      </c>
      <c r="T286" s="3">
        <v>136.12586999999999</v>
      </c>
      <c r="U286" s="3">
        <v>47995.881371130898</v>
      </c>
    </row>
    <row r="287" spans="3:21">
      <c r="C287" s="71">
        <v>6430959</v>
      </c>
      <c r="G287"/>
      <c r="N287" s="3">
        <v>8160</v>
      </c>
      <c r="O287" s="3" t="s">
        <v>1108</v>
      </c>
      <c r="P287" s="3">
        <v>7868</v>
      </c>
      <c r="Q287" s="3" t="s">
        <v>1107</v>
      </c>
      <c r="R287" s="3" t="s">
        <v>2187</v>
      </c>
      <c r="S287" s="3" t="s">
        <v>1105</v>
      </c>
      <c r="T287" s="3">
        <v>160.10974999999999</v>
      </c>
      <c r="U287" s="3">
        <v>4783233.50864344</v>
      </c>
    </row>
    <row r="288" spans="3:21">
      <c r="C288" s="3">
        <v>595581</v>
      </c>
      <c r="G288"/>
      <c r="N288" s="3">
        <v>574017</v>
      </c>
      <c r="P288" s="3">
        <v>499094</v>
      </c>
      <c r="Q288" s="3" t="s">
        <v>2188</v>
      </c>
      <c r="R288" s="3" t="s">
        <v>2189</v>
      </c>
      <c r="S288" s="3" t="s">
        <v>2190</v>
      </c>
      <c r="T288" s="3">
        <v>210.10237000000001</v>
      </c>
      <c r="U288" s="3">
        <v>7506016.9248093301</v>
      </c>
    </row>
    <row r="289" spans="3:21">
      <c r="C289" s="71">
        <v>9855819</v>
      </c>
      <c r="G289"/>
      <c r="N289" s="3">
        <v>69136</v>
      </c>
      <c r="O289" s="3" t="s">
        <v>4030</v>
      </c>
      <c r="P289" s="3">
        <v>62352</v>
      </c>
      <c r="Q289" s="3" t="s">
        <v>4031</v>
      </c>
      <c r="R289" s="3" t="s">
        <v>4032</v>
      </c>
      <c r="S289" s="3" t="s">
        <v>3106</v>
      </c>
      <c r="T289" s="3">
        <v>156.07933</v>
      </c>
      <c r="U289" s="3">
        <v>1299604.6350844901</v>
      </c>
    </row>
    <row r="290" spans="3:21">
      <c r="C290" s="3">
        <v>10402441</v>
      </c>
      <c r="G290"/>
      <c r="N290" s="3">
        <v>247028</v>
      </c>
      <c r="P290" s="3">
        <v>216216</v>
      </c>
      <c r="Q290" s="3" t="s">
        <v>2197</v>
      </c>
      <c r="R290" s="3" t="s">
        <v>2198</v>
      </c>
      <c r="S290" s="3" t="s">
        <v>2199</v>
      </c>
      <c r="T290" s="3">
        <v>157.00493</v>
      </c>
      <c r="U290" s="3">
        <v>4153464.8810634902</v>
      </c>
    </row>
    <row r="291" spans="3:21">
      <c r="C291" s="71">
        <v>529227</v>
      </c>
      <c r="G291"/>
      <c r="N291" s="3">
        <v>226883</v>
      </c>
      <c r="P291" s="3">
        <v>197339</v>
      </c>
      <c r="Q291" s="3" t="s">
        <v>2194</v>
      </c>
      <c r="R291" s="3" t="s">
        <v>2195</v>
      </c>
      <c r="S291" s="3" t="s">
        <v>2196</v>
      </c>
      <c r="T291" s="3">
        <v>175.98094</v>
      </c>
      <c r="U291" s="3">
        <v>76886.545255751902</v>
      </c>
    </row>
    <row r="292" spans="3:21">
      <c r="C292" s="3">
        <v>618551</v>
      </c>
      <c r="G292"/>
      <c r="N292" s="3">
        <v>737139</v>
      </c>
      <c r="O292" s="3" t="s">
        <v>1421</v>
      </c>
      <c r="P292" s="3">
        <v>644204</v>
      </c>
      <c r="Q292" s="3" t="s">
        <v>1422</v>
      </c>
      <c r="R292" s="3" t="s">
        <v>1423</v>
      </c>
      <c r="S292" s="3" t="s">
        <v>1424</v>
      </c>
      <c r="T292" s="3">
        <v>186.00179</v>
      </c>
      <c r="U292" s="3">
        <v>55847.930363435298</v>
      </c>
    </row>
    <row r="293" spans="3:21">
      <c r="C293" s="71">
        <v>41088</v>
      </c>
      <c r="G293"/>
      <c r="N293" s="3">
        <v>583929</v>
      </c>
      <c r="P293" s="3">
        <v>507552</v>
      </c>
      <c r="Q293" s="3" t="s">
        <v>1414</v>
      </c>
      <c r="R293" s="3" t="s">
        <v>1415</v>
      </c>
      <c r="S293" s="3" t="s">
        <v>1416</v>
      </c>
      <c r="T293" s="3">
        <v>300.19740000000002</v>
      </c>
      <c r="U293" s="3">
        <v>139341.978736877</v>
      </c>
    </row>
    <row r="294" spans="3:21">
      <c r="C294" s="3">
        <v>133001</v>
      </c>
      <c r="G294"/>
      <c r="L294" s="3" t="s">
        <v>2204</v>
      </c>
      <c r="N294" s="3">
        <v>12762300</v>
      </c>
      <c r="O294" s="3" t="s">
        <v>2205</v>
      </c>
      <c r="P294" s="3">
        <v>21105875</v>
      </c>
      <c r="Q294" s="3" t="s">
        <v>2206</v>
      </c>
      <c r="R294" s="3" t="s">
        <v>2206</v>
      </c>
      <c r="S294" s="3" t="s">
        <v>2207</v>
      </c>
      <c r="T294" s="3">
        <v>208.18356</v>
      </c>
      <c r="U294" s="3">
        <v>28927.1940162436</v>
      </c>
    </row>
    <row r="295" spans="3:21">
      <c r="C295" s="71">
        <v>581348</v>
      </c>
      <c r="G295"/>
      <c r="N295" s="3">
        <v>573185</v>
      </c>
      <c r="P295" s="3">
        <v>498346</v>
      </c>
      <c r="Q295" s="3" t="s">
        <v>1434</v>
      </c>
      <c r="R295" s="3" t="s">
        <v>1435</v>
      </c>
      <c r="S295" s="3" t="s">
        <v>1436</v>
      </c>
      <c r="T295" s="3">
        <v>225.10055</v>
      </c>
      <c r="U295" s="3">
        <v>3171369.36901716</v>
      </c>
    </row>
    <row r="296" spans="3:21">
      <c r="C296" s="3">
        <v>26470515</v>
      </c>
      <c r="G296"/>
      <c r="N296" s="3">
        <v>554258</v>
      </c>
      <c r="P296" s="3">
        <v>481975</v>
      </c>
      <c r="Q296" s="3" t="s">
        <v>2208</v>
      </c>
      <c r="R296" s="3" t="s">
        <v>2208</v>
      </c>
      <c r="S296" s="3" t="s">
        <v>2209</v>
      </c>
      <c r="T296" s="3">
        <v>340.17433</v>
      </c>
      <c r="U296" s="3">
        <v>534598.12978760898</v>
      </c>
    </row>
    <row r="297" spans="3:21">
      <c r="C297" s="71">
        <v>9603199</v>
      </c>
      <c r="G297"/>
      <c r="N297" s="3">
        <v>197943</v>
      </c>
      <c r="O297" s="3" t="s">
        <v>2169</v>
      </c>
      <c r="P297" s="3">
        <v>171324</v>
      </c>
      <c r="Q297" s="3" t="s">
        <v>2170</v>
      </c>
      <c r="R297" s="3" t="s">
        <v>2171</v>
      </c>
      <c r="S297" s="3" t="s">
        <v>2172</v>
      </c>
      <c r="T297" s="3">
        <v>168.11255</v>
      </c>
      <c r="U297" s="3">
        <v>8914726.0874108206</v>
      </c>
    </row>
    <row r="298" spans="3:21">
      <c r="C298" s="3">
        <v>601011</v>
      </c>
      <c r="G298"/>
      <c r="N298" s="3">
        <v>626340</v>
      </c>
      <c r="P298" s="3">
        <v>544067</v>
      </c>
      <c r="Q298" s="3" t="s">
        <v>2220</v>
      </c>
      <c r="R298" s="3" t="s">
        <v>2221</v>
      </c>
      <c r="S298" s="3" t="s">
        <v>2222</v>
      </c>
      <c r="T298" s="3">
        <v>294.18453</v>
      </c>
      <c r="U298" s="3">
        <v>451651.99720335699</v>
      </c>
    </row>
    <row r="299" spans="3:21">
      <c r="C299" s="71">
        <v>78387</v>
      </c>
      <c r="G299"/>
      <c r="N299" s="3">
        <v>5365125</v>
      </c>
      <c r="O299" s="3" t="s">
        <v>3417</v>
      </c>
      <c r="P299" s="3">
        <v>4517207</v>
      </c>
      <c r="Q299" s="3" t="s">
        <v>3418</v>
      </c>
      <c r="R299" s="3" t="s">
        <v>3419</v>
      </c>
      <c r="S299" s="3" t="s">
        <v>3420</v>
      </c>
      <c r="T299" s="3">
        <v>340.26127000000002</v>
      </c>
      <c r="U299" s="3">
        <v>37535.647330928397</v>
      </c>
    </row>
    <row r="300" spans="3:21">
      <c r="C300" s="3">
        <v>412759</v>
      </c>
      <c r="G300"/>
      <c r="N300" s="3">
        <v>600528</v>
      </c>
      <c r="P300" s="3">
        <v>522097</v>
      </c>
      <c r="Q300" s="3" t="s">
        <v>2230</v>
      </c>
      <c r="R300" s="3" t="s">
        <v>2230</v>
      </c>
      <c r="S300" s="3" t="s">
        <v>305</v>
      </c>
      <c r="T300" s="3">
        <v>176.04750000000001</v>
      </c>
      <c r="U300" s="3">
        <v>17009448.893664699</v>
      </c>
    </row>
    <row r="301" spans="3:21">
      <c r="C301" s="71">
        <v>575523</v>
      </c>
      <c r="G301"/>
      <c r="N301" s="3">
        <v>231327</v>
      </c>
      <c r="O301" s="3" t="s">
        <v>2231</v>
      </c>
      <c r="P301" s="3">
        <v>201542</v>
      </c>
      <c r="Q301" s="3" t="s">
        <v>2232</v>
      </c>
      <c r="R301" s="3" t="s">
        <v>2233</v>
      </c>
      <c r="S301" s="3" t="s">
        <v>2234</v>
      </c>
      <c r="T301" s="3">
        <v>180.11507</v>
      </c>
      <c r="U301" s="3">
        <v>10456853.190927001</v>
      </c>
    </row>
    <row r="302" spans="3:21">
      <c r="C302" s="3">
        <v>3014376</v>
      </c>
      <c r="G302"/>
      <c r="L302" s="3" t="s">
        <v>2242</v>
      </c>
      <c r="N302" s="3">
        <v>53481638</v>
      </c>
      <c r="P302" s="3">
        <v>35032584</v>
      </c>
      <c r="Q302" s="3" t="s">
        <v>2243</v>
      </c>
      <c r="R302" s="3" t="s">
        <v>2243</v>
      </c>
      <c r="S302" s="3" t="s">
        <v>2244</v>
      </c>
      <c r="T302" s="3">
        <v>257.16212999999999</v>
      </c>
      <c r="U302" s="3">
        <v>52840.751185196103</v>
      </c>
    </row>
    <row r="303" spans="3:21">
      <c r="C303" s="71">
        <v>268472</v>
      </c>
      <c r="G303"/>
      <c r="N303" s="3">
        <v>135472611</v>
      </c>
      <c r="P303" s="3">
        <v>542728</v>
      </c>
      <c r="Q303" s="3" t="s">
        <v>2249</v>
      </c>
      <c r="R303" s="3" t="s">
        <v>2250</v>
      </c>
      <c r="S303" s="3" t="s">
        <v>2251</v>
      </c>
      <c r="T303" s="3">
        <v>282.14827000000002</v>
      </c>
      <c r="U303" s="3">
        <v>11954.9699578861</v>
      </c>
    </row>
    <row r="304" spans="3:21">
      <c r="C304" s="3">
        <v>529171</v>
      </c>
      <c r="G304"/>
      <c r="N304" s="3">
        <v>105079</v>
      </c>
      <c r="O304" s="3" t="s">
        <v>2252</v>
      </c>
      <c r="Q304" s="3" t="s">
        <v>2253</v>
      </c>
      <c r="R304" s="3" t="s">
        <v>2254</v>
      </c>
      <c r="S304" s="3" t="s">
        <v>2255</v>
      </c>
      <c r="T304" s="3">
        <v>214.08533</v>
      </c>
      <c r="U304" s="3">
        <v>27798.7338630464</v>
      </c>
    </row>
    <row r="305" spans="3:21">
      <c r="C305" s="71">
        <v>137596</v>
      </c>
      <c r="G305"/>
      <c r="L305" s="3" t="s">
        <v>2264</v>
      </c>
      <c r="M305" s="3" t="s">
        <v>2265</v>
      </c>
      <c r="N305" s="3">
        <v>440623</v>
      </c>
      <c r="O305" s="3" t="s">
        <v>2266</v>
      </c>
      <c r="P305" s="3">
        <v>389514</v>
      </c>
      <c r="Q305" s="3" t="s">
        <v>2267</v>
      </c>
      <c r="R305" s="3" t="s">
        <v>2267</v>
      </c>
      <c r="S305" s="3" t="s">
        <v>2268</v>
      </c>
      <c r="T305" s="3">
        <v>286.15795000000003</v>
      </c>
      <c r="U305" s="3">
        <v>18507.219666826299</v>
      </c>
    </row>
    <row r="306" spans="3:21">
      <c r="C306" s="3">
        <v>554434</v>
      </c>
      <c r="G306"/>
      <c r="L306" s="3" t="s">
        <v>2274</v>
      </c>
      <c r="N306" s="3">
        <v>108051</v>
      </c>
      <c r="O306" s="3" t="s">
        <v>2275</v>
      </c>
      <c r="P306" s="3">
        <v>97154</v>
      </c>
      <c r="Q306" s="3" t="s">
        <v>2276</v>
      </c>
      <c r="R306" s="3" t="s">
        <v>2276</v>
      </c>
      <c r="S306" s="3" t="s">
        <v>2277</v>
      </c>
      <c r="T306" s="3">
        <v>296.18790999999999</v>
      </c>
      <c r="U306" s="3">
        <v>12133.610471793399</v>
      </c>
    </row>
    <row r="307" spans="3:21">
      <c r="C307" s="71">
        <v>575545</v>
      </c>
      <c r="G307"/>
      <c r="M307" s="3" t="s">
        <v>2278</v>
      </c>
      <c r="N307" s="3">
        <v>3050259</v>
      </c>
      <c r="O307" s="3" t="s">
        <v>2279</v>
      </c>
      <c r="P307" s="3">
        <v>2312342</v>
      </c>
      <c r="Q307" s="3" t="s">
        <v>2280</v>
      </c>
      <c r="R307" s="3" t="s">
        <v>2280</v>
      </c>
      <c r="S307" s="3" t="s">
        <v>2281</v>
      </c>
      <c r="T307" s="3">
        <v>143.05846</v>
      </c>
      <c r="U307" s="3">
        <v>50613.658288533501</v>
      </c>
    </row>
    <row r="308" spans="3:21">
      <c r="C308" s="3">
        <v>79109</v>
      </c>
      <c r="G308"/>
      <c r="N308" s="3">
        <v>77936</v>
      </c>
      <c r="O308" s="3" t="s">
        <v>2287</v>
      </c>
      <c r="P308" s="3">
        <v>70326</v>
      </c>
      <c r="Q308" s="3" t="s">
        <v>2288</v>
      </c>
      <c r="R308" s="3" t="s">
        <v>2288</v>
      </c>
      <c r="S308" s="3" t="s">
        <v>911</v>
      </c>
      <c r="T308" s="3">
        <v>134.07327000000001</v>
      </c>
      <c r="U308" s="3">
        <v>155845.39928468</v>
      </c>
    </row>
    <row r="309" spans="3:21">
      <c r="C309" s="71">
        <v>137123</v>
      </c>
      <c r="G309"/>
      <c r="L309" s="3" t="s">
        <v>2289</v>
      </c>
      <c r="N309" s="3">
        <v>16582</v>
      </c>
      <c r="O309" s="3" t="s">
        <v>2290</v>
      </c>
      <c r="P309" s="3">
        <v>15722</v>
      </c>
      <c r="Q309" s="3" t="s">
        <v>2291</v>
      </c>
      <c r="R309" s="3" t="s">
        <v>2291</v>
      </c>
      <c r="S309" s="3" t="s">
        <v>2292</v>
      </c>
      <c r="T309" s="3">
        <v>200.12087</v>
      </c>
      <c r="U309" s="3">
        <v>104193.867604889</v>
      </c>
    </row>
    <row r="310" spans="3:21">
      <c r="C310" s="3">
        <v>541253</v>
      </c>
      <c r="G310"/>
      <c r="N310" s="3">
        <v>589849</v>
      </c>
      <c r="P310" s="3">
        <v>512750</v>
      </c>
      <c r="Q310" s="3" t="s">
        <v>5439</v>
      </c>
      <c r="R310" s="3" t="s">
        <v>5440</v>
      </c>
      <c r="S310" s="3" t="s">
        <v>5441</v>
      </c>
      <c r="T310" s="3">
        <v>191.11586</v>
      </c>
      <c r="U310" s="3">
        <v>79287043.717281297</v>
      </c>
    </row>
    <row r="311" spans="3:21">
      <c r="C311" s="71">
        <v>518994</v>
      </c>
      <c r="G311"/>
      <c r="L311" s="3" t="s">
        <v>2302</v>
      </c>
      <c r="N311" s="3">
        <v>7119</v>
      </c>
      <c r="O311" s="3" t="s">
        <v>2303</v>
      </c>
      <c r="P311" s="3">
        <v>6852</v>
      </c>
      <c r="Q311" s="3" t="s">
        <v>2304</v>
      </c>
      <c r="R311" s="3" t="s">
        <v>2304</v>
      </c>
      <c r="S311" s="3" t="s">
        <v>2305</v>
      </c>
      <c r="T311" s="3">
        <v>158.07390000000001</v>
      </c>
      <c r="U311" s="3">
        <v>168962.31103582299</v>
      </c>
    </row>
    <row r="312" spans="3:21">
      <c r="C312" s="3">
        <v>114708</v>
      </c>
      <c r="G312"/>
      <c r="N312" s="3">
        <v>547112</v>
      </c>
      <c r="P312" s="3">
        <v>476212</v>
      </c>
      <c r="Q312" s="3" t="s">
        <v>1997</v>
      </c>
      <c r="R312" s="3" t="s">
        <v>1998</v>
      </c>
      <c r="S312" s="3" t="s">
        <v>1999</v>
      </c>
      <c r="T312" s="3">
        <v>351.22660999999999</v>
      </c>
      <c r="U312" s="3">
        <v>82050.9339399038</v>
      </c>
    </row>
    <row r="313" spans="3:21">
      <c r="C313" s="71">
        <v>7765</v>
      </c>
      <c r="G313"/>
      <c r="N313" s="3">
        <v>218286</v>
      </c>
      <c r="O313" s="3" t="s">
        <v>2306</v>
      </c>
      <c r="P313" s="3">
        <v>189185</v>
      </c>
      <c r="Q313" s="3" t="s">
        <v>2307</v>
      </c>
      <c r="R313" s="3" t="s">
        <v>2308</v>
      </c>
      <c r="S313" s="3" t="s">
        <v>2309</v>
      </c>
      <c r="T313" s="3">
        <v>244.13095999999999</v>
      </c>
      <c r="U313" s="3">
        <v>2212728.4329733602</v>
      </c>
    </row>
    <row r="314" spans="3:21">
      <c r="C314" s="3">
        <v>140357</v>
      </c>
      <c r="G314"/>
      <c r="N314" s="3">
        <v>6480</v>
      </c>
      <c r="O314" s="3" t="s">
        <v>2313</v>
      </c>
      <c r="P314" s="3">
        <v>6235</v>
      </c>
      <c r="Q314" s="3" t="s">
        <v>2314</v>
      </c>
      <c r="R314" s="3" t="s">
        <v>2314</v>
      </c>
      <c r="S314" s="3" t="s">
        <v>2315</v>
      </c>
      <c r="T314" s="3">
        <v>135.05292</v>
      </c>
      <c r="U314" s="3">
        <v>44610.131746348503</v>
      </c>
    </row>
    <row r="315" spans="3:21">
      <c r="C315" s="71">
        <v>551595</v>
      </c>
      <c r="G315"/>
      <c r="N315" s="3">
        <v>546110</v>
      </c>
      <c r="P315" s="3">
        <v>475347</v>
      </c>
      <c r="Q315" s="3" t="s">
        <v>5542</v>
      </c>
      <c r="R315" s="3" t="s">
        <v>5543</v>
      </c>
      <c r="S315" s="3" t="s">
        <v>5544</v>
      </c>
      <c r="T315" s="3">
        <v>217.16793999999999</v>
      </c>
      <c r="U315" s="3">
        <v>28069.218381094699</v>
      </c>
    </row>
    <row r="316" spans="3:21">
      <c r="C316" s="3">
        <v>552790</v>
      </c>
      <c r="G316"/>
      <c r="N316" s="3">
        <v>91692136</v>
      </c>
      <c r="P316" s="3">
        <v>471692</v>
      </c>
      <c r="Q316" s="3" t="s">
        <v>1326</v>
      </c>
      <c r="R316" s="3" t="s">
        <v>1327</v>
      </c>
      <c r="S316" s="3" t="s">
        <v>1328</v>
      </c>
      <c r="T316" s="3">
        <v>231.18248</v>
      </c>
      <c r="U316" s="3">
        <v>101757.411372362</v>
      </c>
    </row>
    <row r="317" spans="3:21">
      <c r="C317" s="71">
        <v>536143</v>
      </c>
      <c r="G317"/>
      <c r="N317" s="3">
        <v>541672</v>
      </c>
      <c r="P317" s="3">
        <v>471693</v>
      </c>
      <c r="Q317" s="3" t="s">
        <v>5550</v>
      </c>
      <c r="R317" s="3" t="s">
        <v>5551</v>
      </c>
      <c r="S317" s="3" t="s">
        <v>5552</v>
      </c>
      <c r="T317" s="3">
        <v>245.19843</v>
      </c>
      <c r="U317" s="3">
        <v>40144.596568564099</v>
      </c>
    </row>
    <row r="318" spans="3:21">
      <c r="C318" s="3">
        <v>4544991</v>
      </c>
      <c r="G318"/>
      <c r="N318" s="3">
        <v>545378</v>
      </c>
      <c r="P318" s="3">
        <v>474700</v>
      </c>
      <c r="Q318" s="3" t="s">
        <v>5553</v>
      </c>
      <c r="R318" s="3" t="s">
        <v>5554</v>
      </c>
      <c r="S318" s="3" t="s">
        <v>5555</v>
      </c>
      <c r="T318" s="3">
        <v>221.12676999999999</v>
      </c>
      <c r="U318" s="3">
        <v>6342257.4808315299</v>
      </c>
    </row>
    <row r="319" spans="3:21">
      <c r="C319" s="71">
        <v>72720</v>
      </c>
      <c r="G319"/>
      <c r="N319" s="3">
        <v>6420881</v>
      </c>
      <c r="P319" s="3">
        <v>4926427</v>
      </c>
      <c r="Q319" s="3" t="s">
        <v>2665</v>
      </c>
      <c r="R319" s="3" t="s">
        <v>2666</v>
      </c>
      <c r="S319" s="3" t="s">
        <v>2667</v>
      </c>
      <c r="T319" s="3">
        <v>452.13657999999998</v>
      </c>
      <c r="U319" s="3">
        <v>97123.097069353695</v>
      </c>
    </row>
    <row r="320" spans="3:21">
      <c r="C320" s="3">
        <v>542483</v>
      </c>
      <c r="G320"/>
      <c r="L320" s="3" t="s">
        <v>2847</v>
      </c>
      <c r="N320" s="3">
        <v>438968</v>
      </c>
      <c r="O320" s="3" t="s">
        <v>2848</v>
      </c>
      <c r="P320" s="3">
        <v>388152</v>
      </c>
      <c r="Q320" s="3" t="s">
        <v>2849</v>
      </c>
      <c r="R320" s="3" t="s">
        <v>2850</v>
      </c>
      <c r="S320" s="3" t="s">
        <v>2851</v>
      </c>
      <c r="T320" s="3">
        <v>145.07400999999999</v>
      </c>
      <c r="U320" s="3">
        <v>185662.042126699</v>
      </c>
    </row>
    <row r="321" spans="3:21">
      <c r="C321" s="71">
        <v>557065</v>
      </c>
      <c r="G321"/>
      <c r="N321" s="3">
        <v>22055</v>
      </c>
      <c r="O321" s="41">
        <v>1427037</v>
      </c>
      <c r="P321" s="3">
        <v>20724</v>
      </c>
      <c r="Q321" s="3" t="s">
        <v>4782</v>
      </c>
      <c r="R321" s="3" t="s">
        <v>4783</v>
      </c>
      <c r="S321" s="3" t="s">
        <v>4784</v>
      </c>
      <c r="T321" s="3">
        <v>126.07975</v>
      </c>
      <c r="U321" s="3">
        <v>17125.8823575727</v>
      </c>
    </row>
    <row r="322" spans="3:21">
      <c r="C322" s="3">
        <v>15522</v>
      </c>
      <c r="G322"/>
      <c r="N322" s="3">
        <v>544004</v>
      </c>
      <c r="P322" s="3">
        <v>473533</v>
      </c>
      <c r="Q322" s="3" t="s">
        <v>2322</v>
      </c>
      <c r="R322" s="3" t="s">
        <v>2322</v>
      </c>
      <c r="S322" s="3" t="s">
        <v>2323</v>
      </c>
      <c r="T322" s="3">
        <v>189.13625999999999</v>
      </c>
      <c r="U322" s="3">
        <v>1564204.49143044</v>
      </c>
    </row>
    <row r="323" spans="3:21">
      <c r="C323" s="71">
        <v>13601</v>
      </c>
      <c r="G323"/>
      <c r="N323" s="3">
        <v>74611</v>
      </c>
      <c r="P323" s="3">
        <v>67186</v>
      </c>
      <c r="Q323" s="3" t="s">
        <v>2328</v>
      </c>
      <c r="R323" s="3" t="s">
        <v>2328</v>
      </c>
      <c r="S323" s="3" t="s">
        <v>1053</v>
      </c>
      <c r="T323" s="3">
        <v>154.09929</v>
      </c>
      <c r="U323" s="3">
        <v>115072722.870058</v>
      </c>
    </row>
    <row r="324" spans="3:21">
      <c r="C324" s="3">
        <v>553193</v>
      </c>
      <c r="G324"/>
      <c r="L324" s="3" t="s">
        <v>5670</v>
      </c>
      <c r="N324" s="3">
        <v>5282714</v>
      </c>
      <c r="O324" s="3" t="s">
        <v>5671</v>
      </c>
      <c r="P324" s="3">
        <v>4445841</v>
      </c>
      <c r="Q324" s="3" t="s">
        <v>5672</v>
      </c>
      <c r="R324" s="3" t="s">
        <v>5673</v>
      </c>
      <c r="S324" s="3" t="s">
        <v>3109</v>
      </c>
      <c r="T324" s="3">
        <v>142.09949</v>
      </c>
      <c r="U324" s="3">
        <v>4308703.9175676797</v>
      </c>
    </row>
    <row r="325" spans="3:21">
      <c r="C325" s="71">
        <v>93414</v>
      </c>
      <c r="G325"/>
      <c r="N325" s="3">
        <v>560150</v>
      </c>
      <c r="P325" s="3">
        <v>486940</v>
      </c>
      <c r="Q325" s="3" t="s">
        <v>2335</v>
      </c>
      <c r="R325" s="3" t="s">
        <v>2336</v>
      </c>
      <c r="S325" s="3" t="s">
        <v>2337</v>
      </c>
      <c r="T325" s="3">
        <v>194.07912999999999</v>
      </c>
      <c r="U325" s="3">
        <v>77362.564802902794</v>
      </c>
    </row>
    <row r="326" spans="3:21">
      <c r="C326" s="3">
        <v>631354</v>
      </c>
      <c r="G326"/>
      <c r="N326" s="3">
        <v>539049</v>
      </c>
      <c r="P326" s="3">
        <v>469414</v>
      </c>
      <c r="Q326" s="3" t="s">
        <v>2343</v>
      </c>
      <c r="R326" s="3" t="s">
        <v>2343</v>
      </c>
      <c r="S326" s="3" t="s">
        <v>2344</v>
      </c>
      <c r="T326" s="3">
        <v>209.99925999999999</v>
      </c>
      <c r="U326" s="3">
        <v>60296.070260018401</v>
      </c>
    </row>
    <row r="327" spans="3:21">
      <c r="C327" s="71">
        <v>5367390</v>
      </c>
      <c r="G327"/>
      <c r="N327" s="3">
        <v>531941</v>
      </c>
      <c r="P327" s="3">
        <v>463321</v>
      </c>
      <c r="Q327" s="3" t="s">
        <v>3181</v>
      </c>
      <c r="R327" s="3" t="s">
        <v>3182</v>
      </c>
      <c r="S327" s="3" t="s">
        <v>3183</v>
      </c>
      <c r="T327" s="3">
        <v>201.09954999999999</v>
      </c>
      <c r="U327" s="3">
        <v>127221.255700283</v>
      </c>
    </row>
    <row r="328" spans="3:21">
      <c r="C328" s="3">
        <v>138310</v>
      </c>
      <c r="G328"/>
      <c r="L328" s="3" t="s">
        <v>3253</v>
      </c>
      <c r="N328" s="3">
        <v>131751112</v>
      </c>
      <c r="P328" s="3">
        <v>35013296</v>
      </c>
      <c r="Q328" s="3" t="s">
        <v>3254</v>
      </c>
      <c r="R328" s="3" t="s">
        <v>3255</v>
      </c>
      <c r="S328" s="3" t="s">
        <v>252</v>
      </c>
      <c r="T328" s="3">
        <v>214.12093999999999</v>
      </c>
      <c r="U328" s="3">
        <v>1030059.3539733801</v>
      </c>
    </row>
    <row r="329" spans="3:21">
      <c r="C329" s="71">
        <v>554363</v>
      </c>
      <c r="G329"/>
      <c r="N329" s="3">
        <v>542428</v>
      </c>
      <c r="P329" s="3">
        <v>472365</v>
      </c>
      <c r="Q329" s="3" t="s">
        <v>2354</v>
      </c>
      <c r="R329" s="3" t="s">
        <v>2354</v>
      </c>
      <c r="S329" s="3" t="s">
        <v>1332</v>
      </c>
      <c r="T329" s="3">
        <v>296.16127</v>
      </c>
      <c r="U329" s="3">
        <v>65606.704446506206</v>
      </c>
    </row>
    <row r="330" spans="3:21">
      <c r="C330" s="3">
        <v>135414583</v>
      </c>
      <c r="G330"/>
      <c r="N330" s="3">
        <v>209615</v>
      </c>
      <c r="P330" s="3">
        <v>181617</v>
      </c>
      <c r="Q330" s="3" t="s">
        <v>2360</v>
      </c>
      <c r="R330" s="3" t="s">
        <v>2360</v>
      </c>
      <c r="S330" s="3" t="s">
        <v>2361</v>
      </c>
      <c r="T330" s="3">
        <v>275.13551999999999</v>
      </c>
      <c r="U330" s="3">
        <v>28138.594096289798</v>
      </c>
    </row>
    <row r="331" spans="3:21">
      <c r="C331" s="71">
        <v>599370</v>
      </c>
      <c r="G331"/>
      <c r="L331" s="3" t="s">
        <v>2366</v>
      </c>
      <c r="N331" s="3">
        <v>12025</v>
      </c>
      <c r="O331" s="3" t="s">
        <v>2367</v>
      </c>
      <c r="Q331" s="3" t="s">
        <v>2368</v>
      </c>
      <c r="R331" s="3" t="s">
        <v>2369</v>
      </c>
      <c r="S331" s="3" t="s">
        <v>2370</v>
      </c>
      <c r="T331" s="3">
        <v>85.053190000000001</v>
      </c>
      <c r="U331" s="3">
        <v>255453078.98471999</v>
      </c>
    </row>
    <row r="332" spans="3:21">
      <c r="C332" s="3">
        <v>570300</v>
      </c>
      <c r="G332"/>
      <c r="N332" s="3">
        <v>7155</v>
      </c>
      <c r="O332" s="3" t="s">
        <v>1454</v>
      </c>
      <c r="P332" s="3">
        <v>6888</v>
      </c>
      <c r="Q332" s="3" t="s">
        <v>1455</v>
      </c>
      <c r="R332" s="3" t="s">
        <v>1456</v>
      </c>
      <c r="S332" s="3" t="s">
        <v>1457</v>
      </c>
      <c r="T332" s="3">
        <v>191.11680999999999</v>
      </c>
      <c r="U332" s="3">
        <v>77912.644735248003</v>
      </c>
    </row>
    <row r="333" spans="3:21">
      <c r="C333" s="71">
        <v>583976</v>
      </c>
      <c r="G333"/>
      <c r="N333" s="3">
        <v>565068</v>
      </c>
      <c r="P333" s="3">
        <v>491194</v>
      </c>
      <c r="Q333" s="3" t="s">
        <v>3619</v>
      </c>
      <c r="R333" s="3" t="s">
        <v>3620</v>
      </c>
      <c r="S333" s="3" t="s">
        <v>174</v>
      </c>
      <c r="T333" s="3">
        <v>188.10496000000001</v>
      </c>
      <c r="U333" s="3">
        <v>59851240.0871998</v>
      </c>
    </row>
    <row r="334" spans="3:21">
      <c r="C334" s="3">
        <v>279515</v>
      </c>
      <c r="G334"/>
      <c r="M334" s="3" t="s">
        <v>2387</v>
      </c>
      <c r="N334" s="3">
        <v>44237293</v>
      </c>
      <c r="P334" s="3">
        <v>24808248</v>
      </c>
      <c r="Q334" s="3" t="s">
        <v>2388</v>
      </c>
      <c r="R334" s="3" t="s">
        <v>2389</v>
      </c>
      <c r="S334" s="3" t="s">
        <v>2390</v>
      </c>
      <c r="T334" s="3">
        <v>222.05695</v>
      </c>
      <c r="U334" s="3">
        <v>9885935.1006583106</v>
      </c>
    </row>
    <row r="335" spans="3:21">
      <c r="C335" s="71">
        <v>12800</v>
      </c>
      <c r="G335"/>
      <c r="N335" s="3">
        <v>613699</v>
      </c>
      <c r="P335" s="3">
        <v>533447</v>
      </c>
      <c r="Q335" s="3" t="s">
        <v>2393</v>
      </c>
      <c r="R335" s="3" t="s">
        <v>2394</v>
      </c>
      <c r="S335" s="3" t="s">
        <v>2395</v>
      </c>
      <c r="T335" s="3">
        <v>222.08963</v>
      </c>
      <c r="U335" s="3">
        <v>116759.183371676</v>
      </c>
    </row>
    <row r="336" spans="3:21">
      <c r="C336" s="3">
        <v>7908</v>
      </c>
      <c r="G336"/>
      <c r="N336" s="3">
        <v>583134</v>
      </c>
      <c r="P336" s="3">
        <v>506853</v>
      </c>
      <c r="Q336" s="3" t="s">
        <v>2391</v>
      </c>
      <c r="R336" s="3" t="s">
        <v>2391</v>
      </c>
      <c r="S336" s="3" t="s">
        <v>2392</v>
      </c>
      <c r="T336" s="3">
        <v>216.1371</v>
      </c>
      <c r="U336" s="3">
        <v>2873286.3087158701</v>
      </c>
    </row>
    <row r="337" spans="3:21">
      <c r="C337" s="71">
        <v>586675</v>
      </c>
      <c r="G337"/>
      <c r="N337" s="3">
        <v>574554</v>
      </c>
      <c r="P337" s="3">
        <v>499578</v>
      </c>
      <c r="Q337" s="3" t="s">
        <v>5320</v>
      </c>
      <c r="R337" s="3" t="s">
        <v>5321</v>
      </c>
      <c r="S337" s="3" t="s">
        <v>5322</v>
      </c>
      <c r="T337" s="3">
        <v>253.12445</v>
      </c>
      <c r="U337" s="3">
        <v>44262.136998696304</v>
      </c>
    </row>
    <row r="338" spans="3:21">
      <c r="C338" s="3">
        <v>29212</v>
      </c>
      <c r="G338"/>
      <c r="N338" s="3">
        <v>592956</v>
      </c>
      <c r="P338" s="3">
        <v>515455</v>
      </c>
      <c r="Q338" s="3" t="s">
        <v>2700</v>
      </c>
      <c r="R338" s="3" t="s">
        <v>2701</v>
      </c>
      <c r="S338" s="3" t="s">
        <v>2702</v>
      </c>
      <c r="T338" s="3">
        <v>154.07442</v>
      </c>
      <c r="U338" s="3">
        <v>889128.90365756804</v>
      </c>
    </row>
    <row r="339" spans="3:21">
      <c r="C339" s="71">
        <v>25771</v>
      </c>
      <c r="G339"/>
      <c r="N339" s="3">
        <v>630595</v>
      </c>
      <c r="P339" s="3">
        <v>547599</v>
      </c>
      <c r="Q339" s="3" t="s">
        <v>2396</v>
      </c>
      <c r="R339" s="3" t="s">
        <v>2396</v>
      </c>
      <c r="S339" s="3" t="s">
        <v>2397</v>
      </c>
      <c r="T339" s="3">
        <v>363.24216999999999</v>
      </c>
      <c r="U339" s="3">
        <v>31897.177974318402</v>
      </c>
    </row>
    <row r="340" spans="3:21">
      <c r="C340" s="3">
        <v>12343</v>
      </c>
      <c r="G340"/>
      <c r="N340" s="3">
        <v>10255</v>
      </c>
      <c r="O340" s="3" t="s">
        <v>4480</v>
      </c>
      <c r="P340" s="3">
        <v>3684</v>
      </c>
      <c r="Q340" s="3" t="s">
        <v>4481</v>
      </c>
      <c r="R340" s="3" t="s">
        <v>4482</v>
      </c>
      <c r="S340" s="3" t="s">
        <v>4483</v>
      </c>
      <c r="T340" s="3">
        <v>213.10115999999999</v>
      </c>
      <c r="U340" s="3">
        <v>36232.4372349736</v>
      </c>
    </row>
    <row r="341" spans="3:21">
      <c r="C341" s="71">
        <v>24886701</v>
      </c>
      <c r="G341"/>
      <c r="P341" s="3">
        <v>466205</v>
      </c>
      <c r="Q341" s="3" t="s">
        <v>2134</v>
      </c>
      <c r="R341" s="3" t="s">
        <v>2135</v>
      </c>
      <c r="S341" s="3" t="s">
        <v>185</v>
      </c>
      <c r="T341" s="3">
        <v>216.1001</v>
      </c>
      <c r="U341" s="3">
        <v>141408.84399793501</v>
      </c>
    </row>
    <row r="342" spans="3:21">
      <c r="C342" s="3">
        <v>552805</v>
      </c>
      <c r="G342"/>
      <c r="N342" s="3">
        <v>608640</v>
      </c>
      <c r="P342" s="3">
        <v>529067</v>
      </c>
      <c r="Q342" s="3" t="s">
        <v>2398</v>
      </c>
      <c r="R342" s="3" t="s">
        <v>2398</v>
      </c>
      <c r="S342" s="3" t="s">
        <v>2399</v>
      </c>
      <c r="T342" s="3">
        <v>390.24250999999998</v>
      </c>
      <c r="U342" s="3">
        <v>185351.37405117499</v>
      </c>
    </row>
    <row r="343" spans="3:21">
      <c r="C343" s="71">
        <v>594613</v>
      </c>
      <c r="G343"/>
      <c r="N343" s="3">
        <v>574827</v>
      </c>
      <c r="P343" s="3">
        <v>499807</v>
      </c>
      <c r="Q343" s="3" t="s">
        <v>4391</v>
      </c>
      <c r="R343" s="3" t="s">
        <v>4392</v>
      </c>
      <c r="S343" s="3" t="s">
        <v>4393</v>
      </c>
      <c r="T343" s="3">
        <v>196.07139000000001</v>
      </c>
      <c r="U343" s="3">
        <v>8577580.6477846391</v>
      </c>
    </row>
    <row r="344" spans="3:21">
      <c r="C344" s="3">
        <v>539092</v>
      </c>
      <c r="G344"/>
      <c r="N344" s="3">
        <v>545421</v>
      </c>
      <c r="P344" s="3">
        <v>474738</v>
      </c>
      <c r="Q344" s="3" t="s">
        <v>2400</v>
      </c>
      <c r="R344" s="3" t="s">
        <v>2400</v>
      </c>
      <c r="S344" s="3" t="s">
        <v>2401</v>
      </c>
      <c r="T344" s="3">
        <v>316.16640000000001</v>
      </c>
      <c r="U344" s="3">
        <v>1793195.20240274</v>
      </c>
    </row>
    <row r="345" spans="3:21">
      <c r="C345" s="71">
        <v>542304</v>
      </c>
      <c r="G345"/>
      <c r="N345" s="3">
        <v>7071</v>
      </c>
      <c r="O345" s="3" t="s">
        <v>2402</v>
      </c>
      <c r="P345" s="3">
        <v>6804</v>
      </c>
      <c r="Q345" s="3" t="s">
        <v>2403</v>
      </c>
      <c r="R345" s="3" t="s">
        <v>2404</v>
      </c>
      <c r="S345" s="3" t="s">
        <v>2405</v>
      </c>
      <c r="T345" s="3">
        <v>214.12161</v>
      </c>
      <c r="U345" s="3">
        <v>1485202.6111618499</v>
      </c>
    </row>
    <row r="346" spans="3:21">
      <c r="C346" s="3">
        <v>25644</v>
      </c>
      <c r="G346"/>
      <c r="N346" s="3">
        <v>587968</v>
      </c>
      <c r="O346" s="3" t="s">
        <v>2409</v>
      </c>
      <c r="P346" s="3">
        <v>511095</v>
      </c>
      <c r="Q346" s="3" t="s">
        <v>2410</v>
      </c>
      <c r="R346" s="3" t="s">
        <v>2411</v>
      </c>
      <c r="S346" s="3" t="s">
        <v>2412</v>
      </c>
      <c r="T346" s="3">
        <v>198.12557000000001</v>
      </c>
      <c r="U346" s="3">
        <v>36388.729585694702</v>
      </c>
    </row>
    <row r="347" spans="3:21">
      <c r="C347" s="71">
        <v>544704</v>
      </c>
      <c r="G347"/>
      <c r="L347" s="3" t="s">
        <v>2413</v>
      </c>
      <c r="P347" s="3">
        <v>529359</v>
      </c>
      <c r="Q347" s="3" t="s">
        <v>2414</v>
      </c>
      <c r="R347" s="3" t="s">
        <v>2414</v>
      </c>
      <c r="S347" s="3" t="s">
        <v>2415</v>
      </c>
      <c r="T347" s="3">
        <v>382.1995</v>
      </c>
      <c r="U347" s="3">
        <v>59293.405093623303</v>
      </c>
    </row>
    <row r="348" spans="3:21">
      <c r="C348" s="3">
        <v>6422342</v>
      </c>
      <c r="G348"/>
      <c r="N348" s="3">
        <v>546529</v>
      </c>
      <c r="P348" s="3">
        <v>475709</v>
      </c>
      <c r="Q348" s="3" t="s">
        <v>2416</v>
      </c>
      <c r="R348" s="3" t="s">
        <v>2416</v>
      </c>
      <c r="S348" s="3" t="s">
        <v>2417</v>
      </c>
      <c r="T348" s="3">
        <v>270.22142000000002</v>
      </c>
      <c r="U348" s="3">
        <v>33484.016071004102</v>
      </c>
    </row>
    <row r="349" spans="3:21">
      <c r="C349" s="71">
        <v>589701</v>
      </c>
      <c r="G349"/>
      <c r="N349" s="3">
        <v>277266</v>
      </c>
      <c r="P349" s="3">
        <v>244019</v>
      </c>
      <c r="Q349" s="3" t="s">
        <v>2423</v>
      </c>
      <c r="R349" s="3" t="s">
        <v>2423</v>
      </c>
      <c r="S349" s="3" t="s">
        <v>2424</v>
      </c>
      <c r="T349" s="3">
        <v>178.03246999999999</v>
      </c>
      <c r="U349" s="3">
        <v>25499.745376670598</v>
      </c>
    </row>
    <row r="350" spans="3:21">
      <c r="C350" s="3">
        <v>3245412</v>
      </c>
      <c r="G350"/>
      <c r="L350" s="3" t="s">
        <v>2431</v>
      </c>
      <c r="M350" s="3" t="s">
        <v>2432</v>
      </c>
      <c r="N350" s="3">
        <v>5324679</v>
      </c>
      <c r="O350" s="3" t="s">
        <v>2433</v>
      </c>
      <c r="P350" s="3">
        <v>82648</v>
      </c>
      <c r="Q350" s="3" t="s">
        <v>2434</v>
      </c>
      <c r="R350" s="3" t="s">
        <v>2435</v>
      </c>
      <c r="S350" s="3" t="s">
        <v>2436</v>
      </c>
      <c r="T350" s="3">
        <v>170.05848</v>
      </c>
      <c r="U350" s="3">
        <v>31579.932021868601</v>
      </c>
    </row>
    <row r="351" spans="3:21">
      <c r="C351" s="71">
        <v>706736</v>
      </c>
      <c r="G351"/>
      <c r="N351" s="3">
        <v>547125</v>
      </c>
      <c r="P351" s="3">
        <v>476224</v>
      </c>
      <c r="Q351" s="3" t="s">
        <v>2442</v>
      </c>
      <c r="R351" s="3" t="s">
        <v>2443</v>
      </c>
      <c r="S351" s="3" t="s">
        <v>1105</v>
      </c>
      <c r="T351" s="3">
        <v>160.10996</v>
      </c>
      <c r="U351" s="3">
        <v>2365793.4793533101</v>
      </c>
    </row>
    <row r="352" spans="3:21">
      <c r="C352" s="3">
        <v>5362879</v>
      </c>
      <c r="G352"/>
      <c r="N352" s="3">
        <v>265793</v>
      </c>
      <c r="O352" s="3" t="s">
        <v>2444</v>
      </c>
      <c r="P352" s="3">
        <v>233586</v>
      </c>
      <c r="Q352" s="3" t="s">
        <v>2445</v>
      </c>
      <c r="R352" s="3" t="s">
        <v>2446</v>
      </c>
      <c r="S352" s="3" t="s">
        <v>2447</v>
      </c>
      <c r="T352" s="3">
        <v>180.15162000000001</v>
      </c>
      <c r="U352" s="3">
        <v>48272.851422229702</v>
      </c>
    </row>
    <row r="353" spans="3:21">
      <c r="C353" s="71">
        <v>777739</v>
      </c>
      <c r="G353"/>
      <c r="N353" s="3">
        <v>616296</v>
      </c>
      <c r="P353" s="3">
        <v>535622</v>
      </c>
      <c r="Q353" s="3" t="s">
        <v>1428</v>
      </c>
      <c r="R353" s="3" t="s">
        <v>1429</v>
      </c>
      <c r="S353" s="3" t="s">
        <v>1430</v>
      </c>
      <c r="T353" s="3">
        <v>248.17822000000001</v>
      </c>
      <c r="U353" s="3">
        <v>1245680.89180711</v>
      </c>
    </row>
    <row r="354" spans="3:21">
      <c r="C354" s="3">
        <v>5283378</v>
      </c>
      <c r="G354"/>
      <c r="N354" s="3">
        <v>73219</v>
      </c>
      <c r="O354" s="3" t="s">
        <v>2448</v>
      </c>
      <c r="P354" s="3">
        <v>65974</v>
      </c>
      <c r="Q354" s="3" t="s">
        <v>2449</v>
      </c>
      <c r="R354" s="3" t="s">
        <v>2450</v>
      </c>
      <c r="S354" s="3" t="s">
        <v>2451</v>
      </c>
      <c r="T354" s="3">
        <v>234.16150999999999</v>
      </c>
      <c r="U354" s="3">
        <v>3513407.5204052399</v>
      </c>
    </row>
    <row r="355" spans="3:21">
      <c r="C355" s="71">
        <v>74300</v>
      </c>
      <c r="G355"/>
      <c r="N355" s="3">
        <v>88389</v>
      </c>
      <c r="O355" s="3" t="s">
        <v>2383</v>
      </c>
      <c r="P355" s="3">
        <v>79743</v>
      </c>
      <c r="Q355" s="3" t="s">
        <v>2384</v>
      </c>
      <c r="R355" s="3" t="s">
        <v>2385</v>
      </c>
      <c r="S355" s="3" t="s">
        <v>2386</v>
      </c>
      <c r="T355" s="3">
        <v>278.18705999999997</v>
      </c>
      <c r="U355" s="3">
        <v>72338.315036221305</v>
      </c>
    </row>
    <row r="356" spans="3:21">
      <c r="C356" s="3">
        <v>5634</v>
      </c>
      <c r="G356"/>
      <c r="N356" s="3">
        <v>555122</v>
      </c>
      <c r="P356" s="3">
        <v>482741</v>
      </c>
      <c r="Q356" s="3" t="s">
        <v>2457</v>
      </c>
      <c r="R356" s="3" t="s">
        <v>2457</v>
      </c>
      <c r="S356" s="3" t="s">
        <v>2458</v>
      </c>
      <c r="T356" s="3">
        <v>92.026390000000006</v>
      </c>
      <c r="U356" s="3">
        <v>61945.072019513696</v>
      </c>
    </row>
    <row r="357" spans="3:21">
      <c r="C357" s="71">
        <v>543410</v>
      </c>
      <c r="G357"/>
      <c r="N357" s="3">
        <v>542441</v>
      </c>
      <c r="P357" s="3">
        <v>472378</v>
      </c>
      <c r="Q357" s="3" t="s">
        <v>2463</v>
      </c>
      <c r="R357" s="3" t="s">
        <v>2463</v>
      </c>
      <c r="S357" s="3" t="s">
        <v>2464</v>
      </c>
      <c r="T357" s="3">
        <v>340.18758000000003</v>
      </c>
      <c r="U357" s="3">
        <v>52736.1995789664</v>
      </c>
    </row>
    <row r="358" spans="3:21">
      <c r="C358" s="3">
        <v>562280</v>
      </c>
      <c r="G358"/>
      <c r="N358" s="3">
        <v>73791</v>
      </c>
      <c r="O358" s="3" t="s">
        <v>2465</v>
      </c>
      <c r="P358" s="3">
        <v>66428</v>
      </c>
      <c r="Q358" s="3" t="s">
        <v>2466</v>
      </c>
      <c r="R358" s="3" t="s">
        <v>2467</v>
      </c>
      <c r="S358" s="3" t="s">
        <v>2468</v>
      </c>
      <c r="T358" s="3">
        <v>250.17737</v>
      </c>
      <c r="U358" s="3">
        <v>2468948.5075925901</v>
      </c>
    </row>
    <row r="359" spans="3:21">
      <c r="C359" s="71">
        <v>17083</v>
      </c>
      <c r="G359"/>
      <c r="N359" s="3">
        <v>143159</v>
      </c>
      <c r="P359" s="3">
        <v>126290</v>
      </c>
      <c r="Q359" s="3" t="s">
        <v>2472</v>
      </c>
      <c r="R359" s="3" t="s">
        <v>2472</v>
      </c>
      <c r="S359" s="3" t="s">
        <v>2473</v>
      </c>
      <c r="T359" s="3">
        <v>224.14255</v>
      </c>
      <c r="U359" s="3">
        <v>24389.6678958542</v>
      </c>
    </row>
    <row r="360" spans="3:21">
      <c r="C360" s="3">
        <v>294851</v>
      </c>
      <c r="G360"/>
      <c r="N360" s="3">
        <v>540565</v>
      </c>
      <c r="P360" s="3">
        <v>470725</v>
      </c>
      <c r="Q360" s="3" t="s">
        <v>3300</v>
      </c>
      <c r="R360" s="3" t="s">
        <v>3301</v>
      </c>
      <c r="S360" s="3" t="s">
        <v>3302</v>
      </c>
      <c r="T360" s="3">
        <v>310.17903000000001</v>
      </c>
      <c r="U360" s="3">
        <v>1459073.10469641</v>
      </c>
    </row>
    <row r="361" spans="3:21">
      <c r="C361" s="71">
        <v>568008</v>
      </c>
      <c r="G361"/>
      <c r="N361" s="3">
        <v>42011</v>
      </c>
      <c r="O361" s="3" t="s">
        <v>2478</v>
      </c>
      <c r="P361" s="3">
        <v>4517663</v>
      </c>
      <c r="Q361" s="3" t="s">
        <v>2479</v>
      </c>
      <c r="R361" s="3" t="s">
        <v>2480</v>
      </c>
      <c r="S361" s="3" t="s">
        <v>2327</v>
      </c>
      <c r="T361" s="3">
        <v>140.12018</v>
      </c>
      <c r="U361" s="3">
        <v>244468.86488506701</v>
      </c>
    </row>
    <row r="362" spans="3:21">
      <c r="C362" s="3">
        <v>69661</v>
      </c>
      <c r="G362"/>
      <c r="L362" s="3" t="s">
        <v>5858</v>
      </c>
      <c r="N362" s="3">
        <v>430147</v>
      </c>
      <c r="P362" s="3">
        <v>380420</v>
      </c>
      <c r="Q362" s="3" t="s">
        <v>5859</v>
      </c>
      <c r="R362" s="3" t="s">
        <v>5860</v>
      </c>
      <c r="S362" s="3" t="s">
        <v>5861</v>
      </c>
      <c r="T362" s="3">
        <v>296.12511000000001</v>
      </c>
      <c r="U362" s="3">
        <v>23717.165436621501</v>
      </c>
    </row>
    <row r="363" spans="3:21">
      <c r="C363" s="71">
        <v>9269</v>
      </c>
      <c r="G363"/>
      <c r="N363" s="3">
        <v>75110872</v>
      </c>
      <c r="P363" s="3">
        <v>8167624</v>
      </c>
      <c r="Q363" s="3" t="s">
        <v>2418</v>
      </c>
      <c r="R363" s="3" t="s">
        <v>2419</v>
      </c>
      <c r="S363" s="3" t="s">
        <v>2420</v>
      </c>
      <c r="T363" s="3">
        <v>244.13174000000001</v>
      </c>
      <c r="U363" s="3">
        <v>20359717.877704501</v>
      </c>
    </row>
    <row r="364" spans="3:21">
      <c r="C364" s="3">
        <v>7789</v>
      </c>
      <c r="G364"/>
      <c r="N364" s="3">
        <v>560620</v>
      </c>
      <c r="P364" s="3">
        <v>487366</v>
      </c>
      <c r="Q364" s="3" t="s">
        <v>3338</v>
      </c>
      <c r="R364" s="3" t="s">
        <v>3339</v>
      </c>
      <c r="S364" s="3" t="s">
        <v>1673</v>
      </c>
      <c r="T364" s="3">
        <v>254.15260000000001</v>
      </c>
      <c r="U364" s="3">
        <v>2465922.7708255998</v>
      </c>
    </row>
    <row r="365" spans="3:21">
      <c r="C365" s="71">
        <v>79034</v>
      </c>
      <c r="G365"/>
      <c r="N365" s="3">
        <v>536909</v>
      </c>
      <c r="P365" s="3">
        <v>467654</v>
      </c>
      <c r="Q365" s="3" t="s">
        <v>2481</v>
      </c>
      <c r="R365" s="3" t="s">
        <v>2481</v>
      </c>
      <c r="S365" s="3" t="s">
        <v>2482</v>
      </c>
      <c r="T365" s="3">
        <v>212.06571</v>
      </c>
      <c r="U365" s="3">
        <v>1035317.30577369</v>
      </c>
    </row>
    <row r="366" spans="3:21">
      <c r="C366" s="3">
        <v>97783</v>
      </c>
      <c r="G366"/>
      <c r="L366" s="3" t="s">
        <v>2548</v>
      </c>
      <c r="N366" s="3">
        <v>131770386</v>
      </c>
      <c r="P366" s="3">
        <v>59664323</v>
      </c>
      <c r="Q366" s="3" t="s">
        <v>2549</v>
      </c>
      <c r="R366" s="3" t="s">
        <v>2550</v>
      </c>
      <c r="S366" s="3" t="s">
        <v>2551</v>
      </c>
      <c r="T366" s="3">
        <v>289.18781999999999</v>
      </c>
      <c r="U366" s="3">
        <v>34141.370935004197</v>
      </c>
    </row>
    <row r="367" spans="3:21">
      <c r="C367" s="71">
        <v>16061072</v>
      </c>
      <c r="G367"/>
      <c r="N367" s="3">
        <v>591102</v>
      </c>
      <c r="P367" s="3">
        <v>513856</v>
      </c>
      <c r="Q367" s="3" t="s">
        <v>1994</v>
      </c>
      <c r="R367" s="3" t="s">
        <v>1995</v>
      </c>
      <c r="S367" s="3" t="s">
        <v>1996</v>
      </c>
      <c r="T367" s="3">
        <v>351.18889000000001</v>
      </c>
      <c r="U367" s="3">
        <v>64376.897749363503</v>
      </c>
    </row>
    <row r="368" spans="3:21">
      <c r="C368" s="3">
        <v>5497123</v>
      </c>
      <c r="G368"/>
      <c r="N368" s="3">
        <v>584533</v>
      </c>
      <c r="P368" s="3">
        <v>508089</v>
      </c>
      <c r="Q368" s="3" t="s">
        <v>2487</v>
      </c>
      <c r="R368" s="3" t="s">
        <v>2487</v>
      </c>
      <c r="S368" s="3" t="s">
        <v>2488</v>
      </c>
      <c r="T368" s="3">
        <v>337.22550999999999</v>
      </c>
      <c r="U368" s="3">
        <v>904320.33963308705</v>
      </c>
    </row>
    <row r="369" spans="3:21">
      <c r="C369" s="71">
        <v>6443013</v>
      </c>
      <c r="G369"/>
      <c r="N369" s="3">
        <v>1645</v>
      </c>
      <c r="O369" s="3" t="s">
        <v>2497</v>
      </c>
      <c r="P369" s="3">
        <v>1583</v>
      </c>
      <c r="Q369" s="3" t="s">
        <v>2498</v>
      </c>
      <c r="R369" s="3" t="s">
        <v>2499</v>
      </c>
      <c r="S369" s="3" t="s">
        <v>2500</v>
      </c>
      <c r="T369" s="3">
        <v>136.06381999999999</v>
      </c>
      <c r="U369" s="3">
        <v>22791.977412645399</v>
      </c>
    </row>
    <row r="370" spans="3:21">
      <c r="C370" s="3">
        <v>6421187</v>
      </c>
      <c r="G370"/>
      <c r="L370" s="3" t="s">
        <v>2493</v>
      </c>
      <c r="N370" s="3">
        <v>21643</v>
      </c>
      <c r="O370" s="3" t="s">
        <v>2494</v>
      </c>
      <c r="P370" s="3">
        <v>20342</v>
      </c>
      <c r="Q370" s="3" t="s">
        <v>2495</v>
      </c>
      <c r="R370" s="3" t="s">
        <v>2495</v>
      </c>
      <c r="S370" s="3" t="s">
        <v>2496</v>
      </c>
      <c r="T370" s="3">
        <v>129.01</v>
      </c>
      <c r="U370" s="3">
        <v>126474.639541465</v>
      </c>
    </row>
    <row r="371" spans="3:21">
      <c r="C371" s="71">
        <v>2723592</v>
      </c>
      <c r="G371"/>
      <c r="N371" s="3">
        <v>601835</v>
      </c>
      <c r="P371" s="3">
        <v>4524417</v>
      </c>
      <c r="Q371" s="3" t="s">
        <v>3161</v>
      </c>
      <c r="R371" s="3" t="s">
        <v>3162</v>
      </c>
      <c r="S371" s="3" t="s">
        <v>3163</v>
      </c>
      <c r="T371" s="3">
        <v>180.07575</v>
      </c>
      <c r="U371" s="3">
        <v>238390.00039883799</v>
      </c>
    </row>
    <row r="372" spans="3:21">
      <c r="C372" s="3">
        <v>64556</v>
      </c>
      <c r="G372"/>
      <c r="N372" s="3">
        <v>1116697</v>
      </c>
      <c r="O372" s="3" t="s">
        <v>2956</v>
      </c>
      <c r="P372" s="3">
        <v>950971</v>
      </c>
      <c r="Q372" s="3" t="s">
        <v>2957</v>
      </c>
      <c r="R372" s="3" t="s">
        <v>2958</v>
      </c>
      <c r="S372" s="3" t="s">
        <v>2959</v>
      </c>
      <c r="T372" s="3">
        <v>174.09012000000001</v>
      </c>
      <c r="U372" s="3">
        <v>462968.89172736899</v>
      </c>
    </row>
    <row r="373" spans="3:21">
      <c r="C373" s="71">
        <v>64152</v>
      </c>
      <c r="G373"/>
      <c r="L373" s="3" t="s">
        <v>2374</v>
      </c>
      <c r="O373" s="3" t="s">
        <v>2375</v>
      </c>
      <c r="P373" s="3">
        <v>8145</v>
      </c>
      <c r="Q373" s="3" t="s">
        <v>2376</v>
      </c>
      <c r="R373" s="3" t="s">
        <v>2377</v>
      </c>
      <c r="S373" s="3" t="s">
        <v>2234</v>
      </c>
      <c r="T373" s="3">
        <v>180.11579</v>
      </c>
      <c r="U373" s="3">
        <v>1433550.89781714</v>
      </c>
    </row>
    <row r="374" spans="3:21">
      <c r="C374" s="3">
        <v>6424268</v>
      </c>
      <c r="G374"/>
      <c r="N374" s="3">
        <v>13033</v>
      </c>
      <c r="O374" s="3" t="s">
        <v>2881</v>
      </c>
      <c r="P374" s="3">
        <v>12491</v>
      </c>
      <c r="Q374" s="3" t="s">
        <v>2882</v>
      </c>
      <c r="R374" s="3" t="s">
        <v>2883</v>
      </c>
      <c r="S374" s="3" t="s">
        <v>1512</v>
      </c>
      <c r="T374" s="3">
        <v>132.09378000000001</v>
      </c>
      <c r="U374" s="3">
        <v>102856.17011179699</v>
      </c>
    </row>
    <row r="375" spans="3:21">
      <c r="C375" s="71">
        <v>612345</v>
      </c>
      <c r="G375"/>
      <c r="N375" s="3">
        <v>573882</v>
      </c>
      <c r="P375" s="3">
        <v>498975</v>
      </c>
      <c r="Q375" s="3" t="s">
        <v>3611</v>
      </c>
      <c r="R375" s="3" t="s">
        <v>3612</v>
      </c>
      <c r="S375" s="3" t="s">
        <v>3613</v>
      </c>
      <c r="T375" s="3">
        <v>168.15218999999999</v>
      </c>
      <c r="U375" s="3">
        <v>1066227.46367098</v>
      </c>
    </row>
    <row r="376" spans="3:21">
      <c r="C376" s="3">
        <v>2921825</v>
      </c>
      <c r="G376"/>
      <c r="N376" s="3">
        <v>273180</v>
      </c>
      <c r="P376" s="3">
        <v>240354</v>
      </c>
      <c r="Q376" s="3" t="s">
        <v>2641</v>
      </c>
      <c r="R376" s="3" t="s">
        <v>2642</v>
      </c>
      <c r="S376" s="3" t="s">
        <v>2643</v>
      </c>
      <c r="T376" s="3">
        <v>150.00038000000001</v>
      </c>
      <c r="U376" s="3">
        <v>58646.5486600937</v>
      </c>
    </row>
    <row r="377" spans="3:21">
      <c r="C377" s="71">
        <v>70003</v>
      </c>
      <c r="G377"/>
      <c r="N377" s="3">
        <v>250593</v>
      </c>
      <c r="P377" s="3">
        <v>219484</v>
      </c>
      <c r="Q377" s="3" t="s">
        <v>2504</v>
      </c>
      <c r="R377" s="3" t="s">
        <v>2505</v>
      </c>
      <c r="S377" s="3" t="s">
        <v>2506</v>
      </c>
      <c r="T377" s="3">
        <v>162.02001000000001</v>
      </c>
      <c r="U377" s="3">
        <v>5986177.1161777703</v>
      </c>
    </row>
    <row r="378" spans="3:21">
      <c r="C378" s="3">
        <v>563576</v>
      </c>
      <c r="G378"/>
      <c r="N378" s="3">
        <v>252475</v>
      </c>
      <c r="P378" s="3">
        <v>221222</v>
      </c>
      <c r="Q378" s="3" t="s">
        <v>2507</v>
      </c>
      <c r="R378" s="3" t="s">
        <v>2508</v>
      </c>
      <c r="S378" s="3" t="s">
        <v>2509</v>
      </c>
      <c r="T378" s="3">
        <v>159.98609999999999</v>
      </c>
      <c r="U378" s="3">
        <v>87342.645288044601</v>
      </c>
    </row>
    <row r="379" spans="3:21">
      <c r="C379" s="71">
        <v>545699</v>
      </c>
      <c r="G379"/>
      <c r="N379" s="3">
        <v>74403</v>
      </c>
      <c r="O379" s="3" t="s">
        <v>2510</v>
      </c>
      <c r="P379" s="3">
        <v>66995</v>
      </c>
      <c r="Q379" s="3" t="s">
        <v>2511</v>
      </c>
      <c r="R379" s="3" t="s">
        <v>2511</v>
      </c>
      <c r="S379" s="3" t="s">
        <v>2512</v>
      </c>
      <c r="T379" s="3">
        <v>144.00975</v>
      </c>
      <c r="U379" s="3">
        <v>31082.420504727601</v>
      </c>
    </row>
    <row r="380" spans="3:21">
      <c r="C380" s="3">
        <v>1512539</v>
      </c>
      <c r="G380"/>
      <c r="N380" s="3">
        <v>588714</v>
      </c>
      <c r="O380" s="3" t="s">
        <v>3027</v>
      </c>
      <c r="P380" s="3">
        <v>511750</v>
      </c>
      <c r="Q380" s="3" t="s">
        <v>3028</v>
      </c>
      <c r="R380" s="3" t="s">
        <v>3029</v>
      </c>
      <c r="S380" s="3" t="s">
        <v>3030</v>
      </c>
      <c r="T380" s="3">
        <v>183.01972000000001</v>
      </c>
      <c r="U380" s="3">
        <v>37791.763614349496</v>
      </c>
    </row>
    <row r="381" spans="3:21">
      <c r="C381" s="71">
        <v>143452</v>
      </c>
      <c r="G381"/>
      <c r="N381" s="3">
        <v>86743</v>
      </c>
      <c r="O381" s="3" t="s">
        <v>3664</v>
      </c>
      <c r="P381" s="3">
        <v>78243</v>
      </c>
      <c r="Q381" s="3" t="s">
        <v>3665</v>
      </c>
      <c r="R381" s="3" t="s">
        <v>3666</v>
      </c>
      <c r="S381" s="3" t="s">
        <v>3667</v>
      </c>
      <c r="T381" s="3">
        <v>240.17252999999999</v>
      </c>
      <c r="U381" s="3">
        <v>25002.981092165799</v>
      </c>
    </row>
    <row r="382" spans="3:21">
      <c r="C382" s="3">
        <v>142845</v>
      </c>
      <c r="G382"/>
      <c r="N382" s="3">
        <v>13621</v>
      </c>
      <c r="O382" s="3" t="s">
        <v>1830</v>
      </c>
      <c r="P382" s="3">
        <v>13032</v>
      </c>
      <c r="Q382" s="3" t="s">
        <v>1831</v>
      </c>
      <c r="R382" s="3" t="s">
        <v>1832</v>
      </c>
      <c r="S382" s="3" t="s">
        <v>1833</v>
      </c>
      <c r="T382" s="3">
        <v>134.10991000000001</v>
      </c>
      <c r="U382" s="3">
        <v>320481.75660936901</v>
      </c>
    </row>
    <row r="383" spans="3:21">
      <c r="C383" s="71">
        <v>81364</v>
      </c>
      <c r="G383"/>
      <c r="N383" s="3">
        <v>68009</v>
      </c>
      <c r="O383" s="3" t="s">
        <v>2517</v>
      </c>
      <c r="P383" s="3">
        <v>21169504</v>
      </c>
      <c r="Q383" s="3" t="s">
        <v>2518</v>
      </c>
      <c r="R383" s="3" t="s">
        <v>2518</v>
      </c>
      <c r="S383" s="3" t="s">
        <v>2519</v>
      </c>
      <c r="T383" s="3">
        <v>124.03182</v>
      </c>
      <c r="U383" s="3">
        <v>158777.02612316801</v>
      </c>
    </row>
    <row r="384" spans="3:21">
      <c r="C384" s="3">
        <v>595563</v>
      </c>
      <c r="G384"/>
      <c r="N384" s="3">
        <v>5332967</v>
      </c>
      <c r="P384" s="3">
        <v>4490110</v>
      </c>
      <c r="Q384" s="3" t="s">
        <v>2527</v>
      </c>
      <c r="R384" s="3" t="s">
        <v>2528</v>
      </c>
      <c r="S384" s="3" t="s">
        <v>2529</v>
      </c>
      <c r="T384" s="3">
        <v>314.18934000000002</v>
      </c>
      <c r="U384" s="3">
        <v>3040818.8980698101</v>
      </c>
    </row>
    <row r="385" spans="3:21">
      <c r="C385" s="71">
        <v>34767</v>
      </c>
      <c r="G385"/>
      <c r="L385" s="3" t="s">
        <v>4405</v>
      </c>
      <c r="N385" s="3">
        <v>57357187</v>
      </c>
      <c r="P385" s="3">
        <v>35797888</v>
      </c>
      <c r="Q385" s="3" t="s">
        <v>4406</v>
      </c>
      <c r="R385" s="3" t="s">
        <v>4407</v>
      </c>
      <c r="S385" s="3" t="s">
        <v>4408</v>
      </c>
      <c r="T385" s="3">
        <v>261.15665999999999</v>
      </c>
      <c r="U385" s="3">
        <v>223945.06669499999</v>
      </c>
    </row>
    <row r="386" spans="3:21">
      <c r="C386" s="3">
        <v>617980</v>
      </c>
      <c r="G386"/>
      <c r="N386" s="3">
        <v>1663</v>
      </c>
      <c r="O386" s="3" t="s">
        <v>2530</v>
      </c>
      <c r="P386" s="3">
        <v>1601</v>
      </c>
      <c r="Q386" s="3" t="s">
        <v>2531</v>
      </c>
      <c r="R386" s="3" t="s">
        <v>2532</v>
      </c>
      <c r="S386" s="3" t="s">
        <v>2533</v>
      </c>
      <c r="T386" s="3">
        <v>138.07987</v>
      </c>
      <c r="U386" s="3">
        <v>122150.90585620599</v>
      </c>
    </row>
    <row r="387" spans="3:21">
      <c r="C387" s="71">
        <v>69470</v>
      </c>
      <c r="G387"/>
      <c r="L387" s="3" t="s">
        <v>996</v>
      </c>
      <c r="N387" s="3">
        <v>26612</v>
      </c>
      <c r="O387" s="3" t="s">
        <v>995</v>
      </c>
      <c r="P387" s="3">
        <v>24790</v>
      </c>
      <c r="Q387" s="3" t="s">
        <v>994</v>
      </c>
      <c r="R387" s="3" t="s">
        <v>994</v>
      </c>
      <c r="S387" s="3" t="s">
        <v>992</v>
      </c>
      <c r="T387" s="3">
        <v>188.14129</v>
      </c>
      <c r="U387" s="3">
        <v>25479518.7599039</v>
      </c>
    </row>
    <row r="388" spans="3:21">
      <c r="C388" s="3">
        <v>544056</v>
      </c>
      <c r="G388"/>
      <c r="L388" s="3" t="s">
        <v>2543</v>
      </c>
      <c r="N388" s="3">
        <v>3083220</v>
      </c>
      <c r="O388" s="3" t="s">
        <v>2544</v>
      </c>
      <c r="P388" s="3">
        <v>2340494</v>
      </c>
      <c r="Q388" s="3" t="s">
        <v>2545</v>
      </c>
      <c r="R388" s="3" t="s">
        <v>2546</v>
      </c>
      <c r="S388" s="3" t="s">
        <v>2547</v>
      </c>
      <c r="T388" s="3">
        <v>146.09395000000001</v>
      </c>
      <c r="U388" s="3">
        <v>104681234.510427</v>
      </c>
    </row>
    <row r="389" spans="3:21">
      <c r="C389" s="71">
        <v>579759</v>
      </c>
      <c r="G389"/>
      <c r="L389" s="3" t="s">
        <v>290</v>
      </c>
      <c r="N389" s="3">
        <v>36599</v>
      </c>
      <c r="O389" s="3" t="s">
        <v>289</v>
      </c>
      <c r="P389" s="3">
        <v>33630</v>
      </c>
      <c r="Q389" s="3" t="s">
        <v>288</v>
      </c>
      <c r="R389" s="3" t="s">
        <v>288</v>
      </c>
      <c r="S389" s="3" t="s">
        <v>195</v>
      </c>
      <c r="T389" s="3">
        <v>174.12544</v>
      </c>
      <c r="U389" s="3">
        <v>86131585.760619804</v>
      </c>
    </row>
    <row r="390" spans="3:21">
      <c r="C390" s="3">
        <v>626935</v>
      </c>
      <c r="G390"/>
      <c r="L390" s="3" t="s">
        <v>2552</v>
      </c>
      <c r="N390" s="3">
        <v>86583357</v>
      </c>
      <c r="P390" s="3">
        <v>34448954</v>
      </c>
      <c r="Q390" s="3" t="s">
        <v>2553</v>
      </c>
      <c r="R390" s="3" t="s">
        <v>2554</v>
      </c>
      <c r="S390" s="3" t="s">
        <v>2555</v>
      </c>
      <c r="T390" s="3">
        <v>303.20533999999998</v>
      </c>
      <c r="U390" s="3">
        <v>42153.0317132821</v>
      </c>
    </row>
    <row r="391" spans="3:21">
      <c r="C391" s="71">
        <v>556172</v>
      </c>
      <c r="G391"/>
      <c r="N391" s="3">
        <v>256278</v>
      </c>
      <c r="P391" s="3">
        <v>224750</v>
      </c>
      <c r="Q391" s="3" t="s">
        <v>2556</v>
      </c>
      <c r="R391" s="3" t="s">
        <v>2556</v>
      </c>
      <c r="S391" s="3" t="s">
        <v>2557</v>
      </c>
      <c r="T391" s="3">
        <v>332.23484999999999</v>
      </c>
      <c r="U391" s="3">
        <v>27950.357575517799</v>
      </c>
    </row>
    <row r="392" spans="3:21">
      <c r="C392" s="3">
        <v>8892</v>
      </c>
      <c r="G392"/>
      <c r="L392" s="3" t="s">
        <v>2534</v>
      </c>
      <c r="N392" s="3">
        <v>3017884</v>
      </c>
      <c r="O392" s="3" t="s">
        <v>2535</v>
      </c>
      <c r="P392" s="3">
        <v>2285525</v>
      </c>
      <c r="Q392" s="3" t="s">
        <v>2536</v>
      </c>
      <c r="R392" s="3" t="s">
        <v>2537</v>
      </c>
      <c r="S392" s="3" t="s">
        <v>2538</v>
      </c>
      <c r="T392" s="3">
        <v>218.11574999999999</v>
      </c>
      <c r="U392" s="3">
        <v>40485645.079124302</v>
      </c>
    </row>
    <row r="393" spans="3:21">
      <c r="C393" s="71">
        <v>3528909</v>
      </c>
      <c r="G393"/>
      <c r="M393" s="3" t="s">
        <v>2573</v>
      </c>
      <c r="N393" s="3">
        <v>7291</v>
      </c>
      <c r="O393" s="3" t="s">
        <v>2574</v>
      </c>
      <c r="P393" s="3">
        <v>7019</v>
      </c>
      <c r="Q393" s="3" t="s">
        <v>2575</v>
      </c>
      <c r="R393" s="3" t="s">
        <v>2576</v>
      </c>
      <c r="S393" s="3" t="s">
        <v>2577</v>
      </c>
      <c r="T393" s="3">
        <v>108.02457</v>
      </c>
      <c r="U393" s="3">
        <v>7571855.0884335702</v>
      </c>
    </row>
    <row r="394" spans="3:21">
      <c r="C394" s="3">
        <v>235269</v>
      </c>
      <c r="G394"/>
      <c r="N394" s="3">
        <v>609810</v>
      </c>
      <c r="P394" s="3">
        <v>530090</v>
      </c>
      <c r="Q394" s="3" t="s">
        <v>2583</v>
      </c>
      <c r="R394" s="3" t="s">
        <v>2584</v>
      </c>
      <c r="S394" s="3" t="s">
        <v>2585</v>
      </c>
      <c r="T394" s="3">
        <v>205.97103999999999</v>
      </c>
      <c r="U394" s="3">
        <v>630288.04423393903</v>
      </c>
    </row>
    <row r="395" spans="3:21">
      <c r="C395" s="71">
        <v>599806</v>
      </c>
      <c r="G395"/>
      <c r="N395" s="3">
        <v>560608</v>
      </c>
      <c r="P395" s="3">
        <v>487355</v>
      </c>
      <c r="Q395" s="3" t="s">
        <v>2594</v>
      </c>
      <c r="R395" s="3" t="s">
        <v>2595</v>
      </c>
      <c r="S395" s="3" t="s">
        <v>1232</v>
      </c>
      <c r="T395" s="3">
        <v>148.11000000000001</v>
      </c>
      <c r="U395" s="3">
        <v>4973074.7569848699</v>
      </c>
    </row>
    <row r="396" spans="3:21">
      <c r="C396" s="3">
        <v>566826</v>
      </c>
      <c r="G396"/>
      <c r="L396" s="3" t="s">
        <v>859</v>
      </c>
      <c r="N396" s="3">
        <v>68751242</v>
      </c>
      <c r="P396" s="3">
        <v>60834524</v>
      </c>
      <c r="Q396" s="3" t="s">
        <v>858</v>
      </c>
      <c r="R396" s="3" t="s">
        <v>857</v>
      </c>
      <c r="S396" s="3" t="s">
        <v>856</v>
      </c>
      <c r="T396" s="3">
        <v>166.06372999999999</v>
      </c>
      <c r="U396" s="3">
        <v>23554.639428516399</v>
      </c>
    </row>
    <row r="397" spans="3:21">
      <c r="C397" s="71">
        <v>136607</v>
      </c>
      <c r="G397"/>
      <c r="L397" s="3" t="s">
        <v>985</v>
      </c>
      <c r="N397" s="3">
        <v>11569</v>
      </c>
      <c r="O397" s="3" t="s">
        <v>984</v>
      </c>
      <c r="P397" s="3">
        <v>21106184</v>
      </c>
      <c r="Q397" s="3" t="s">
        <v>983</v>
      </c>
      <c r="R397" s="3" t="s">
        <v>983</v>
      </c>
      <c r="S397" s="3" t="s">
        <v>869</v>
      </c>
      <c r="T397" s="3">
        <v>136.05243999999999</v>
      </c>
      <c r="U397" s="3">
        <v>3731435.4061881201</v>
      </c>
    </row>
    <row r="398" spans="3:21">
      <c r="C398" s="3">
        <v>3510</v>
      </c>
      <c r="G398"/>
      <c r="L398" s="3" t="s">
        <v>5306</v>
      </c>
      <c r="N398" s="3">
        <v>3084571</v>
      </c>
      <c r="O398" s="3" t="s">
        <v>5307</v>
      </c>
      <c r="P398" s="3">
        <v>2341612</v>
      </c>
      <c r="Q398" s="3" t="s">
        <v>5308</v>
      </c>
      <c r="R398" s="3" t="s">
        <v>5309</v>
      </c>
      <c r="S398" s="3" t="s">
        <v>5310</v>
      </c>
      <c r="T398" s="3">
        <v>144.06154000000001</v>
      </c>
      <c r="U398" s="3">
        <v>206716.960796411</v>
      </c>
    </row>
    <row r="399" spans="3:21">
      <c r="C399" s="71">
        <v>8158</v>
      </c>
      <c r="G399"/>
      <c r="N399" s="3">
        <v>3101155</v>
      </c>
      <c r="P399" s="3">
        <v>2355990</v>
      </c>
      <c r="Q399" s="3" t="s">
        <v>2602</v>
      </c>
      <c r="R399" s="3" t="s">
        <v>2603</v>
      </c>
      <c r="S399" s="3" t="s">
        <v>2604</v>
      </c>
      <c r="T399" s="3">
        <v>363.22545000000002</v>
      </c>
      <c r="U399" s="3">
        <v>131114.692213798</v>
      </c>
    </row>
    <row r="400" spans="3:21">
      <c r="C400" s="3">
        <v>140268</v>
      </c>
      <c r="G400"/>
      <c r="L400" s="3" t="s">
        <v>2605</v>
      </c>
      <c r="M400" s="3" t="s">
        <v>2606</v>
      </c>
      <c r="N400" s="3">
        <v>135398661</v>
      </c>
      <c r="O400" s="3" t="s">
        <v>2607</v>
      </c>
      <c r="P400" s="3">
        <v>1610</v>
      </c>
      <c r="Q400" s="3" t="s">
        <v>2608</v>
      </c>
      <c r="R400" s="3" t="s">
        <v>2608</v>
      </c>
      <c r="S400" s="3" t="s">
        <v>2609</v>
      </c>
      <c r="T400" s="3">
        <v>149.06952000000001</v>
      </c>
      <c r="U400" s="3">
        <v>37993.611169686097</v>
      </c>
    </row>
    <row r="401" spans="3:21">
      <c r="C401" s="71">
        <v>141127</v>
      </c>
      <c r="G401"/>
      <c r="L401" s="3" t="s">
        <v>4470</v>
      </c>
      <c r="M401" s="3" t="s">
        <v>4471</v>
      </c>
      <c r="N401" s="3">
        <v>10430</v>
      </c>
      <c r="O401" s="3" t="s">
        <v>4472</v>
      </c>
      <c r="P401" s="3">
        <v>10001</v>
      </c>
      <c r="Q401" s="3" t="s">
        <v>4473</v>
      </c>
      <c r="R401" s="3" t="s">
        <v>4474</v>
      </c>
      <c r="S401" s="3" t="s">
        <v>4475</v>
      </c>
      <c r="T401" s="3">
        <v>102.06856000000001</v>
      </c>
      <c r="U401" s="3">
        <v>60365.173041135298</v>
      </c>
    </row>
    <row r="402" spans="3:21">
      <c r="C402" s="3">
        <v>8060</v>
      </c>
      <c r="G402"/>
      <c r="L402" s="3" t="s">
        <v>2619</v>
      </c>
      <c r="N402" s="3">
        <v>128145</v>
      </c>
      <c r="O402" s="3" t="s">
        <v>2620</v>
      </c>
      <c r="P402" s="3">
        <v>113619</v>
      </c>
      <c r="Q402" s="3" t="s">
        <v>2621</v>
      </c>
      <c r="R402" s="3" t="s">
        <v>2621</v>
      </c>
      <c r="S402" s="3" t="s">
        <v>2622</v>
      </c>
      <c r="T402" s="3">
        <v>289.15168999999997</v>
      </c>
      <c r="U402" s="3">
        <v>145097.366268076</v>
      </c>
    </row>
    <row r="403" spans="3:21">
      <c r="C403" s="71">
        <v>611603</v>
      </c>
      <c r="G403"/>
      <c r="N403" s="3">
        <v>541946</v>
      </c>
      <c r="P403" s="3">
        <v>471928</v>
      </c>
      <c r="Q403" s="3" t="s">
        <v>1840</v>
      </c>
      <c r="R403" s="3" t="s">
        <v>1841</v>
      </c>
      <c r="S403" s="3" t="s">
        <v>1842</v>
      </c>
      <c r="T403" s="3">
        <v>144.04024000000001</v>
      </c>
      <c r="U403" s="3">
        <v>36144.168731595702</v>
      </c>
    </row>
    <row r="404" spans="3:21">
      <c r="C404" s="3">
        <v>79256</v>
      </c>
      <c r="G404"/>
      <c r="N404" s="3">
        <v>123437</v>
      </c>
      <c r="O404" s="3" t="s">
        <v>5045</v>
      </c>
      <c r="P404" s="3">
        <v>110033</v>
      </c>
      <c r="Q404" s="3" t="s">
        <v>5046</v>
      </c>
      <c r="R404" s="3" t="s">
        <v>5047</v>
      </c>
      <c r="S404" s="3" t="s">
        <v>2327</v>
      </c>
      <c r="T404" s="3">
        <v>140.12018</v>
      </c>
      <c r="U404" s="3">
        <v>27537218.860927701</v>
      </c>
    </row>
    <row r="405" spans="3:21">
      <c r="C405" s="71">
        <v>70937</v>
      </c>
      <c r="G405"/>
      <c r="N405" s="3">
        <v>6329075</v>
      </c>
      <c r="P405" s="3">
        <v>4886958</v>
      </c>
      <c r="Q405" s="3" t="s">
        <v>2633</v>
      </c>
      <c r="R405" s="3" t="s">
        <v>2633</v>
      </c>
      <c r="S405" s="3" t="s">
        <v>2634</v>
      </c>
      <c r="T405" s="3">
        <v>179.02757</v>
      </c>
      <c r="U405" s="3">
        <v>29664.112973261999</v>
      </c>
    </row>
    <row r="406" spans="3:21">
      <c r="C406" s="3">
        <v>575903</v>
      </c>
      <c r="G406"/>
      <c r="L406" s="3" t="s">
        <v>2635</v>
      </c>
      <c r="M406" s="3" t="s">
        <v>2636</v>
      </c>
      <c r="N406" s="3">
        <v>107</v>
      </c>
      <c r="O406" s="3" t="s">
        <v>2637</v>
      </c>
      <c r="P406" s="3">
        <v>10181339</v>
      </c>
      <c r="Q406" s="3" t="s">
        <v>2638</v>
      </c>
      <c r="R406" s="3" t="s">
        <v>2639</v>
      </c>
      <c r="S406" s="3" t="s">
        <v>2640</v>
      </c>
      <c r="T406" s="3">
        <v>150.06786</v>
      </c>
      <c r="U406" s="3">
        <v>1836955.9631962299</v>
      </c>
    </row>
    <row r="407" spans="3:21">
      <c r="C407" s="71">
        <v>81828</v>
      </c>
      <c r="G407"/>
      <c r="L407" s="3" t="s">
        <v>5236</v>
      </c>
      <c r="M407" s="3" t="s">
        <v>5237</v>
      </c>
      <c r="N407" s="3">
        <v>105</v>
      </c>
      <c r="O407" s="3" t="s">
        <v>5238</v>
      </c>
      <c r="P407" s="3">
        <v>103</v>
      </c>
      <c r="Q407" s="3" t="s">
        <v>5239</v>
      </c>
      <c r="R407" s="3" t="s">
        <v>5240</v>
      </c>
      <c r="S407" s="3" t="s">
        <v>5241</v>
      </c>
      <c r="T407" s="3">
        <v>183.97793999999999</v>
      </c>
      <c r="U407" s="3">
        <v>114945.987513143</v>
      </c>
    </row>
    <row r="408" spans="3:21">
      <c r="C408" s="3">
        <v>511485</v>
      </c>
      <c r="G408"/>
      <c r="N408" s="3">
        <v>138139</v>
      </c>
      <c r="O408" s="3" t="s">
        <v>2644</v>
      </c>
      <c r="P408" s="3">
        <v>121780</v>
      </c>
      <c r="Q408" s="3" t="s">
        <v>2645</v>
      </c>
      <c r="R408" s="3" t="s">
        <v>2646</v>
      </c>
      <c r="S408" s="3" t="s">
        <v>429</v>
      </c>
      <c r="T408" s="3">
        <v>174.08927</v>
      </c>
      <c r="U408" s="3">
        <v>1712915.85308552</v>
      </c>
    </row>
    <row r="409" spans="3:21">
      <c r="C409" s="71">
        <v>6917</v>
      </c>
      <c r="G409"/>
      <c r="N409" s="3">
        <v>3610970</v>
      </c>
      <c r="O409" s="3" t="s">
        <v>2523</v>
      </c>
      <c r="P409" s="3">
        <v>2846362</v>
      </c>
      <c r="Q409" s="3" t="s">
        <v>2524</v>
      </c>
      <c r="R409" s="3" t="s">
        <v>2525</v>
      </c>
      <c r="S409" s="3" t="s">
        <v>2526</v>
      </c>
      <c r="T409" s="3">
        <v>230.15262000000001</v>
      </c>
      <c r="U409" s="3">
        <v>406535.11087735102</v>
      </c>
    </row>
    <row r="410" spans="3:21">
      <c r="C410" s="3">
        <v>559504</v>
      </c>
      <c r="G410"/>
      <c r="N410" s="3">
        <v>98967</v>
      </c>
      <c r="O410" s="3" t="s">
        <v>2651</v>
      </c>
      <c r="P410" s="3">
        <v>89392</v>
      </c>
      <c r="Q410" s="3" t="s">
        <v>2652</v>
      </c>
      <c r="R410" s="3" t="s">
        <v>2653</v>
      </c>
      <c r="S410" s="3" t="s">
        <v>13</v>
      </c>
      <c r="T410" s="3">
        <v>202.12065999999999</v>
      </c>
      <c r="U410" s="3">
        <v>56235862.6046452</v>
      </c>
    </row>
    <row r="411" spans="3:21">
      <c r="C411" s="71">
        <v>618500</v>
      </c>
      <c r="G411"/>
      <c r="N411" s="3">
        <v>598097</v>
      </c>
      <c r="P411" s="3">
        <v>519900</v>
      </c>
      <c r="Q411" s="3" t="s">
        <v>2654</v>
      </c>
      <c r="R411" s="3" t="s">
        <v>2654</v>
      </c>
      <c r="S411" s="3" t="s">
        <v>2655</v>
      </c>
      <c r="T411" s="3">
        <v>197.07031000000001</v>
      </c>
      <c r="U411" s="3">
        <v>39224.114892067897</v>
      </c>
    </row>
    <row r="412" spans="3:21">
      <c r="C412" s="3">
        <v>552239</v>
      </c>
      <c r="G412"/>
      <c r="L412" s="3" t="s">
        <v>2578</v>
      </c>
      <c r="N412" s="3">
        <v>518810</v>
      </c>
      <c r="O412" s="3" t="s">
        <v>2579</v>
      </c>
      <c r="P412" s="3">
        <v>452600</v>
      </c>
      <c r="Q412" s="3" t="s">
        <v>2580</v>
      </c>
      <c r="R412" s="3" t="s">
        <v>2581</v>
      </c>
      <c r="S412" s="3" t="s">
        <v>2582</v>
      </c>
      <c r="T412" s="3">
        <v>176.08663999999999</v>
      </c>
      <c r="U412" s="3">
        <v>23694.558979145699</v>
      </c>
    </row>
    <row r="413" spans="3:21">
      <c r="C413" s="71">
        <v>144746</v>
      </c>
      <c r="G413"/>
      <c r="N413" s="3">
        <v>8424</v>
      </c>
      <c r="O413" s="3" t="s">
        <v>5352</v>
      </c>
      <c r="P413" s="3">
        <v>10180560</v>
      </c>
      <c r="Q413" s="3" t="s">
        <v>5353</v>
      </c>
      <c r="R413" s="3" t="s">
        <v>5354</v>
      </c>
      <c r="S413" s="3" t="s">
        <v>5355</v>
      </c>
      <c r="T413" s="3">
        <v>141.11604</v>
      </c>
      <c r="U413" s="3">
        <v>158188.18635984001</v>
      </c>
    </row>
    <row r="414" spans="3:21">
      <c r="C414" s="3">
        <v>8146</v>
      </c>
      <c r="G414"/>
      <c r="N414" s="3">
        <v>547773</v>
      </c>
      <c r="P414" s="3">
        <v>476760</v>
      </c>
      <c r="Q414" s="3" t="s">
        <v>1605</v>
      </c>
      <c r="R414" s="3" t="s">
        <v>1606</v>
      </c>
      <c r="S414" s="3" t="s">
        <v>123</v>
      </c>
      <c r="T414" s="3">
        <v>244.16812999999999</v>
      </c>
      <c r="U414" s="3">
        <v>8027662.6833236702</v>
      </c>
    </row>
    <row r="415" spans="3:21">
      <c r="C415" s="71">
        <v>762766</v>
      </c>
      <c r="G415"/>
      <c r="N415" s="3">
        <v>558495</v>
      </c>
      <c r="P415" s="3">
        <v>485495</v>
      </c>
      <c r="Q415" s="3" t="s">
        <v>3473</v>
      </c>
      <c r="R415" s="3" t="s">
        <v>3474</v>
      </c>
      <c r="S415" s="3" t="s">
        <v>18</v>
      </c>
      <c r="T415" s="3">
        <v>170.09429</v>
      </c>
      <c r="U415" s="3">
        <v>10592614.821414899</v>
      </c>
    </row>
    <row r="416" spans="3:21">
      <c r="C416" s="3">
        <v>7715</v>
      </c>
      <c r="G416"/>
      <c r="N416" s="3">
        <v>545141</v>
      </c>
      <c r="P416" s="3">
        <v>474494</v>
      </c>
      <c r="Q416" s="3" t="s">
        <v>5548</v>
      </c>
      <c r="R416" s="3" t="s">
        <v>5549</v>
      </c>
      <c r="S416" s="3" t="s">
        <v>2323</v>
      </c>
      <c r="T416" s="3">
        <v>189.13726</v>
      </c>
      <c r="U416" s="3">
        <v>1382324.5099454201</v>
      </c>
    </row>
    <row r="417" spans="3:21">
      <c r="C417" s="71">
        <v>98151</v>
      </c>
      <c r="G417"/>
      <c r="M417" s="3" t="s">
        <v>2677</v>
      </c>
      <c r="N417" s="3">
        <v>85154</v>
      </c>
      <c r="O417" s="3" t="s">
        <v>2678</v>
      </c>
      <c r="P417" s="3">
        <v>76800</v>
      </c>
      <c r="Q417" s="3" t="s">
        <v>2679</v>
      </c>
      <c r="R417" s="3" t="s">
        <v>2679</v>
      </c>
      <c r="S417" s="3" t="s">
        <v>2680</v>
      </c>
      <c r="T417" s="3">
        <v>236.14180999999999</v>
      </c>
      <c r="U417" s="3">
        <v>1009543.05893889</v>
      </c>
    </row>
    <row r="418" spans="3:21">
      <c r="C418" s="3">
        <v>72320823</v>
      </c>
      <c r="G418"/>
      <c r="N418" s="3">
        <v>88244</v>
      </c>
      <c r="O418" s="3" t="s">
        <v>2887</v>
      </c>
      <c r="P418" s="3">
        <v>79607</v>
      </c>
      <c r="Q418" s="3" t="s">
        <v>2888</v>
      </c>
      <c r="R418" s="3" t="s">
        <v>2889</v>
      </c>
      <c r="S418" s="3" t="s">
        <v>2890</v>
      </c>
      <c r="T418" s="3">
        <v>187.15689</v>
      </c>
      <c r="U418" s="3">
        <v>796869.83047569997</v>
      </c>
    </row>
    <row r="419" spans="3:21">
      <c r="C419" s="71">
        <v>5374574</v>
      </c>
      <c r="G419"/>
      <c r="N419" s="3">
        <v>599957</v>
      </c>
      <c r="P419" s="3">
        <v>521589</v>
      </c>
      <c r="Q419" s="3" t="s">
        <v>2697</v>
      </c>
      <c r="R419" s="3" t="s">
        <v>2698</v>
      </c>
      <c r="S419" s="3" t="s">
        <v>2699</v>
      </c>
      <c r="T419" s="3">
        <v>174.05371</v>
      </c>
      <c r="U419" s="3">
        <v>18980.756669119499</v>
      </c>
    </row>
    <row r="420" spans="3:21">
      <c r="C420" s="3">
        <v>276220</v>
      </c>
      <c r="N420" s="3">
        <v>595541</v>
      </c>
      <c r="P420" s="3">
        <v>517697</v>
      </c>
      <c r="Q420" s="3" t="s">
        <v>2703</v>
      </c>
      <c r="R420" s="3" t="s">
        <v>2703</v>
      </c>
      <c r="S420" s="3" t="s">
        <v>2704</v>
      </c>
      <c r="T420" s="3">
        <v>161.96247</v>
      </c>
      <c r="U420" s="3">
        <v>113258.04652110999</v>
      </c>
    </row>
    <row r="421" spans="3:21">
      <c r="C421" s="71">
        <v>3238055</v>
      </c>
      <c r="N421" s="3">
        <v>135420410</v>
      </c>
      <c r="P421" s="3">
        <v>28886</v>
      </c>
      <c r="Q421" s="3" t="s">
        <v>2705</v>
      </c>
      <c r="R421" s="3" t="s">
        <v>2706</v>
      </c>
      <c r="S421" s="3" t="s">
        <v>2707</v>
      </c>
      <c r="T421" s="3">
        <v>239.17383000000001</v>
      </c>
      <c r="U421" s="3">
        <v>18692.201944175202</v>
      </c>
    </row>
    <row r="422" spans="3:21">
      <c r="C422" s="3">
        <v>605290</v>
      </c>
      <c r="N422" s="3">
        <v>20108</v>
      </c>
      <c r="P422" s="3">
        <v>18944</v>
      </c>
      <c r="Q422" s="3" t="s">
        <v>5487</v>
      </c>
      <c r="R422" s="3" t="s">
        <v>5488</v>
      </c>
      <c r="S422" s="3" t="s">
        <v>5489</v>
      </c>
      <c r="T422" s="3">
        <v>167.11633</v>
      </c>
      <c r="U422" s="3">
        <v>55004.338615735898</v>
      </c>
    </row>
    <row r="423" spans="3:21">
      <c r="C423" s="71">
        <v>543658</v>
      </c>
      <c r="N423" s="3">
        <v>548557</v>
      </c>
      <c r="O423" s="3" t="s">
        <v>2711</v>
      </c>
      <c r="P423" s="3">
        <v>477374</v>
      </c>
      <c r="Q423" s="3" t="s">
        <v>2712</v>
      </c>
      <c r="R423" s="3" t="s">
        <v>2713</v>
      </c>
      <c r="S423" s="3" t="s">
        <v>2714</v>
      </c>
      <c r="T423" s="3">
        <v>206.01069000000001</v>
      </c>
      <c r="U423" s="3">
        <v>6302887.8158056196</v>
      </c>
    </row>
    <row r="424" spans="3:21">
      <c r="C424" s="3">
        <v>162894</v>
      </c>
      <c r="N424" s="3">
        <v>574538</v>
      </c>
      <c r="P424" s="3">
        <v>499563</v>
      </c>
      <c r="Q424" s="3" t="s">
        <v>2715</v>
      </c>
      <c r="R424" s="3" t="s">
        <v>2716</v>
      </c>
      <c r="S424" s="3" t="s">
        <v>2717</v>
      </c>
      <c r="T424" s="3">
        <v>168.0795</v>
      </c>
      <c r="U424" s="3">
        <v>104435.950051639</v>
      </c>
    </row>
    <row r="425" spans="3:21">
      <c r="C425" s="71">
        <v>4381</v>
      </c>
      <c r="N425" s="3">
        <v>138079</v>
      </c>
      <c r="P425" s="3">
        <v>121721</v>
      </c>
      <c r="Q425" s="3" t="s">
        <v>2718</v>
      </c>
      <c r="R425" s="3" t="s">
        <v>2719</v>
      </c>
      <c r="S425" s="3" t="s">
        <v>2720</v>
      </c>
      <c r="T425" s="3">
        <v>238.15624</v>
      </c>
      <c r="U425" s="3">
        <v>2113792.6682798699</v>
      </c>
    </row>
    <row r="426" spans="3:21">
      <c r="C426" s="3">
        <v>380759</v>
      </c>
      <c r="N426" s="3">
        <v>6425278</v>
      </c>
      <c r="P426" s="3">
        <v>4930757</v>
      </c>
      <c r="Q426" s="3" t="s">
        <v>1548</v>
      </c>
      <c r="R426" s="3" t="s">
        <v>1549</v>
      </c>
      <c r="S426" s="3" t="s">
        <v>1433</v>
      </c>
      <c r="T426" s="3">
        <v>238.12136000000001</v>
      </c>
      <c r="U426" s="3">
        <v>755867.86112553102</v>
      </c>
    </row>
    <row r="427" spans="3:21">
      <c r="C427" s="71">
        <v>88725</v>
      </c>
      <c r="N427" s="3">
        <v>579422</v>
      </c>
      <c r="P427" s="3">
        <v>503644</v>
      </c>
      <c r="Q427" s="3" t="s">
        <v>2937</v>
      </c>
      <c r="R427" s="3" t="s">
        <v>2938</v>
      </c>
      <c r="S427" s="3" t="s">
        <v>2939</v>
      </c>
      <c r="T427" s="3">
        <v>354.06502</v>
      </c>
      <c r="U427" s="3">
        <v>361723.36577947001</v>
      </c>
    </row>
    <row r="428" spans="3:21">
      <c r="C428" s="3">
        <v>88154</v>
      </c>
      <c r="N428" s="3">
        <v>2900</v>
      </c>
      <c r="P428" s="3">
        <v>2797</v>
      </c>
      <c r="Q428" s="3" t="s">
        <v>2723</v>
      </c>
      <c r="R428" s="3" t="s">
        <v>2724</v>
      </c>
      <c r="S428" s="3" t="s">
        <v>2725</v>
      </c>
      <c r="T428" s="3">
        <v>281.16395999999997</v>
      </c>
      <c r="U428" s="3">
        <v>26356.8419945651</v>
      </c>
    </row>
    <row r="429" spans="3:21">
      <c r="C429" s="71">
        <v>121111</v>
      </c>
      <c r="L429" s="3" t="s">
        <v>2743</v>
      </c>
      <c r="M429" s="3" t="s">
        <v>2744</v>
      </c>
      <c r="N429" s="3">
        <v>978</v>
      </c>
      <c r="O429" s="3" t="s">
        <v>2745</v>
      </c>
      <c r="P429" s="3">
        <v>953</v>
      </c>
      <c r="Q429" s="3" t="s">
        <v>2746</v>
      </c>
      <c r="R429" s="3" t="s">
        <v>2746</v>
      </c>
      <c r="S429" s="3" t="s">
        <v>2747</v>
      </c>
      <c r="T429" s="3">
        <v>137.04769999999999</v>
      </c>
      <c r="U429" s="3">
        <v>190503.85727908599</v>
      </c>
    </row>
    <row r="430" spans="3:21">
      <c r="C430" s="3">
        <v>23284</v>
      </c>
      <c r="N430" s="3">
        <v>5341993</v>
      </c>
      <c r="P430" s="3">
        <v>4499090</v>
      </c>
      <c r="Q430" s="3" t="s">
        <v>1524</v>
      </c>
      <c r="R430" s="3" t="s">
        <v>1525</v>
      </c>
      <c r="S430" s="3" t="s">
        <v>1526</v>
      </c>
      <c r="T430" s="3">
        <v>320.12409000000002</v>
      </c>
      <c r="U430" s="3">
        <v>390105.53428846999</v>
      </c>
    </row>
    <row r="431" spans="3:21">
      <c r="C431" s="71">
        <v>538692</v>
      </c>
      <c r="N431" s="3">
        <v>4625744</v>
      </c>
      <c r="P431" s="3">
        <v>3816391</v>
      </c>
      <c r="Q431" s="3" t="s">
        <v>2748</v>
      </c>
      <c r="R431" s="3" t="s">
        <v>2749</v>
      </c>
      <c r="S431" s="3" t="s">
        <v>2750</v>
      </c>
      <c r="T431" s="3">
        <v>160.04965000000001</v>
      </c>
      <c r="U431" s="3">
        <v>73572.226841630705</v>
      </c>
    </row>
    <row r="432" spans="3:21">
      <c r="C432" s="3">
        <v>75471</v>
      </c>
      <c r="N432" s="3">
        <v>575691</v>
      </c>
      <c r="P432" s="3">
        <v>500517</v>
      </c>
      <c r="Q432" s="3" t="s">
        <v>2754</v>
      </c>
      <c r="R432" s="3" t="s">
        <v>2754</v>
      </c>
      <c r="S432" s="3" t="s">
        <v>2755</v>
      </c>
      <c r="T432" s="3">
        <v>144.04319000000001</v>
      </c>
      <c r="U432" s="3">
        <v>151838.93005886499</v>
      </c>
    </row>
    <row r="433" spans="3:21">
      <c r="C433" s="71">
        <v>78501</v>
      </c>
      <c r="N433" s="3">
        <v>36067</v>
      </c>
      <c r="P433" s="3">
        <v>33177</v>
      </c>
      <c r="Q433" s="3" t="s">
        <v>2756</v>
      </c>
      <c r="R433" s="3" t="s">
        <v>2756</v>
      </c>
      <c r="S433" s="3" t="s">
        <v>2757</v>
      </c>
      <c r="T433" s="3">
        <v>246.88477</v>
      </c>
      <c r="U433" s="3">
        <v>46641.334131351599</v>
      </c>
    </row>
    <row r="434" spans="3:21">
      <c r="C434" s="3">
        <v>85275</v>
      </c>
      <c r="N434" s="3">
        <v>528748</v>
      </c>
      <c r="P434" s="3">
        <v>460828</v>
      </c>
      <c r="Q434" s="3" t="s">
        <v>1562</v>
      </c>
      <c r="R434" s="3" t="s">
        <v>1563</v>
      </c>
      <c r="S434" s="3" t="s">
        <v>1564</v>
      </c>
      <c r="T434" s="3">
        <v>261.15724</v>
      </c>
      <c r="U434" s="3">
        <v>1233122.4110717501</v>
      </c>
    </row>
    <row r="435" spans="3:21">
      <c r="C435" s="71">
        <v>22213160</v>
      </c>
      <c r="N435" s="3">
        <v>2723748</v>
      </c>
      <c r="P435" s="3">
        <v>4925853</v>
      </c>
      <c r="Q435" s="3" t="s">
        <v>2758</v>
      </c>
      <c r="R435" s="3" t="s">
        <v>2759</v>
      </c>
      <c r="S435" s="3" t="s">
        <v>2760</v>
      </c>
      <c r="T435" s="3">
        <v>200.10374999999999</v>
      </c>
      <c r="U435" s="3">
        <v>49490.916540994796</v>
      </c>
    </row>
    <row r="436" spans="3:21">
      <c r="C436" s="3">
        <v>485591</v>
      </c>
      <c r="N436" s="3">
        <v>67044</v>
      </c>
      <c r="O436" s="3" t="s">
        <v>2764</v>
      </c>
      <c r="P436" s="3">
        <v>60395</v>
      </c>
      <c r="Q436" s="3" t="s">
        <v>2765</v>
      </c>
      <c r="R436" s="3" t="s">
        <v>2766</v>
      </c>
      <c r="S436" s="3" t="s">
        <v>2767</v>
      </c>
      <c r="T436" s="3">
        <v>181.97783000000001</v>
      </c>
      <c r="U436" s="3">
        <v>51433.032096036302</v>
      </c>
    </row>
    <row r="437" spans="3:21">
      <c r="C437" s="71">
        <v>28905</v>
      </c>
      <c r="N437" s="3">
        <v>14327</v>
      </c>
      <c r="O437" s="3" t="s">
        <v>2768</v>
      </c>
      <c r="P437" s="3">
        <v>13689</v>
      </c>
      <c r="Q437" s="3" t="s">
        <v>2769</v>
      </c>
      <c r="R437" s="3" t="s">
        <v>2769</v>
      </c>
      <c r="S437" s="3" t="s">
        <v>2770</v>
      </c>
      <c r="T437" s="3">
        <v>176.12064000000001</v>
      </c>
      <c r="U437" s="3">
        <v>29890.023528224399</v>
      </c>
    </row>
    <row r="438" spans="3:21">
      <c r="C438" s="3">
        <v>137177207</v>
      </c>
      <c r="N438" s="3">
        <v>590739</v>
      </c>
      <c r="P438" s="3">
        <v>513538</v>
      </c>
      <c r="Q438" s="3" t="s">
        <v>2771</v>
      </c>
      <c r="R438" s="3" t="s">
        <v>2771</v>
      </c>
      <c r="S438" s="3" t="s">
        <v>2772</v>
      </c>
      <c r="T438" s="3">
        <v>275.17185999999998</v>
      </c>
      <c r="U438" s="3">
        <v>145065.12857809299</v>
      </c>
    </row>
    <row r="439" spans="3:21">
      <c r="C439" s="71">
        <v>546120</v>
      </c>
      <c r="L439" s="3" t="s">
        <v>2773</v>
      </c>
      <c r="N439" s="3">
        <v>8485</v>
      </c>
      <c r="O439" s="3" t="s">
        <v>2774</v>
      </c>
      <c r="P439" s="3">
        <v>8172</v>
      </c>
      <c r="Q439" s="3" t="s">
        <v>2775</v>
      </c>
      <c r="R439" s="3" t="s">
        <v>2775</v>
      </c>
      <c r="S439" s="3" t="s">
        <v>2776</v>
      </c>
      <c r="T439" s="3">
        <v>326.1927</v>
      </c>
      <c r="U439" s="3">
        <v>54059929.943607002</v>
      </c>
    </row>
    <row r="440" spans="3:21">
      <c r="C440" s="3">
        <v>24699</v>
      </c>
      <c r="L440" s="3" t="s">
        <v>4047</v>
      </c>
      <c r="N440" s="3">
        <v>90232</v>
      </c>
      <c r="O440" s="3" t="s">
        <v>4048</v>
      </c>
      <c r="P440" s="3">
        <v>21106110</v>
      </c>
      <c r="Q440" s="3" t="s">
        <v>4049</v>
      </c>
      <c r="R440" s="3" t="s">
        <v>4050</v>
      </c>
      <c r="S440" s="3" t="s">
        <v>3503</v>
      </c>
      <c r="T440" s="3">
        <v>194.0941</v>
      </c>
      <c r="U440" s="3">
        <v>4274372.2113934802</v>
      </c>
    </row>
    <row r="441" spans="3:21">
      <c r="C441" s="71">
        <v>635384</v>
      </c>
      <c r="N441" s="3">
        <v>729558</v>
      </c>
      <c r="P441" s="3">
        <v>637193</v>
      </c>
      <c r="Q441" s="3" t="s">
        <v>2777</v>
      </c>
      <c r="R441" s="3" t="s">
        <v>2778</v>
      </c>
      <c r="S441" s="3" t="s">
        <v>2779</v>
      </c>
      <c r="T441" s="3">
        <v>233.12753000000001</v>
      </c>
      <c r="U441" s="3">
        <v>35402.892904326298</v>
      </c>
    </row>
    <row r="442" spans="3:21">
      <c r="C442" s="3">
        <v>292661</v>
      </c>
      <c r="N442" s="3">
        <v>544730</v>
      </c>
      <c r="P442" s="3">
        <v>474130</v>
      </c>
      <c r="Q442" s="3" t="s">
        <v>1665</v>
      </c>
      <c r="R442" s="3" t="s">
        <v>1666</v>
      </c>
      <c r="S442" s="3" t="s">
        <v>1667</v>
      </c>
      <c r="T442" s="3">
        <v>164.04836</v>
      </c>
      <c r="U442" s="3">
        <v>25337.3320257124</v>
      </c>
    </row>
    <row r="443" spans="3:21">
      <c r="C443" s="71">
        <v>46941523</v>
      </c>
      <c r="M443" s="3" t="s">
        <v>2780</v>
      </c>
      <c r="N443" s="3">
        <v>128057</v>
      </c>
      <c r="O443" s="3" t="s">
        <v>2781</v>
      </c>
      <c r="P443" s="3">
        <v>113553</v>
      </c>
      <c r="Q443" s="3" t="s">
        <v>2782</v>
      </c>
      <c r="R443" s="3" t="s">
        <v>2783</v>
      </c>
      <c r="S443" s="3" t="s">
        <v>2784</v>
      </c>
      <c r="T443" s="3">
        <v>137.04839000000001</v>
      </c>
      <c r="U443" s="3">
        <v>65945.264093509206</v>
      </c>
    </row>
    <row r="444" spans="3:21">
      <c r="C444" s="3">
        <v>31362</v>
      </c>
      <c r="M444" s="3" t="s">
        <v>3571</v>
      </c>
      <c r="N444" s="3">
        <v>9543392</v>
      </c>
      <c r="P444" s="3">
        <v>7822365</v>
      </c>
      <c r="Q444" s="3" t="s">
        <v>3572</v>
      </c>
      <c r="R444" s="3" t="s">
        <v>3573</v>
      </c>
      <c r="S444" s="3" t="s">
        <v>3574</v>
      </c>
      <c r="T444" s="3">
        <v>160.01760999999999</v>
      </c>
      <c r="U444" s="3">
        <v>23928.504442398498</v>
      </c>
    </row>
    <row r="445" spans="3:21">
      <c r="C445" s="71">
        <v>470</v>
      </c>
      <c r="M445" s="3" t="s">
        <v>2785</v>
      </c>
      <c r="N445" s="3">
        <v>559</v>
      </c>
      <c r="O445" s="3" t="s">
        <v>2786</v>
      </c>
      <c r="P445" s="3">
        <v>543</v>
      </c>
      <c r="Q445" s="3" t="s">
        <v>2787</v>
      </c>
      <c r="R445" s="3" t="s">
        <v>2788</v>
      </c>
      <c r="S445" s="3" t="s">
        <v>2789</v>
      </c>
      <c r="T445" s="3">
        <v>129.09027</v>
      </c>
      <c r="U445" s="3">
        <v>13770071.504286399</v>
      </c>
    </row>
    <row r="446" spans="3:21">
      <c r="C446" s="3">
        <v>527853</v>
      </c>
      <c r="L446" s="3" t="s">
        <v>2790</v>
      </c>
      <c r="M446" s="3" t="s">
        <v>2791</v>
      </c>
      <c r="N446" s="3">
        <v>500</v>
      </c>
      <c r="O446" s="3" t="s">
        <v>2792</v>
      </c>
      <c r="P446" s="3">
        <v>486</v>
      </c>
      <c r="Q446" s="3" t="s">
        <v>2793</v>
      </c>
      <c r="R446" s="3" t="s">
        <v>2793</v>
      </c>
      <c r="S446" s="3" t="s">
        <v>2794</v>
      </c>
      <c r="T446" s="3">
        <v>145.08516</v>
      </c>
      <c r="U446" s="3">
        <v>19557001.627030902</v>
      </c>
    </row>
    <row r="447" spans="3:21">
      <c r="C447" s="71">
        <v>524871</v>
      </c>
      <c r="N447" s="3">
        <v>41054</v>
      </c>
      <c r="P447" s="3">
        <v>37474</v>
      </c>
      <c r="Q447" s="3" t="s">
        <v>2800</v>
      </c>
      <c r="R447" s="3" t="s">
        <v>2800</v>
      </c>
      <c r="S447" s="3" t="s">
        <v>924</v>
      </c>
      <c r="T447" s="3">
        <v>182.09457</v>
      </c>
      <c r="U447" s="3">
        <v>9338867.2659338694</v>
      </c>
    </row>
    <row r="448" spans="3:21">
      <c r="C448" s="3">
        <v>624153</v>
      </c>
      <c r="N448" s="3">
        <v>545122</v>
      </c>
      <c r="P448" s="3">
        <v>474475</v>
      </c>
      <c r="Q448" s="3" t="s">
        <v>5329</v>
      </c>
      <c r="R448" s="3" t="s">
        <v>5330</v>
      </c>
      <c r="S448" s="3" t="s">
        <v>195</v>
      </c>
      <c r="T448" s="3">
        <v>174.12546</v>
      </c>
      <c r="U448" s="3">
        <v>4786744.4050030699</v>
      </c>
    </row>
    <row r="449" spans="3:21">
      <c r="C449" s="71">
        <v>74255</v>
      </c>
      <c r="L449" s="3" t="s">
        <v>1329</v>
      </c>
      <c r="N449" s="3">
        <v>442372</v>
      </c>
      <c r="P449" s="3">
        <v>251178</v>
      </c>
      <c r="Q449" s="3" t="s">
        <v>1330</v>
      </c>
      <c r="R449" s="3" t="s">
        <v>1331</v>
      </c>
      <c r="S449" s="3" t="s">
        <v>1332</v>
      </c>
      <c r="T449" s="3">
        <v>296.16194999999999</v>
      </c>
      <c r="U449" s="3">
        <v>42054.656776039497</v>
      </c>
    </row>
    <row r="450" spans="3:21">
      <c r="C450" s="3">
        <v>5283339</v>
      </c>
      <c r="N450" s="3">
        <v>45359535</v>
      </c>
      <c r="P450" s="3">
        <v>22369982</v>
      </c>
      <c r="Q450" s="3" t="s">
        <v>2804</v>
      </c>
      <c r="R450" s="3" t="s">
        <v>2805</v>
      </c>
      <c r="S450" s="3" t="s">
        <v>2806</v>
      </c>
      <c r="T450" s="3">
        <v>292.20299</v>
      </c>
      <c r="U450" s="3">
        <v>516871.31929310499</v>
      </c>
    </row>
    <row r="451" spans="3:21">
      <c r="C451" s="71">
        <v>5283329</v>
      </c>
      <c r="L451" s="3" t="s">
        <v>893</v>
      </c>
      <c r="N451" s="3">
        <v>126</v>
      </c>
      <c r="O451" s="3" t="s">
        <v>892</v>
      </c>
      <c r="P451" s="3">
        <v>123</v>
      </c>
      <c r="Q451" s="3" t="s">
        <v>891</v>
      </c>
      <c r="R451" s="3" t="s">
        <v>891</v>
      </c>
      <c r="S451" s="3" t="s">
        <v>890</v>
      </c>
      <c r="T451" s="3">
        <v>122.0363</v>
      </c>
      <c r="U451" s="3">
        <v>52142396.804579102</v>
      </c>
    </row>
    <row r="452" spans="3:21">
      <c r="C452" s="3">
        <v>5367531</v>
      </c>
      <c r="L452" s="3" t="s">
        <v>2807</v>
      </c>
      <c r="M452" s="3" t="s">
        <v>2808</v>
      </c>
      <c r="N452" s="3">
        <v>135</v>
      </c>
      <c r="O452" s="3" t="s">
        <v>2809</v>
      </c>
      <c r="P452" s="3">
        <v>132</v>
      </c>
      <c r="Q452" s="3" t="s">
        <v>2810</v>
      </c>
      <c r="R452" s="3" t="s">
        <v>2810</v>
      </c>
      <c r="S452" s="3" t="s">
        <v>461</v>
      </c>
      <c r="T452" s="3">
        <v>138.03131999999999</v>
      </c>
      <c r="U452" s="3">
        <v>25516969.9488157</v>
      </c>
    </row>
    <row r="453" spans="3:21">
      <c r="C453" s="71">
        <v>74301</v>
      </c>
      <c r="L453" s="3" t="s">
        <v>2817</v>
      </c>
      <c r="M453" s="3">
        <v>10831</v>
      </c>
      <c r="N453" s="3">
        <v>5283344</v>
      </c>
      <c r="O453" s="3" t="s">
        <v>2818</v>
      </c>
      <c r="P453" s="3">
        <v>4446465</v>
      </c>
      <c r="Q453" s="3" t="s">
        <v>2819</v>
      </c>
      <c r="R453" s="3" t="s">
        <v>2819</v>
      </c>
      <c r="S453" s="3" t="s">
        <v>1195</v>
      </c>
      <c r="T453" s="3">
        <v>156.11546999999999</v>
      </c>
      <c r="U453" s="3">
        <v>1680517.6267641401</v>
      </c>
    </row>
    <row r="454" spans="3:21">
      <c r="C454" s="3">
        <v>5944</v>
      </c>
      <c r="L454" s="3" t="s">
        <v>2820</v>
      </c>
      <c r="M454" s="3" t="s">
        <v>2821</v>
      </c>
      <c r="N454" s="3">
        <v>979</v>
      </c>
      <c r="O454" s="3" t="s">
        <v>2822</v>
      </c>
      <c r="P454" s="3">
        <v>954</v>
      </c>
      <c r="Q454" s="3" t="s">
        <v>2823</v>
      </c>
      <c r="R454" s="3" t="s">
        <v>2824</v>
      </c>
      <c r="S454" s="3" t="s">
        <v>757</v>
      </c>
      <c r="T454" s="3">
        <v>180.04222999999999</v>
      </c>
      <c r="U454" s="3">
        <v>11115685.6444724</v>
      </c>
    </row>
    <row r="455" spans="3:21">
      <c r="C455" s="71">
        <v>536054</v>
      </c>
      <c r="L455" s="3" t="s">
        <v>2828</v>
      </c>
      <c r="N455" s="3">
        <v>69676</v>
      </c>
      <c r="O455" s="3" t="s">
        <v>2829</v>
      </c>
      <c r="P455" s="3">
        <v>62877</v>
      </c>
      <c r="Q455" s="3" t="s">
        <v>2830</v>
      </c>
      <c r="R455" s="3" t="s">
        <v>2830</v>
      </c>
      <c r="S455" s="3" t="s">
        <v>2831</v>
      </c>
      <c r="T455" s="3">
        <v>233.95356000000001</v>
      </c>
      <c r="U455" s="3">
        <v>14670795.7187964</v>
      </c>
    </row>
    <row r="456" spans="3:21">
      <c r="C456" s="3">
        <v>20087</v>
      </c>
      <c r="N456" s="3">
        <v>67993</v>
      </c>
      <c r="O456" s="3" t="s">
        <v>2832</v>
      </c>
      <c r="P456" s="3">
        <v>61308</v>
      </c>
      <c r="Q456" s="3" t="s">
        <v>2833</v>
      </c>
      <c r="R456" s="3" t="s">
        <v>2833</v>
      </c>
      <c r="S456" s="3" t="s">
        <v>2834</v>
      </c>
      <c r="T456" s="3">
        <v>271.93166000000002</v>
      </c>
      <c r="U456" s="3">
        <v>228206.687420623</v>
      </c>
    </row>
    <row r="457" spans="3:21">
      <c r="C457" s="71">
        <v>591321</v>
      </c>
      <c r="N457" s="3">
        <v>3351593</v>
      </c>
      <c r="P457" s="3">
        <v>2597924</v>
      </c>
      <c r="Q457" s="3" t="s">
        <v>5496</v>
      </c>
      <c r="R457" s="3" t="s">
        <v>5497</v>
      </c>
      <c r="S457" s="3" t="s">
        <v>5498</v>
      </c>
      <c r="T457" s="3">
        <v>245.12553</v>
      </c>
      <c r="U457" s="3">
        <v>57300.312400708397</v>
      </c>
    </row>
    <row r="458" spans="3:21">
      <c r="C458" s="3">
        <v>537168</v>
      </c>
      <c r="N458" s="3">
        <v>548261</v>
      </c>
      <c r="O458" s="3" t="s">
        <v>2835</v>
      </c>
      <c r="P458" s="3">
        <v>477159</v>
      </c>
      <c r="Q458" s="3" t="s">
        <v>2836</v>
      </c>
      <c r="R458" s="3" t="s">
        <v>2837</v>
      </c>
      <c r="S458" s="3" t="s">
        <v>2838</v>
      </c>
      <c r="T458" s="3">
        <v>106.04521</v>
      </c>
      <c r="U458" s="3">
        <v>9556827.6655857209</v>
      </c>
    </row>
    <row r="459" spans="3:21">
      <c r="C459" s="71">
        <v>558209</v>
      </c>
      <c r="N459" s="3">
        <v>537375</v>
      </c>
      <c r="P459" s="3">
        <v>468028</v>
      </c>
      <c r="Q459" s="3" t="s">
        <v>2751</v>
      </c>
      <c r="R459" s="3" t="s">
        <v>2752</v>
      </c>
      <c r="S459" s="3" t="s">
        <v>2753</v>
      </c>
      <c r="T459" s="3">
        <v>392.20679999999999</v>
      </c>
      <c r="U459" s="3">
        <v>711639.65858484304</v>
      </c>
    </row>
    <row r="460" spans="3:21">
      <c r="C460" s="3">
        <v>550513</v>
      </c>
      <c r="L460" s="3" t="s">
        <v>883</v>
      </c>
      <c r="M460" s="3" t="s">
        <v>888</v>
      </c>
      <c r="N460" s="3">
        <v>641294</v>
      </c>
      <c r="O460" s="3" t="s">
        <v>887</v>
      </c>
      <c r="P460" s="3">
        <v>556586</v>
      </c>
      <c r="Q460" s="3" t="s">
        <v>886</v>
      </c>
      <c r="R460" s="3" t="s">
        <v>886</v>
      </c>
      <c r="S460" s="3" t="s">
        <v>885</v>
      </c>
      <c r="T460" s="3">
        <v>162.06854000000001</v>
      </c>
      <c r="U460" s="3">
        <v>687238.37065454398</v>
      </c>
    </row>
    <row r="461" spans="3:21">
      <c r="C461" s="71">
        <v>624382</v>
      </c>
      <c r="N461" s="3">
        <v>542216</v>
      </c>
      <c r="P461" s="3">
        <v>472174</v>
      </c>
      <c r="Q461" s="3" t="s">
        <v>2839</v>
      </c>
      <c r="R461" s="3" t="s">
        <v>2839</v>
      </c>
      <c r="S461" s="3" t="s">
        <v>2840</v>
      </c>
      <c r="T461" s="3">
        <v>193.09529000000001</v>
      </c>
      <c r="U461" s="3">
        <v>28733.042074531699</v>
      </c>
    </row>
    <row r="462" spans="3:21">
      <c r="C462" s="3">
        <v>586701</v>
      </c>
      <c r="N462" s="3">
        <v>104739</v>
      </c>
      <c r="O462" s="3" t="s">
        <v>2151</v>
      </c>
      <c r="Q462" s="3" t="s">
        <v>2152</v>
      </c>
      <c r="R462" s="3" t="s">
        <v>2153</v>
      </c>
      <c r="S462" s="3" t="s">
        <v>2154</v>
      </c>
      <c r="T462" s="3">
        <v>227.11698999999999</v>
      </c>
      <c r="U462" s="3">
        <v>20121.3556404216</v>
      </c>
    </row>
    <row r="463" spans="3:21">
      <c r="C463" s="71">
        <v>605870</v>
      </c>
      <c r="N463" s="3">
        <v>938716</v>
      </c>
      <c r="P463" s="3">
        <v>817191</v>
      </c>
      <c r="Q463" s="3" t="s">
        <v>2841</v>
      </c>
      <c r="R463" s="3" t="s">
        <v>2841</v>
      </c>
      <c r="S463" s="3" t="s">
        <v>2842</v>
      </c>
      <c r="T463" s="3">
        <v>199.08552</v>
      </c>
      <c r="U463" s="3">
        <v>46417.519719402997</v>
      </c>
    </row>
    <row r="464" spans="3:21">
      <c r="C464" s="3">
        <v>578783</v>
      </c>
      <c r="N464" s="3">
        <v>559396</v>
      </c>
      <c r="P464" s="3">
        <v>486292</v>
      </c>
      <c r="Q464" s="3" t="s">
        <v>1822</v>
      </c>
      <c r="R464" s="3" t="s">
        <v>1823</v>
      </c>
      <c r="S464" s="3" t="s">
        <v>485</v>
      </c>
      <c r="T464" s="3">
        <v>160.07364000000001</v>
      </c>
      <c r="U464" s="3">
        <v>3976923.7079207702</v>
      </c>
    </row>
    <row r="465" spans="3:21">
      <c r="C465" s="71">
        <v>987923</v>
      </c>
      <c r="N465" s="3">
        <v>575204</v>
      </c>
      <c r="P465" s="3">
        <v>500104</v>
      </c>
      <c r="Q465" s="3" t="s">
        <v>4785</v>
      </c>
      <c r="R465" s="3" t="s">
        <v>4786</v>
      </c>
      <c r="S465" s="3" t="s">
        <v>4787</v>
      </c>
      <c r="T465" s="3">
        <v>171.02628999999999</v>
      </c>
      <c r="U465" s="3">
        <v>551039.20646190597</v>
      </c>
    </row>
    <row r="466" spans="3:21">
      <c r="C466" s="3">
        <v>523997</v>
      </c>
      <c r="M466" s="3" t="s">
        <v>2857</v>
      </c>
      <c r="N466" s="3">
        <v>7475</v>
      </c>
      <c r="O466" s="3" t="s">
        <v>2858</v>
      </c>
      <c r="P466" s="3">
        <v>13846959</v>
      </c>
      <c r="Q466" s="3" t="s">
        <v>2859</v>
      </c>
      <c r="R466" s="3" t="s">
        <v>2859</v>
      </c>
      <c r="S466" s="3" t="s">
        <v>2860</v>
      </c>
      <c r="T466" s="3">
        <v>138.04302999999999</v>
      </c>
      <c r="U466" s="3">
        <v>4653345.71391444</v>
      </c>
    </row>
    <row r="467" spans="3:21">
      <c r="C467" s="71">
        <v>96744</v>
      </c>
      <c r="N467" s="3">
        <v>74778</v>
      </c>
      <c r="O467" s="41">
        <v>20761</v>
      </c>
      <c r="P467" s="3">
        <v>67349</v>
      </c>
      <c r="Q467" s="3" t="s">
        <v>2861</v>
      </c>
      <c r="R467" s="3" t="s">
        <v>2861</v>
      </c>
      <c r="S467" s="3" t="s">
        <v>2862</v>
      </c>
      <c r="T467" s="3">
        <v>321.19502</v>
      </c>
      <c r="U467" s="3">
        <v>46341.937399013201</v>
      </c>
    </row>
    <row r="468" spans="3:21">
      <c r="C468" s="3">
        <v>70487</v>
      </c>
      <c r="N468" s="3">
        <v>79182</v>
      </c>
      <c r="O468" s="3" t="s">
        <v>2867</v>
      </c>
      <c r="P468" s="3">
        <v>71509</v>
      </c>
      <c r="Q468" s="3" t="s">
        <v>2868</v>
      </c>
      <c r="R468" s="3" t="s">
        <v>2868</v>
      </c>
      <c r="S468" s="3" t="s">
        <v>208</v>
      </c>
      <c r="T468" s="3">
        <v>227.18902</v>
      </c>
      <c r="U468" s="3">
        <v>244537.972150552</v>
      </c>
    </row>
    <row r="469" spans="3:21">
      <c r="C469" s="71">
        <v>74572</v>
      </c>
      <c r="N469" s="3">
        <v>526607</v>
      </c>
      <c r="P469" s="3">
        <v>459064</v>
      </c>
      <c r="Q469" s="3" t="s">
        <v>2869</v>
      </c>
      <c r="R469" s="3" t="s">
        <v>2869</v>
      </c>
      <c r="S469" s="3" t="s">
        <v>2870</v>
      </c>
      <c r="T469" s="3">
        <v>248.12681000000001</v>
      </c>
      <c r="U469" s="3">
        <v>2810796.2136483602</v>
      </c>
    </row>
    <row r="470" spans="3:21">
      <c r="C470" s="3">
        <v>634378</v>
      </c>
      <c r="N470" s="3">
        <v>2815239</v>
      </c>
      <c r="P470" s="3">
        <v>2093605</v>
      </c>
      <c r="Q470" s="3" t="s">
        <v>2871</v>
      </c>
      <c r="R470" s="3" t="s">
        <v>2872</v>
      </c>
      <c r="S470" s="3" t="s">
        <v>2873</v>
      </c>
      <c r="T470" s="3">
        <v>264.12333999999998</v>
      </c>
      <c r="U470" s="3">
        <v>27570.664844633899</v>
      </c>
    </row>
    <row r="471" spans="3:21">
      <c r="C471" s="71">
        <v>79335</v>
      </c>
      <c r="N471" s="3">
        <v>13213508</v>
      </c>
      <c r="P471" s="3">
        <v>28424511</v>
      </c>
      <c r="Q471" s="3" t="s">
        <v>2876</v>
      </c>
      <c r="R471" s="3" t="s">
        <v>2877</v>
      </c>
      <c r="S471" s="3" t="s">
        <v>2420</v>
      </c>
      <c r="T471" s="3">
        <v>261.15848999999997</v>
      </c>
      <c r="U471" s="3">
        <v>6542648.2887017503</v>
      </c>
    </row>
    <row r="472" spans="3:21">
      <c r="C472" s="3">
        <v>14286</v>
      </c>
      <c r="N472" s="3">
        <v>5363795</v>
      </c>
      <c r="P472" s="3">
        <v>4516099</v>
      </c>
      <c r="Q472" s="3" t="s">
        <v>1269</v>
      </c>
      <c r="R472" s="3" t="s">
        <v>1270</v>
      </c>
      <c r="S472" s="3" t="s">
        <v>1271</v>
      </c>
      <c r="T472" s="3">
        <v>273.15775000000002</v>
      </c>
      <c r="U472" s="3">
        <v>64524.825570869099</v>
      </c>
    </row>
    <row r="473" spans="3:21">
      <c r="C473" s="71">
        <v>558854</v>
      </c>
      <c r="N473" s="3">
        <v>78605</v>
      </c>
      <c r="O473" s="3" t="s">
        <v>2884</v>
      </c>
      <c r="P473" s="3">
        <v>70962</v>
      </c>
      <c r="Q473" s="3" t="s">
        <v>2885</v>
      </c>
      <c r="R473" s="3" t="s">
        <v>2885</v>
      </c>
      <c r="S473" s="3" t="s">
        <v>2886</v>
      </c>
      <c r="T473" s="3">
        <v>174.10462999999999</v>
      </c>
      <c r="U473" s="3">
        <v>32602.5556827869</v>
      </c>
    </row>
    <row r="474" spans="3:21">
      <c r="C474" s="3">
        <v>2059923</v>
      </c>
      <c r="N474" s="3">
        <v>13669</v>
      </c>
      <c r="O474" s="3" t="s">
        <v>2897</v>
      </c>
      <c r="P474" s="3">
        <v>13080</v>
      </c>
      <c r="Q474" s="3" t="s">
        <v>2898</v>
      </c>
      <c r="R474" s="3" t="s">
        <v>2898</v>
      </c>
      <c r="S474" s="3" t="s">
        <v>2770</v>
      </c>
      <c r="T474" s="3">
        <v>176.12098</v>
      </c>
      <c r="U474" s="3">
        <v>30645.369712760999</v>
      </c>
    </row>
    <row r="475" spans="3:21">
      <c r="C475" s="71">
        <v>1530</v>
      </c>
      <c r="M475" s="3" t="s">
        <v>5770</v>
      </c>
      <c r="N475" s="3">
        <v>5590</v>
      </c>
      <c r="O475" s="3" t="s">
        <v>5771</v>
      </c>
      <c r="P475" s="3">
        <v>5388</v>
      </c>
      <c r="Q475" s="3" t="s">
        <v>5772</v>
      </c>
      <c r="R475" s="3" t="s">
        <v>5773</v>
      </c>
      <c r="S475" s="3" t="s">
        <v>565</v>
      </c>
      <c r="T475" s="3">
        <v>250.19332</v>
      </c>
      <c r="U475" s="3">
        <v>24853.267323649099</v>
      </c>
    </row>
    <row r="476" spans="3:21">
      <c r="C476" s="3">
        <v>25137912</v>
      </c>
      <c r="L476" s="3" t="s">
        <v>2902</v>
      </c>
      <c r="N476" s="3">
        <v>38222</v>
      </c>
      <c r="P476" s="3">
        <v>35040</v>
      </c>
      <c r="Q476" s="3" t="s">
        <v>2903</v>
      </c>
      <c r="R476" s="3" t="s">
        <v>2903</v>
      </c>
      <c r="S476" s="3" t="s">
        <v>2904</v>
      </c>
      <c r="T476" s="3">
        <v>312.17692</v>
      </c>
      <c r="U476" s="3">
        <v>129833949.38599101</v>
      </c>
    </row>
    <row r="477" spans="3:21">
      <c r="C477" s="71">
        <v>62274</v>
      </c>
      <c r="L477" s="3" t="s">
        <v>1254</v>
      </c>
      <c r="N477" s="3">
        <v>85290815</v>
      </c>
      <c r="P477" s="3">
        <v>35014730</v>
      </c>
      <c r="Q477" s="3" t="s">
        <v>1255</v>
      </c>
      <c r="R477" s="3" t="s">
        <v>1256</v>
      </c>
      <c r="S477" s="3" t="s">
        <v>354</v>
      </c>
      <c r="T477" s="3">
        <v>204.13647</v>
      </c>
      <c r="U477" s="3">
        <v>4360419.7551979702</v>
      </c>
    </row>
    <row r="478" spans="3:21">
      <c r="C478" s="3">
        <v>53462</v>
      </c>
      <c r="N478" s="3">
        <v>536503</v>
      </c>
      <c r="P478" s="3">
        <v>467307</v>
      </c>
      <c r="Q478" s="3" t="s">
        <v>2905</v>
      </c>
      <c r="R478" s="3" t="s">
        <v>2906</v>
      </c>
      <c r="S478" s="3" t="s">
        <v>137</v>
      </c>
      <c r="T478" s="3">
        <v>229.16883000000001</v>
      </c>
      <c r="U478" s="3">
        <v>2378060.2133180099</v>
      </c>
    </row>
    <row r="479" spans="3:21">
      <c r="C479" s="71">
        <v>608203</v>
      </c>
      <c r="N479" s="3">
        <v>568021</v>
      </c>
      <c r="P479" s="3">
        <v>493831</v>
      </c>
      <c r="Q479" s="3" t="s">
        <v>2907</v>
      </c>
      <c r="R479" s="3" t="s">
        <v>2907</v>
      </c>
      <c r="S479" s="3" t="s">
        <v>2908</v>
      </c>
      <c r="T479" s="3">
        <v>280.09913</v>
      </c>
      <c r="U479" s="3">
        <v>919467.29606345401</v>
      </c>
    </row>
    <row r="480" spans="3:21">
      <c r="C480" s="3">
        <v>135416532</v>
      </c>
      <c r="N480" s="3">
        <v>347343</v>
      </c>
      <c r="P480" s="3">
        <v>308193</v>
      </c>
      <c r="Q480" s="3" t="s">
        <v>2909</v>
      </c>
      <c r="R480" s="3" t="s">
        <v>2910</v>
      </c>
      <c r="S480" s="3" t="s">
        <v>2911</v>
      </c>
      <c r="T480" s="3">
        <v>218.09358</v>
      </c>
      <c r="U480" s="3">
        <v>731219.84533177596</v>
      </c>
    </row>
    <row r="481" spans="3:21">
      <c r="C481" s="71">
        <v>11370</v>
      </c>
      <c r="N481" s="3">
        <v>11746327</v>
      </c>
      <c r="P481" s="3">
        <v>9921031</v>
      </c>
      <c r="Q481" s="3" t="s">
        <v>2916</v>
      </c>
      <c r="R481" s="3" t="s">
        <v>2917</v>
      </c>
      <c r="S481" s="3" t="s">
        <v>70</v>
      </c>
      <c r="T481" s="3">
        <v>226.15694999999999</v>
      </c>
      <c r="U481" s="3">
        <v>4321255.4080777904</v>
      </c>
    </row>
    <row r="482" spans="3:21">
      <c r="C482" s="3">
        <v>10047</v>
      </c>
      <c r="L482" s="3" t="s">
        <v>4202</v>
      </c>
      <c r="N482" s="3">
        <v>25203635</v>
      </c>
      <c r="P482" s="3">
        <v>35014306</v>
      </c>
      <c r="Q482" s="3" t="s">
        <v>4203</v>
      </c>
      <c r="R482" s="3" t="s">
        <v>4204</v>
      </c>
      <c r="S482" s="3" t="s">
        <v>4205</v>
      </c>
      <c r="T482" s="3">
        <v>362.17167000000001</v>
      </c>
      <c r="U482" s="3">
        <v>1905186.9861488901</v>
      </c>
    </row>
    <row r="483" spans="3:21">
      <c r="C483" s="71">
        <v>8160</v>
      </c>
      <c r="L483" s="3" t="s">
        <v>1311</v>
      </c>
      <c r="N483" s="3">
        <v>14433069</v>
      </c>
      <c r="O483" s="3" t="s">
        <v>1312</v>
      </c>
      <c r="P483" s="3">
        <v>35014086</v>
      </c>
      <c r="Q483" s="3" t="s">
        <v>1313</v>
      </c>
      <c r="R483" s="3" t="s">
        <v>1314</v>
      </c>
      <c r="S483" s="3" t="s">
        <v>1315</v>
      </c>
      <c r="T483" s="3">
        <v>254.18942000000001</v>
      </c>
      <c r="U483" s="3">
        <v>1865057.70961675</v>
      </c>
    </row>
    <row r="484" spans="3:21">
      <c r="C484" s="3">
        <v>574017</v>
      </c>
      <c r="N484" s="3">
        <v>671574</v>
      </c>
      <c r="P484" s="3">
        <v>584636</v>
      </c>
      <c r="Q484" s="3" t="s">
        <v>2926</v>
      </c>
      <c r="R484" s="3" t="s">
        <v>2927</v>
      </c>
      <c r="S484" s="3" t="s">
        <v>2928</v>
      </c>
      <c r="T484" s="3">
        <v>303.18135000000001</v>
      </c>
      <c r="U484" s="3">
        <v>108263.879366308</v>
      </c>
    </row>
    <row r="485" spans="3:21">
      <c r="C485" s="71">
        <v>69136</v>
      </c>
      <c r="L485" s="3" t="s">
        <v>2345</v>
      </c>
      <c r="N485" s="3">
        <v>73242171</v>
      </c>
      <c r="P485" s="3">
        <v>35013400</v>
      </c>
      <c r="Q485" s="3" t="s">
        <v>2346</v>
      </c>
      <c r="R485" s="3" t="s">
        <v>2347</v>
      </c>
      <c r="S485" s="3" t="s">
        <v>2348</v>
      </c>
      <c r="T485" s="3">
        <v>262.14244000000002</v>
      </c>
      <c r="U485" s="3">
        <v>4033170.9981436599</v>
      </c>
    </row>
    <row r="486" spans="3:21">
      <c r="C486" s="3">
        <v>247028</v>
      </c>
      <c r="N486" s="3">
        <v>559325</v>
      </c>
      <c r="P486" s="3">
        <v>486226</v>
      </c>
      <c r="Q486" s="3" t="s">
        <v>2932</v>
      </c>
      <c r="R486" s="3" t="s">
        <v>2932</v>
      </c>
      <c r="S486" s="3" t="s">
        <v>2933</v>
      </c>
      <c r="T486" s="3">
        <v>346.23665</v>
      </c>
      <c r="U486" s="3">
        <v>3622393.5747902198</v>
      </c>
    </row>
    <row r="487" spans="3:21">
      <c r="C487" s="71">
        <v>226883</v>
      </c>
      <c r="N487" s="3">
        <v>25750967</v>
      </c>
      <c r="P487" s="3">
        <v>103835341</v>
      </c>
      <c r="Q487" s="3" t="s">
        <v>1263</v>
      </c>
      <c r="R487" s="3" t="s">
        <v>1264</v>
      </c>
      <c r="S487" s="3" t="s">
        <v>190</v>
      </c>
      <c r="T487" s="3">
        <v>245.16274999999999</v>
      </c>
      <c r="U487" s="3">
        <v>3975710.1445265599</v>
      </c>
    </row>
    <row r="488" spans="3:21">
      <c r="C488" s="3">
        <v>737139</v>
      </c>
      <c r="N488" s="3">
        <v>42609010</v>
      </c>
      <c r="P488" s="3">
        <v>260182</v>
      </c>
      <c r="Q488" s="3" t="s">
        <v>2371</v>
      </c>
      <c r="R488" s="3" t="s">
        <v>2372</v>
      </c>
      <c r="S488" s="3" t="s">
        <v>2373</v>
      </c>
      <c r="T488" s="3">
        <v>303.16768000000002</v>
      </c>
      <c r="U488" s="3">
        <v>28501.101338156499</v>
      </c>
    </row>
    <row r="489" spans="3:21">
      <c r="C489" s="71">
        <v>583929</v>
      </c>
      <c r="N489" s="3">
        <v>6429577</v>
      </c>
      <c r="P489" s="3">
        <v>4934945</v>
      </c>
      <c r="Q489" s="3" t="s">
        <v>1937</v>
      </c>
      <c r="R489" s="3" t="s">
        <v>1938</v>
      </c>
      <c r="S489" s="3" t="s">
        <v>1939</v>
      </c>
      <c r="T489" s="3">
        <v>202.08444</v>
      </c>
      <c r="U489" s="3">
        <v>3462914.4933246202</v>
      </c>
    </row>
    <row r="490" spans="3:21">
      <c r="C490" s="3">
        <v>12762300</v>
      </c>
      <c r="N490" s="3">
        <v>549170</v>
      </c>
      <c r="P490" s="3">
        <v>477832</v>
      </c>
      <c r="Q490" s="3" t="s">
        <v>1965</v>
      </c>
      <c r="R490" s="3" t="s">
        <v>1966</v>
      </c>
      <c r="S490" s="3" t="s">
        <v>1967</v>
      </c>
      <c r="T490" s="3">
        <v>173.02507</v>
      </c>
      <c r="U490" s="3">
        <v>27148.8168032678</v>
      </c>
    </row>
    <row r="491" spans="3:21">
      <c r="C491" s="71">
        <v>573185</v>
      </c>
      <c r="N491" s="3">
        <v>599979</v>
      </c>
      <c r="P491" s="3">
        <v>521611</v>
      </c>
      <c r="Q491" s="3" t="s">
        <v>2501</v>
      </c>
      <c r="R491" s="3" t="s">
        <v>2502</v>
      </c>
      <c r="S491" s="3" t="s">
        <v>2503</v>
      </c>
      <c r="T491" s="3">
        <v>365.20636999999999</v>
      </c>
      <c r="U491" s="3">
        <v>55866.536117975498</v>
      </c>
    </row>
    <row r="492" spans="3:21">
      <c r="C492" s="3">
        <v>554258</v>
      </c>
      <c r="N492" s="3">
        <v>616933</v>
      </c>
      <c r="P492" s="3">
        <v>536166</v>
      </c>
      <c r="Q492" s="3" t="s">
        <v>3548</v>
      </c>
      <c r="R492" s="3" t="s">
        <v>3549</v>
      </c>
      <c r="S492" s="3" t="s">
        <v>3550</v>
      </c>
      <c r="T492" s="3">
        <v>255.04035999999999</v>
      </c>
      <c r="U492" s="3">
        <v>28320.564212147601</v>
      </c>
    </row>
    <row r="493" spans="3:21">
      <c r="C493" s="71">
        <v>197943</v>
      </c>
      <c r="N493" s="3">
        <v>74314</v>
      </c>
      <c r="O493" s="3" t="s">
        <v>2947</v>
      </c>
      <c r="P493" s="3">
        <v>66912</v>
      </c>
      <c r="Q493" s="3" t="s">
        <v>2948</v>
      </c>
      <c r="R493" s="3" t="s">
        <v>2949</v>
      </c>
      <c r="S493" s="3" t="s">
        <v>2950</v>
      </c>
      <c r="T493" s="3">
        <v>139.06331</v>
      </c>
      <c r="U493" s="3">
        <v>35849.478210068599</v>
      </c>
    </row>
    <row r="494" spans="3:21">
      <c r="C494" s="3">
        <v>626340</v>
      </c>
      <c r="L494" s="3" t="s">
        <v>2951</v>
      </c>
      <c r="M494" s="3" t="s">
        <v>2952</v>
      </c>
      <c r="N494" s="3">
        <v>138</v>
      </c>
      <c r="O494" s="3" t="s">
        <v>2953</v>
      </c>
      <c r="P494" s="3">
        <v>135</v>
      </c>
      <c r="Q494" s="3" t="s">
        <v>2954</v>
      </c>
      <c r="R494" s="3" t="s">
        <v>2954</v>
      </c>
      <c r="S494" s="3" t="s">
        <v>2955</v>
      </c>
      <c r="T494" s="3">
        <v>117.07932</v>
      </c>
      <c r="U494" s="3">
        <v>470198.58528486203</v>
      </c>
    </row>
    <row r="495" spans="3:21">
      <c r="C495" s="71">
        <v>5365125</v>
      </c>
      <c r="N495" s="3">
        <v>528183</v>
      </c>
      <c r="O495" s="3" t="s">
        <v>2963</v>
      </c>
      <c r="P495" s="3">
        <v>460325</v>
      </c>
      <c r="Q495" s="3" t="s">
        <v>2964</v>
      </c>
      <c r="R495" s="3" t="s">
        <v>2965</v>
      </c>
      <c r="S495" s="3" t="s">
        <v>301</v>
      </c>
      <c r="T495" s="3">
        <v>122.10988</v>
      </c>
      <c r="U495" s="3">
        <v>101804.94844365399</v>
      </c>
    </row>
    <row r="496" spans="3:21">
      <c r="C496" s="3">
        <v>600528</v>
      </c>
      <c r="N496" s="3">
        <v>88558</v>
      </c>
      <c r="O496" s="3" t="s">
        <v>4055</v>
      </c>
      <c r="P496" s="3">
        <v>79903</v>
      </c>
      <c r="Q496" s="3" t="s">
        <v>4056</v>
      </c>
      <c r="R496" s="3" t="s">
        <v>4057</v>
      </c>
      <c r="S496" s="3" t="s">
        <v>4058</v>
      </c>
      <c r="T496" s="3">
        <v>155.05851000000001</v>
      </c>
      <c r="U496" s="3">
        <v>28995.385704247601</v>
      </c>
    </row>
    <row r="497" spans="3:21">
      <c r="C497" s="71">
        <v>231327</v>
      </c>
      <c r="N497" s="3">
        <v>588360</v>
      </c>
      <c r="P497" s="3">
        <v>511444</v>
      </c>
      <c r="Q497" s="3" t="s">
        <v>1517</v>
      </c>
      <c r="R497" s="3" t="s">
        <v>1518</v>
      </c>
      <c r="S497" s="3" t="s">
        <v>1519</v>
      </c>
      <c r="T497" s="3">
        <v>171.10140999999999</v>
      </c>
      <c r="U497" s="3">
        <v>6712516.1370628905</v>
      </c>
    </row>
    <row r="498" spans="3:21">
      <c r="C498" s="3">
        <v>53481638</v>
      </c>
      <c r="N498" s="3">
        <v>553790</v>
      </c>
      <c r="P498" s="3">
        <v>481599</v>
      </c>
      <c r="Q498" s="3" t="s">
        <v>1852</v>
      </c>
      <c r="R498" s="3" t="s">
        <v>1853</v>
      </c>
      <c r="S498" s="3" t="s">
        <v>1854</v>
      </c>
      <c r="T498" s="3">
        <v>303.16665</v>
      </c>
      <c r="U498" s="3">
        <v>57786.771411620597</v>
      </c>
    </row>
    <row r="499" spans="3:21">
      <c r="C499" s="71">
        <v>135472611</v>
      </c>
      <c r="L499" s="3" t="s">
        <v>255</v>
      </c>
      <c r="N499" s="3">
        <v>10375946</v>
      </c>
      <c r="P499" s="3">
        <v>8551389</v>
      </c>
      <c r="Q499" s="3" t="s">
        <v>254</v>
      </c>
      <c r="R499" s="3" t="s">
        <v>253</v>
      </c>
      <c r="S499" s="3" t="s">
        <v>252</v>
      </c>
      <c r="T499" s="3">
        <v>214.12085999999999</v>
      </c>
      <c r="U499" s="3">
        <v>4683189.0304946797</v>
      </c>
    </row>
    <row r="500" spans="3:21">
      <c r="C500" s="3">
        <v>105079</v>
      </c>
      <c r="N500" s="3">
        <v>535689</v>
      </c>
      <c r="P500" s="3">
        <v>466628</v>
      </c>
      <c r="Q500" s="3" t="s">
        <v>1873</v>
      </c>
      <c r="R500" s="3" t="s">
        <v>1874</v>
      </c>
      <c r="S500" s="3" t="s">
        <v>1875</v>
      </c>
      <c r="T500" s="3">
        <v>257.17507000000001</v>
      </c>
      <c r="U500" s="3">
        <v>2223012.2080812398</v>
      </c>
    </row>
    <row r="501" spans="3:21">
      <c r="C501" s="71">
        <v>440623</v>
      </c>
      <c r="L501" s="3" t="s">
        <v>2975</v>
      </c>
      <c r="N501" s="3">
        <v>16054</v>
      </c>
      <c r="O501" s="3" t="s">
        <v>2976</v>
      </c>
      <c r="P501" s="3">
        <v>15244</v>
      </c>
      <c r="Q501" s="3" t="s">
        <v>2977</v>
      </c>
      <c r="R501" s="3" t="s">
        <v>2978</v>
      </c>
      <c r="S501" s="3" t="s">
        <v>2979</v>
      </c>
      <c r="T501" s="3">
        <v>133.05258000000001</v>
      </c>
      <c r="U501" s="3">
        <v>155895.562073868</v>
      </c>
    </row>
    <row r="502" spans="3:21">
      <c r="C502" s="3">
        <v>108051</v>
      </c>
      <c r="N502" s="3">
        <v>6421259</v>
      </c>
      <c r="P502" s="3">
        <v>4926800</v>
      </c>
      <c r="Q502" s="3" t="s">
        <v>2980</v>
      </c>
      <c r="R502" s="3" t="s">
        <v>2981</v>
      </c>
      <c r="S502" s="3" t="s">
        <v>2982</v>
      </c>
      <c r="T502" s="3">
        <v>162.02108999999999</v>
      </c>
      <c r="U502" s="3">
        <v>6153169.5950753298</v>
      </c>
    </row>
    <row r="503" spans="3:21">
      <c r="C503" s="71">
        <v>3050259</v>
      </c>
      <c r="N503" s="3">
        <v>1502299</v>
      </c>
      <c r="P503" s="3">
        <v>1237041</v>
      </c>
      <c r="Q503" s="3" t="s">
        <v>5610</v>
      </c>
      <c r="R503" s="3" t="s">
        <v>5611</v>
      </c>
      <c r="S503" s="3" t="s">
        <v>5612</v>
      </c>
      <c r="T503" s="3">
        <v>169.00217000000001</v>
      </c>
      <c r="U503" s="3">
        <v>164461.67659029999</v>
      </c>
    </row>
    <row r="504" spans="3:21">
      <c r="C504" s="3">
        <v>77936</v>
      </c>
      <c r="N504" s="3">
        <v>612182</v>
      </c>
      <c r="P504" s="3">
        <v>4525478</v>
      </c>
      <c r="Q504" s="3" t="s">
        <v>1341</v>
      </c>
      <c r="R504" s="3" t="s">
        <v>1342</v>
      </c>
      <c r="S504" s="3" t="s">
        <v>1343</v>
      </c>
      <c r="T504" s="3">
        <v>216.10019</v>
      </c>
      <c r="U504" s="3">
        <v>414486.704758126</v>
      </c>
    </row>
    <row r="505" spans="3:21">
      <c r="C505" s="71">
        <v>16582</v>
      </c>
      <c r="N505" s="3">
        <v>557193</v>
      </c>
      <c r="P505" s="3">
        <v>484369</v>
      </c>
      <c r="Q505" s="3" t="s">
        <v>2983</v>
      </c>
      <c r="R505" s="3" t="s">
        <v>2983</v>
      </c>
      <c r="S505" s="3" t="s">
        <v>18</v>
      </c>
      <c r="T505" s="3">
        <v>170.09424000000001</v>
      </c>
      <c r="U505" s="3">
        <v>21611005.840710301</v>
      </c>
    </row>
    <row r="506" spans="3:21">
      <c r="C506" s="3">
        <v>589849</v>
      </c>
      <c r="L506" s="3" t="s">
        <v>2191</v>
      </c>
      <c r="N506" s="3">
        <v>85931447</v>
      </c>
      <c r="P506" s="3">
        <v>35013298</v>
      </c>
      <c r="Q506" s="3" t="s">
        <v>2192</v>
      </c>
      <c r="R506" s="3" t="s">
        <v>2193</v>
      </c>
      <c r="S506" s="3" t="s">
        <v>1076</v>
      </c>
      <c r="T506" s="3">
        <v>242.15123</v>
      </c>
      <c r="U506" s="3">
        <v>1826493.39733471</v>
      </c>
    </row>
    <row r="507" spans="3:21">
      <c r="C507" s="71">
        <v>7119</v>
      </c>
      <c r="L507" s="3" t="s">
        <v>2988</v>
      </c>
      <c r="M507" s="3" t="s">
        <v>2989</v>
      </c>
      <c r="N507" s="3">
        <v>171489</v>
      </c>
      <c r="O507" s="3" t="s">
        <v>2990</v>
      </c>
      <c r="P507" s="3">
        <v>149914</v>
      </c>
      <c r="Q507" s="3" t="s">
        <v>2991</v>
      </c>
      <c r="R507" s="3" t="s">
        <v>2992</v>
      </c>
      <c r="S507" s="3" t="s">
        <v>2993</v>
      </c>
      <c r="T507" s="3">
        <v>308.19905</v>
      </c>
      <c r="U507" s="3">
        <v>1964277.0113862799</v>
      </c>
    </row>
    <row r="508" spans="3:21">
      <c r="C508" s="3">
        <v>547112</v>
      </c>
      <c r="N508" s="3">
        <v>583067</v>
      </c>
      <c r="P508" s="3">
        <v>506799</v>
      </c>
      <c r="Q508" s="3" t="s">
        <v>2918</v>
      </c>
      <c r="R508" s="3" t="s">
        <v>2919</v>
      </c>
      <c r="S508" s="3" t="s">
        <v>2915</v>
      </c>
      <c r="T508" s="3">
        <v>160.0744</v>
      </c>
      <c r="U508" s="3">
        <v>81243.963328007405</v>
      </c>
    </row>
    <row r="509" spans="3:21">
      <c r="C509" s="71">
        <v>218286</v>
      </c>
      <c r="N509" s="3">
        <v>5368428</v>
      </c>
      <c r="P509" s="3">
        <v>4519728</v>
      </c>
      <c r="Q509" s="3" t="s">
        <v>2997</v>
      </c>
      <c r="R509" s="3" t="s">
        <v>2997</v>
      </c>
      <c r="S509" s="3" t="s">
        <v>1788</v>
      </c>
      <c r="T509" s="3">
        <v>160.08876000000001</v>
      </c>
      <c r="U509" s="3">
        <v>26459679.080325902</v>
      </c>
    </row>
    <row r="510" spans="3:21">
      <c r="C510" s="3">
        <v>6480</v>
      </c>
      <c r="N510" s="3">
        <v>285164</v>
      </c>
      <c r="O510" s="3" t="s">
        <v>2912</v>
      </c>
      <c r="P510" s="3">
        <v>251339</v>
      </c>
      <c r="Q510" s="3" t="s">
        <v>2913</v>
      </c>
      <c r="R510" s="3" t="s">
        <v>2914</v>
      </c>
      <c r="S510" s="3" t="s">
        <v>2915</v>
      </c>
      <c r="T510" s="3">
        <v>160.07433</v>
      </c>
      <c r="U510" s="3">
        <v>78678.257726982498</v>
      </c>
    </row>
    <row r="511" spans="3:21">
      <c r="C511" s="71">
        <v>546110</v>
      </c>
      <c r="L511" s="3" t="s">
        <v>3021</v>
      </c>
      <c r="M511" s="3" t="s">
        <v>3022</v>
      </c>
      <c r="N511" s="3">
        <v>65543</v>
      </c>
      <c r="O511" s="3" t="s">
        <v>3023</v>
      </c>
      <c r="P511" s="3">
        <v>58987</v>
      </c>
      <c r="Q511" s="3" t="s">
        <v>3024</v>
      </c>
      <c r="R511" s="3" t="s">
        <v>3025</v>
      </c>
      <c r="S511" s="3" t="s">
        <v>3026</v>
      </c>
      <c r="T511" s="3">
        <v>304.20465999999999</v>
      </c>
      <c r="U511" s="3">
        <v>2124023.6137888399</v>
      </c>
    </row>
    <row r="512" spans="3:21">
      <c r="C512" s="3">
        <v>91692136</v>
      </c>
      <c r="N512" s="3">
        <v>190904</v>
      </c>
      <c r="P512" s="3">
        <v>165795</v>
      </c>
      <c r="Q512" s="3" t="s">
        <v>764</v>
      </c>
      <c r="R512" s="3" t="s">
        <v>1180</v>
      </c>
      <c r="S512" s="3" t="s">
        <v>763</v>
      </c>
      <c r="T512" s="3">
        <v>210.08707000000001</v>
      </c>
      <c r="U512" s="3">
        <v>55209115.622851998</v>
      </c>
    </row>
    <row r="513" spans="3:21">
      <c r="C513" s="71">
        <v>541672</v>
      </c>
      <c r="N513" s="3">
        <v>578348</v>
      </c>
      <c r="P513" s="3">
        <v>502728</v>
      </c>
      <c r="Q513" s="3" t="s">
        <v>3015</v>
      </c>
      <c r="R513" s="3" t="s">
        <v>3016</v>
      </c>
      <c r="S513" s="3" t="s">
        <v>3017</v>
      </c>
      <c r="T513" s="3">
        <v>205.07561000000001</v>
      </c>
      <c r="U513" s="3">
        <v>52698.093796686298</v>
      </c>
    </row>
    <row r="514" spans="3:21">
      <c r="C514" s="3">
        <v>545378</v>
      </c>
      <c r="N514" s="3">
        <v>590626</v>
      </c>
      <c r="P514" s="3">
        <v>513435</v>
      </c>
      <c r="Q514" s="3" t="s">
        <v>3169</v>
      </c>
      <c r="R514" s="3" t="s">
        <v>3170</v>
      </c>
      <c r="S514" s="3" t="s">
        <v>3171</v>
      </c>
      <c r="T514" s="3">
        <v>235.14228</v>
      </c>
      <c r="U514" s="3">
        <v>12585496.6713554</v>
      </c>
    </row>
    <row r="515" spans="3:21">
      <c r="C515" s="71">
        <v>6420881</v>
      </c>
      <c r="M515" s="3" t="s">
        <v>3001</v>
      </c>
      <c r="N515" s="3">
        <v>79515</v>
      </c>
      <c r="O515" s="3" t="s">
        <v>3002</v>
      </c>
      <c r="P515" s="3">
        <v>71825</v>
      </c>
      <c r="Q515" s="3" t="s">
        <v>3003</v>
      </c>
      <c r="R515" s="3" t="s">
        <v>3003</v>
      </c>
      <c r="S515" s="3" t="s">
        <v>3004</v>
      </c>
      <c r="T515" s="3">
        <v>222.09297000000001</v>
      </c>
      <c r="U515" s="3">
        <v>811818.96719755395</v>
      </c>
    </row>
    <row r="516" spans="3:21">
      <c r="C516" s="3">
        <v>438968</v>
      </c>
      <c r="N516" s="3">
        <v>592816</v>
      </c>
      <c r="P516" s="3">
        <v>515336</v>
      </c>
      <c r="Q516" s="3" t="s">
        <v>1533</v>
      </c>
      <c r="R516" s="3" t="s">
        <v>1534</v>
      </c>
      <c r="S516" s="3" t="s">
        <v>1535</v>
      </c>
      <c r="T516" s="3">
        <v>319.19835</v>
      </c>
      <c r="U516" s="3">
        <v>108025.89319907399</v>
      </c>
    </row>
    <row r="517" spans="3:21">
      <c r="C517" s="71">
        <v>22055</v>
      </c>
      <c r="N517" s="3">
        <v>712159</v>
      </c>
      <c r="P517" s="3">
        <v>621179</v>
      </c>
      <c r="Q517" s="3" t="s">
        <v>3005</v>
      </c>
      <c r="R517" s="3" t="s">
        <v>3006</v>
      </c>
      <c r="S517" s="3" t="s">
        <v>3007</v>
      </c>
      <c r="T517" s="3">
        <v>186.09058999999999</v>
      </c>
      <c r="U517" s="3">
        <v>30943.805145000399</v>
      </c>
    </row>
    <row r="518" spans="3:21">
      <c r="C518" s="3">
        <v>544004</v>
      </c>
      <c r="N518" s="3">
        <v>616267</v>
      </c>
      <c r="O518" s="3" t="s">
        <v>3008</v>
      </c>
      <c r="Q518" s="3" t="s">
        <v>3009</v>
      </c>
      <c r="R518" s="3" t="s">
        <v>3010</v>
      </c>
      <c r="S518" s="3" t="s">
        <v>3011</v>
      </c>
      <c r="T518" s="3">
        <v>289.15377999999998</v>
      </c>
      <c r="U518" s="3">
        <v>44215.871210506797</v>
      </c>
    </row>
    <row r="519" spans="3:21">
      <c r="C519" s="71">
        <v>74611</v>
      </c>
      <c r="N519" s="3">
        <v>57339211</v>
      </c>
      <c r="P519" s="3">
        <v>28184754</v>
      </c>
      <c r="Q519" s="3" t="s">
        <v>3719</v>
      </c>
      <c r="R519" s="3" t="s">
        <v>3720</v>
      </c>
      <c r="S519" s="3" t="s">
        <v>3721</v>
      </c>
      <c r="T519" s="3">
        <v>237.13813999999999</v>
      </c>
      <c r="U519" s="3">
        <v>59918.5595893957</v>
      </c>
    </row>
    <row r="520" spans="3:21">
      <c r="C520" s="3">
        <v>5282714</v>
      </c>
      <c r="M520" s="3" t="s">
        <v>4269</v>
      </c>
      <c r="N520" s="3">
        <v>46174091</v>
      </c>
      <c r="P520" s="3">
        <v>30791481</v>
      </c>
      <c r="Q520" s="3" t="s">
        <v>4270</v>
      </c>
      <c r="R520" s="3" t="s">
        <v>4271</v>
      </c>
      <c r="S520" s="3" t="s">
        <v>4272</v>
      </c>
      <c r="T520" s="3">
        <v>365.20582999999999</v>
      </c>
      <c r="U520" s="3">
        <v>68083.877023592897</v>
      </c>
    </row>
    <row r="521" spans="3:21">
      <c r="C521" s="71">
        <v>560150</v>
      </c>
      <c r="N521" s="3">
        <v>547468</v>
      </c>
      <c r="P521" s="3">
        <v>476515</v>
      </c>
      <c r="Q521" s="3" t="s">
        <v>4323</v>
      </c>
      <c r="R521" s="3" t="s">
        <v>4324</v>
      </c>
      <c r="S521" s="3" t="s">
        <v>4325</v>
      </c>
      <c r="T521" s="3">
        <v>264.20749000000001</v>
      </c>
      <c r="U521" s="3">
        <v>63502.050103654001</v>
      </c>
    </row>
    <row r="522" spans="3:21">
      <c r="C522" s="3">
        <v>539049</v>
      </c>
      <c r="N522" s="3">
        <v>15819</v>
      </c>
      <c r="O522" s="3" t="s">
        <v>3018</v>
      </c>
      <c r="P522" s="3">
        <v>15040</v>
      </c>
      <c r="Q522" s="3" t="s">
        <v>3019</v>
      </c>
      <c r="R522" s="3" t="s">
        <v>3019</v>
      </c>
      <c r="S522" s="3" t="s">
        <v>3020</v>
      </c>
      <c r="T522" s="3">
        <v>201.10126</v>
      </c>
      <c r="U522" s="3">
        <v>68397.152021704693</v>
      </c>
    </row>
    <row r="523" spans="3:21">
      <c r="C523" s="71">
        <v>531941</v>
      </c>
      <c r="L523" s="3" t="s">
        <v>3049</v>
      </c>
      <c r="M523" s="3" t="s">
        <v>3050</v>
      </c>
      <c r="N523" s="3">
        <v>14490</v>
      </c>
      <c r="O523" s="3" t="s">
        <v>3051</v>
      </c>
      <c r="P523" s="3">
        <v>13835</v>
      </c>
      <c r="Q523" s="3" t="s">
        <v>3052</v>
      </c>
      <c r="R523" s="3" t="s">
        <v>3053</v>
      </c>
      <c r="S523" s="3" t="s">
        <v>3054</v>
      </c>
      <c r="T523" s="3">
        <v>132.07822999999999</v>
      </c>
      <c r="U523" s="3">
        <v>24852012.072118599</v>
      </c>
    </row>
    <row r="524" spans="3:21">
      <c r="C524" s="3">
        <v>131751112</v>
      </c>
      <c r="M524" s="3" t="s">
        <v>3055</v>
      </c>
      <c r="N524" s="3">
        <v>135398568</v>
      </c>
      <c r="P524" s="3">
        <v>213</v>
      </c>
      <c r="Q524" s="3" t="s">
        <v>3056</v>
      </c>
      <c r="R524" s="3" t="s">
        <v>3057</v>
      </c>
      <c r="S524" s="3" t="s">
        <v>3058</v>
      </c>
      <c r="T524" s="3">
        <v>195.07497000000001</v>
      </c>
      <c r="U524" s="3">
        <v>75179.395690619494</v>
      </c>
    </row>
    <row r="525" spans="3:21">
      <c r="C525" s="71">
        <v>542428</v>
      </c>
      <c r="L525" s="3" t="s">
        <v>3059</v>
      </c>
      <c r="M525" s="3" t="s">
        <v>3060</v>
      </c>
      <c r="N525" s="3">
        <v>72924</v>
      </c>
      <c r="O525" s="3" t="s">
        <v>3061</v>
      </c>
      <c r="P525" s="3">
        <v>65756</v>
      </c>
      <c r="Q525" s="3" t="s">
        <v>3062</v>
      </c>
      <c r="R525" s="3" t="s">
        <v>3062</v>
      </c>
      <c r="S525" s="3" t="s">
        <v>3063</v>
      </c>
      <c r="T525" s="3">
        <v>139.02663999999999</v>
      </c>
      <c r="U525" s="3">
        <v>6683595.5713963201</v>
      </c>
    </row>
    <row r="526" spans="3:21">
      <c r="C526" s="3">
        <v>209615</v>
      </c>
      <c r="N526" s="3">
        <v>547129</v>
      </c>
      <c r="P526" s="3">
        <v>476228</v>
      </c>
      <c r="Q526" s="3" t="s">
        <v>3686</v>
      </c>
      <c r="R526" s="3" t="s">
        <v>3687</v>
      </c>
      <c r="S526" s="3" t="s">
        <v>2547</v>
      </c>
      <c r="T526" s="3">
        <v>146.09433000000001</v>
      </c>
      <c r="U526" s="3">
        <v>9590750.3749630097</v>
      </c>
    </row>
    <row r="527" spans="3:21">
      <c r="C527" s="71">
        <v>12025</v>
      </c>
      <c r="N527" s="3">
        <v>1870</v>
      </c>
      <c r="O527" s="3" t="s">
        <v>3067</v>
      </c>
      <c r="P527" s="3">
        <v>1799</v>
      </c>
      <c r="Q527" s="3" t="s">
        <v>3068</v>
      </c>
      <c r="R527" s="3" t="s">
        <v>3068</v>
      </c>
      <c r="S527" s="3" t="s">
        <v>3069</v>
      </c>
      <c r="T527" s="3">
        <v>219.14854</v>
      </c>
      <c r="U527" s="3">
        <v>32605.860013942402</v>
      </c>
    </row>
    <row r="528" spans="3:21">
      <c r="C528" s="3">
        <v>7155</v>
      </c>
      <c r="L528" s="3" t="s">
        <v>3682</v>
      </c>
      <c r="N528" s="3">
        <v>520296</v>
      </c>
      <c r="O528" s="3" t="s">
        <v>3683</v>
      </c>
      <c r="P528" s="3">
        <v>453840</v>
      </c>
      <c r="Q528" s="3" t="s">
        <v>3684</v>
      </c>
      <c r="R528" s="3" t="s">
        <v>3685</v>
      </c>
      <c r="S528" s="3" t="s">
        <v>2045</v>
      </c>
      <c r="T528" s="3">
        <v>226.19342</v>
      </c>
      <c r="U528" s="3">
        <v>10439765.868196899</v>
      </c>
    </row>
    <row r="529" spans="3:21">
      <c r="C529" s="71">
        <v>565068</v>
      </c>
      <c r="N529" s="3">
        <v>538767</v>
      </c>
      <c r="P529" s="3">
        <v>469170</v>
      </c>
      <c r="Q529" s="3" t="s">
        <v>1272</v>
      </c>
      <c r="R529" s="3" t="s">
        <v>1273</v>
      </c>
      <c r="S529" s="3" t="s">
        <v>1274</v>
      </c>
      <c r="T529" s="3">
        <v>462.13896</v>
      </c>
      <c r="U529" s="3">
        <v>17040.149272002302</v>
      </c>
    </row>
    <row r="530" spans="3:21">
      <c r="C530" s="3">
        <v>44237293</v>
      </c>
      <c r="N530" s="3">
        <v>581087</v>
      </c>
      <c r="P530" s="3">
        <v>505098</v>
      </c>
      <c r="Q530" s="3" t="s">
        <v>3070</v>
      </c>
      <c r="R530" s="3" t="s">
        <v>3070</v>
      </c>
      <c r="S530" s="3" t="s">
        <v>2420</v>
      </c>
      <c r="T530" s="3">
        <v>244.13030000000001</v>
      </c>
      <c r="U530" s="3">
        <v>49263.295420586597</v>
      </c>
    </row>
    <row r="531" spans="3:21">
      <c r="C531" s="71">
        <v>613699</v>
      </c>
      <c r="L531" s="3" t="s">
        <v>3071</v>
      </c>
      <c r="N531" s="3">
        <v>3014237</v>
      </c>
      <c r="O531" s="3" t="s">
        <v>3072</v>
      </c>
      <c r="P531" s="3">
        <v>2282737</v>
      </c>
      <c r="Q531" s="3" t="s">
        <v>3073</v>
      </c>
      <c r="R531" s="3" t="s">
        <v>3074</v>
      </c>
      <c r="S531" s="3" t="s">
        <v>2281</v>
      </c>
      <c r="T531" s="3">
        <v>143.05815000000001</v>
      </c>
      <c r="U531" s="3">
        <v>1234316.2205326499</v>
      </c>
    </row>
    <row r="532" spans="3:21">
      <c r="C532" s="3">
        <v>583134</v>
      </c>
      <c r="N532" s="3">
        <v>338835</v>
      </c>
      <c r="P532" s="3">
        <v>300334</v>
      </c>
      <c r="Q532" s="3" t="s">
        <v>3075</v>
      </c>
      <c r="R532" s="3" t="s">
        <v>3075</v>
      </c>
      <c r="S532" s="3" t="s">
        <v>3076</v>
      </c>
      <c r="T532" s="3">
        <v>173.06968000000001</v>
      </c>
      <c r="U532" s="3">
        <v>42859.243308164303</v>
      </c>
    </row>
    <row r="533" spans="3:21">
      <c r="C533" s="71">
        <v>574554</v>
      </c>
      <c r="N533" s="3">
        <v>79695</v>
      </c>
      <c r="O533" s="3" t="s">
        <v>3081</v>
      </c>
      <c r="P533" s="3">
        <v>71995</v>
      </c>
      <c r="Q533" s="3" t="s">
        <v>3082</v>
      </c>
      <c r="R533" s="3" t="s">
        <v>3082</v>
      </c>
      <c r="S533" s="3" t="s">
        <v>455</v>
      </c>
      <c r="T533" s="3">
        <v>192.11510000000001</v>
      </c>
      <c r="U533" s="3">
        <v>4819043.4591547903</v>
      </c>
    </row>
    <row r="534" spans="3:21">
      <c r="C534" s="3">
        <v>592956</v>
      </c>
      <c r="N534" s="3">
        <v>554540</v>
      </c>
      <c r="P534" s="3">
        <v>482223</v>
      </c>
      <c r="Q534" s="3" t="s">
        <v>4282</v>
      </c>
      <c r="R534" s="3" t="s">
        <v>4283</v>
      </c>
      <c r="S534" s="3" t="s">
        <v>24</v>
      </c>
      <c r="T534" s="3">
        <v>190.12053</v>
      </c>
      <c r="U534" s="3">
        <v>2184165.5730198398</v>
      </c>
    </row>
    <row r="535" spans="3:21">
      <c r="C535" s="71">
        <v>630595</v>
      </c>
      <c r="N535" s="3">
        <v>2928987</v>
      </c>
      <c r="P535" s="3">
        <v>2202428</v>
      </c>
      <c r="Q535" s="3" t="s">
        <v>3086</v>
      </c>
      <c r="R535" s="3" t="s">
        <v>3087</v>
      </c>
      <c r="S535" s="3" t="s">
        <v>3088</v>
      </c>
      <c r="T535" s="3">
        <v>311.21089999999998</v>
      </c>
      <c r="U535" s="3">
        <v>885938.10867064504</v>
      </c>
    </row>
    <row r="536" spans="3:21">
      <c r="C536" s="3">
        <v>10255</v>
      </c>
      <c r="N536" s="3">
        <v>617661</v>
      </c>
      <c r="P536" s="3">
        <v>536787</v>
      </c>
      <c r="Q536" s="3" t="s">
        <v>1592</v>
      </c>
      <c r="R536" s="3" t="s">
        <v>1593</v>
      </c>
      <c r="S536" s="3" t="s">
        <v>1594</v>
      </c>
      <c r="T536" s="3">
        <v>240.13740999999999</v>
      </c>
      <c r="U536" s="3">
        <v>2426892.39357254</v>
      </c>
    </row>
    <row r="537" spans="3:21">
      <c r="C537" s="71"/>
      <c r="N537" s="3">
        <v>554796</v>
      </c>
      <c r="P537" s="3">
        <v>482454</v>
      </c>
      <c r="Q537" s="3" t="s">
        <v>4284</v>
      </c>
      <c r="R537" s="3" t="s">
        <v>4285</v>
      </c>
      <c r="S537" s="3" t="s">
        <v>4286</v>
      </c>
      <c r="T537" s="3">
        <v>260.17952000000002</v>
      </c>
      <c r="U537" s="3">
        <v>6669.4600573829302</v>
      </c>
    </row>
    <row r="538" spans="3:21">
      <c r="C538" s="3">
        <v>608640</v>
      </c>
      <c r="N538" s="3">
        <v>564500</v>
      </c>
      <c r="P538" s="3">
        <v>490738</v>
      </c>
      <c r="Q538" s="3" t="s">
        <v>3092</v>
      </c>
      <c r="R538" s="3" t="s">
        <v>3092</v>
      </c>
      <c r="S538" s="3" t="s">
        <v>3093</v>
      </c>
      <c r="T538" s="3">
        <v>171.98804999999999</v>
      </c>
      <c r="U538" s="3">
        <v>323558.27960067801</v>
      </c>
    </row>
    <row r="539" spans="3:21">
      <c r="C539" s="71">
        <v>574827</v>
      </c>
      <c r="N539" s="3">
        <v>574380</v>
      </c>
      <c r="P539" s="3">
        <v>499415</v>
      </c>
      <c r="Q539" s="3" t="s">
        <v>5465</v>
      </c>
      <c r="R539" s="3" t="s">
        <v>5466</v>
      </c>
      <c r="S539" s="3" t="s">
        <v>5467</v>
      </c>
      <c r="T539" s="3">
        <v>239.18949000000001</v>
      </c>
      <c r="U539" s="3">
        <v>119924.21765408199</v>
      </c>
    </row>
    <row r="540" spans="3:21">
      <c r="C540" s="3">
        <v>545421</v>
      </c>
      <c r="M540" s="3" t="s">
        <v>3094</v>
      </c>
      <c r="N540" s="3">
        <v>35703</v>
      </c>
      <c r="O540" s="3" t="s">
        <v>3095</v>
      </c>
      <c r="P540" s="3">
        <v>32841</v>
      </c>
      <c r="Q540" s="3" t="s">
        <v>3096</v>
      </c>
      <c r="R540" s="3" t="s">
        <v>3096</v>
      </c>
      <c r="S540" s="3" t="s">
        <v>3097</v>
      </c>
      <c r="T540" s="3">
        <v>190.06383</v>
      </c>
      <c r="U540" s="3">
        <v>121119.25806644199</v>
      </c>
    </row>
    <row r="541" spans="3:21">
      <c r="C541" s="71">
        <v>7071</v>
      </c>
      <c r="N541" s="3">
        <v>3144846</v>
      </c>
      <c r="P541" s="3">
        <v>2397126</v>
      </c>
      <c r="Q541" s="3" t="s">
        <v>3098</v>
      </c>
      <c r="R541" s="3" t="s">
        <v>3099</v>
      </c>
      <c r="S541" s="3" t="s">
        <v>3100</v>
      </c>
      <c r="T541" s="3">
        <v>265.1542</v>
      </c>
      <c r="U541" s="3">
        <v>78948.792785283498</v>
      </c>
    </row>
    <row r="542" spans="3:21">
      <c r="C542" s="3">
        <v>587968</v>
      </c>
      <c r="N542" s="3">
        <v>614710</v>
      </c>
      <c r="P542" s="3">
        <v>534306</v>
      </c>
      <c r="Q542" s="3" t="s">
        <v>1595</v>
      </c>
      <c r="R542" s="3" t="s">
        <v>1596</v>
      </c>
      <c r="S542" s="3" t="s">
        <v>1597</v>
      </c>
      <c r="T542" s="3">
        <v>226.12164000000001</v>
      </c>
      <c r="U542" s="3">
        <v>283336.082534938</v>
      </c>
    </row>
    <row r="543" spans="3:21">
      <c r="C543" s="71"/>
      <c r="N543" s="3">
        <v>543977</v>
      </c>
      <c r="O543" s="3" t="s">
        <v>3107</v>
      </c>
      <c r="P543" s="3">
        <v>473512</v>
      </c>
      <c r="Q543" s="3" t="s">
        <v>3108</v>
      </c>
      <c r="R543" s="3" t="s">
        <v>3108</v>
      </c>
      <c r="S543" s="3" t="s">
        <v>3109</v>
      </c>
      <c r="T543" s="3">
        <v>142.09984</v>
      </c>
      <c r="U543" s="3">
        <v>35909968.834151402</v>
      </c>
    </row>
    <row r="544" spans="3:21">
      <c r="C544" s="3">
        <v>546529</v>
      </c>
      <c r="M544" s="3" t="s">
        <v>3113</v>
      </c>
      <c r="N544" s="3">
        <v>169732</v>
      </c>
      <c r="O544" s="3" t="s">
        <v>3114</v>
      </c>
      <c r="P544" s="3">
        <v>148433</v>
      </c>
      <c r="Q544" s="3" t="s">
        <v>3115</v>
      </c>
      <c r="R544" s="3" t="s">
        <v>3115</v>
      </c>
      <c r="S544" s="3" t="s">
        <v>108</v>
      </c>
      <c r="T544" s="3">
        <v>144.07831999999999</v>
      </c>
      <c r="U544" s="3">
        <v>13245777.374689599</v>
      </c>
    </row>
    <row r="545" spans="3:21">
      <c r="C545" s="71">
        <v>277266</v>
      </c>
      <c r="N545" s="3">
        <v>26464</v>
      </c>
      <c r="O545" s="3" t="s">
        <v>3116</v>
      </c>
      <c r="P545" s="3">
        <v>24650</v>
      </c>
      <c r="Q545" s="3" t="s">
        <v>3117</v>
      </c>
      <c r="R545" s="3" t="s">
        <v>3117</v>
      </c>
      <c r="S545" s="3" t="s">
        <v>315</v>
      </c>
      <c r="T545" s="3">
        <v>158.09413000000001</v>
      </c>
      <c r="U545" s="3">
        <v>10711990.706649899</v>
      </c>
    </row>
    <row r="546" spans="3:21">
      <c r="C546" s="3">
        <v>5324679</v>
      </c>
      <c r="N546" s="3">
        <v>135512546</v>
      </c>
      <c r="P546" s="3">
        <v>461797</v>
      </c>
      <c r="Q546" s="3" t="s">
        <v>3064</v>
      </c>
      <c r="R546" s="3" t="s">
        <v>3065</v>
      </c>
      <c r="S546" s="3" t="s">
        <v>3066</v>
      </c>
      <c r="T546" s="3">
        <v>347.19515000000001</v>
      </c>
      <c r="U546" s="3">
        <v>84458.639069705794</v>
      </c>
    </row>
    <row r="547" spans="3:21">
      <c r="C547" s="71">
        <v>547125</v>
      </c>
      <c r="N547" s="3">
        <v>719003</v>
      </c>
      <c r="P547" s="3">
        <v>627538</v>
      </c>
      <c r="Q547" s="3" t="s">
        <v>3121</v>
      </c>
      <c r="R547" s="3" t="s">
        <v>3122</v>
      </c>
      <c r="S547" s="3" t="s">
        <v>3123</v>
      </c>
      <c r="T547" s="3">
        <v>263.13896</v>
      </c>
      <c r="U547" s="3">
        <v>24024.523384716202</v>
      </c>
    </row>
    <row r="548" spans="3:21">
      <c r="C548" s="3">
        <v>265793</v>
      </c>
      <c r="N548" s="3">
        <v>3733697</v>
      </c>
      <c r="P548" s="3">
        <v>2963990</v>
      </c>
      <c r="Q548" s="3" t="s">
        <v>3124</v>
      </c>
      <c r="R548" s="3" t="s">
        <v>3125</v>
      </c>
      <c r="S548" s="3" t="s">
        <v>3126</v>
      </c>
      <c r="T548" s="3">
        <v>335.19270999999998</v>
      </c>
      <c r="U548" s="3">
        <v>20485.1357851465</v>
      </c>
    </row>
    <row r="549" spans="3:21">
      <c r="C549" s="71">
        <v>616296</v>
      </c>
      <c r="M549" s="3" t="s">
        <v>1175</v>
      </c>
      <c r="N549" s="3">
        <v>173</v>
      </c>
      <c r="P549" s="3">
        <v>168</v>
      </c>
      <c r="Q549" s="3" t="s">
        <v>1176</v>
      </c>
      <c r="R549" s="3" t="s">
        <v>1176</v>
      </c>
      <c r="S549" s="3" t="s">
        <v>1177</v>
      </c>
      <c r="T549" s="3">
        <v>187.12152</v>
      </c>
      <c r="U549" s="3">
        <v>212472.0585975</v>
      </c>
    </row>
    <row r="550" spans="3:21">
      <c r="C550" s="3">
        <v>73219</v>
      </c>
      <c r="L550" s="3" t="s">
        <v>3517</v>
      </c>
      <c r="N550" s="3">
        <v>124434</v>
      </c>
      <c r="P550" s="3">
        <v>2925196</v>
      </c>
      <c r="Q550" s="3" t="s">
        <v>3518</v>
      </c>
      <c r="R550" s="3" t="s">
        <v>3519</v>
      </c>
      <c r="S550" s="3" t="s">
        <v>3438</v>
      </c>
      <c r="T550" s="3">
        <v>175.08389</v>
      </c>
      <c r="U550" s="3">
        <v>38769.4387585859</v>
      </c>
    </row>
    <row r="551" spans="3:21">
      <c r="C551" s="71">
        <v>88389</v>
      </c>
      <c r="N551" s="3">
        <v>614570</v>
      </c>
      <c r="P551" s="3">
        <v>534198</v>
      </c>
      <c r="Q551" s="3" t="s">
        <v>1598</v>
      </c>
      <c r="R551" s="3" t="s">
        <v>1599</v>
      </c>
      <c r="S551" s="3" t="s">
        <v>1600</v>
      </c>
      <c r="T551" s="3">
        <v>296.20001999999999</v>
      </c>
      <c r="U551" s="3">
        <v>53060.7163193589</v>
      </c>
    </row>
    <row r="552" spans="3:21">
      <c r="C552" s="3">
        <v>555122</v>
      </c>
      <c r="N552" s="3">
        <v>325369</v>
      </c>
      <c r="P552" s="3">
        <v>288106</v>
      </c>
      <c r="Q552" s="3" t="s">
        <v>3130</v>
      </c>
      <c r="R552" s="3" t="s">
        <v>3131</v>
      </c>
      <c r="S552" s="3" t="s">
        <v>3132</v>
      </c>
      <c r="T552" s="3">
        <v>224.10208</v>
      </c>
      <c r="U552" s="3">
        <v>743369.50467192696</v>
      </c>
    </row>
    <row r="553" spans="3:21">
      <c r="C553" s="71">
        <v>542441</v>
      </c>
      <c r="M553" s="3" t="s">
        <v>3133</v>
      </c>
      <c r="N553" s="3">
        <v>1923</v>
      </c>
      <c r="O553" s="3" t="s">
        <v>3134</v>
      </c>
      <c r="P553" s="3">
        <v>1847</v>
      </c>
      <c r="Q553" s="3" t="s">
        <v>3135</v>
      </c>
      <c r="R553" s="3" t="s">
        <v>3135</v>
      </c>
      <c r="S553" s="3" t="s">
        <v>2286</v>
      </c>
      <c r="T553" s="3">
        <v>145.05284</v>
      </c>
      <c r="U553" s="3">
        <v>16663716.010918399</v>
      </c>
    </row>
    <row r="554" spans="3:21">
      <c r="C554" s="3">
        <v>73791</v>
      </c>
      <c r="N554" s="3">
        <v>604849</v>
      </c>
      <c r="P554" s="3">
        <v>525793</v>
      </c>
      <c r="Q554" s="3" t="s">
        <v>3136</v>
      </c>
      <c r="R554" s="3" t="s">
        <v>3137</v>
      </c>
      <c r="S554" s="3" t="s">
        <v>3138</v>
      </c>
      <c r="T554" s="3">
        <v>248.03055000000001</v>
      </c>
      <c r="U554" s="3">
        <v>688745.28959308704</v>
      </c>
    </row>
    <row r="555" spans="3:21">
      <c r="C555" s="71">
        <v>143159</v>
      </c>
      <c r="N555" s="3">
        <v>1942</v>
      </c>
      <c r="P555" s="3">
        <v>1866</v>
      </c>
      <c r="Q555" s="3" t="s">
        <v>3139</v>
      </c>
      <c r="R555" s="3" t="s">
        <v>3140</v>
      </c>
      <c r="S555" s="3" t="s">
        <v>3141</v>
      </c>
      <c r="T555" s="3">
        <v>193.09607</v>
      </c>
      <c r="U555" s="3">
        <v>68855.910794248804</v>
      </c>
    </row>
    <row r="556" spans="3:21">
      <c r="C556" s="3">
        <v>540565</v>
      </c>
      <c r="N556" s="3">
        <v>1599</v>
      </c>
      <c r="P556" s="3">
        <v>1541</v>
      </c>
      <c r="Q556" s="3" t="s">
        <v>3261</v>
      </c>
      <c r="R556" s="3" t="s">
        <v>3262</v>
      </c>
      <c r="S556" s="3" t="s">
        <v>3263</v>
      </c>
      <c r="T556" s="3">
        <v>294.14524999999998</v>
      </c>
      <c r="U556" s="3">
        <v>25052.288224041698</v>
      </c>
    </row>
    <row r="557" spans="3:21">
      <c r="C557" s="71">
        <v>42011</v>
      </c>
      <c r="N557" s="3">
        <v>266234</v>
      </c>
      <c r="P557" s="3">
        <v>234001</v>
      </c>
      <c r="Q557" s="3" t="s">
        <v>2969</v>
      </c>
      <c r="R557" s="3" t="s">
        <v>2970</v>
      </c>
      <c r="S557" s="3" t="s">
        <v>2971</v>
      </c>
      <c r="T557" s="3">
        <v>266.11387000000002</v>
      </c>
      <c r="U557" s="3">
        <v>1802213.9428894401</v>
      </c>
    </row>
    <row r="558" spans="3:21">
      <c r="C558" s="3">
        <v>430147</v>
      </c>
      <c r="M558" s="3" t="s">
        <v>1352</v>
      </c>
      <c r="N558" s="3">
        <v>6450029</v>
      </c>
      <c r="O558" s="3" t="s">
        <v>1353</v>
      </c>
      <c r="P558" s="3">
        <v>4952680</v>
      </c>
      <c r="Q558" s="3" t="s">
        <v>1354</v>
      </c>
      <c r="R558" s="3" t="s">
        <v>1355</v>
      </c>
      <c r="S558" s="3" t="s">
        <v>1356</v>
      </c>
      <c r="T558" s="3">
        <v>310.21544</v>
      </c>
      <c r="U558" s="3">
        <v>3997468.7563328901</v>
      </c>
    </row>
    <row r="559" spans="3:21">
      <c r="C559" s="71">
        <v>75110872</v>
      </c>
      <c r="N559" s="3">
        <v>553570</v>
      </c>
      <c r="P559" s="3">
        <v>481432</v>
      </c>
      <c r="Q559" s="3" t="s">
        <v>3142</v>
      </c>
      <c r="R559" s="3" t="s">
        <v>3143</v>
      </c>
      <c r="S559" s="3" t="s">
        <v>3144</v>
      </c>
      <c r="T559" s="3">
        <v>238.11726999999999</v>
      </c>
      <c r="U559" s="3">
        <v>58727.036852459503</v>
      </c>
    </row>
    <row r="560" spans="3:21">
      <c r="C560" s="3">
        <v>560620</v>
      </c>
      <c r="M560" s="3" t="s">
        <v>3145</v>
      </c>
      <c r="N560" s="3">
        <v>11954063</v>
      </c>
      <c r="P560" s="3">
        <v>10128358</v>
      </c>
      <c r="Q560" s="3" t="s">
        <v>3146</v>
      </c>
      <c r="R560" s="3" t="s">
        <v>3147</v>
      </c>
      <c r="S560" s="3" t="s">
        <v>3148</v>
      </c>
      <c r="T560" s="3">
        <v>330.24164999999999</v>
      </c>
      <c r="U560" s="3">
        <v>186310077.87525299</v>
      </c>
    </row>
    <row r="561" spans="3:21">
      <c r="C561" s="71">
        <v>536909</v>
      </c>
      <c r="M561" s="3" t="s">
        <v>3149</v>
      </c>
      <c r="N561" s="3">
        <v>89377</v>
      </c>
      <c r="O561" s="3" t="s">
        <v>3150</v>
      </c>
      <c r="P561" s="3">
        <v>80658</v>
      </c>
      <c r="Q561" s="3" t="s">
        <v>3151</v>
      </c>
      <c r="R561" s="3" t="s">
        <v>3151</v>
      </c>
      <c r="S561" s="3" t="s">
        <v>3152</v>
      </c>
      <c r="T561" s="3">
        <v>316.26242999999999</v>
      </c>
      <c r="U561" s="3">
        <v>4240891.9037272399</v>
      </c>
    </row>
    <row r="562" spans="3:21">
      <c r="C562" s="3">
        <v>131770386</v>
      </c>
      <c r="N562" s="3">
        <v>5283383</v>
      </c>
      <c r="P562" s="3">
        <v>4446504</v>
      </c>
      <c r="Q562" s="3" t="s">
        <v>3153</v>
      </c>
      <c r="R562" s="3" t="s">
        <v>3153</v>
      </c>
      <c r="S562" s="3" t="s">
        <v>3154</v>
      </c>
      <c r="T562" s="3">
        <v>264.24651</v>
      </c>
      <c r="U562" s="3">
        <v>14125.720167752999</v>
      </c>
    </row>
    <row r="563" spans="3:21">
      <c r="C563" s="71">
        <v>591102</v>
      </c>
      <c r="N563" s="3">
        <v>6430314</v>
      </c>
      <c r="P563" s="3">
        <v>4935656</v>
      </c>
      <c r="Q563" s="3" t="s">
        <v>3155</v>
      </c>
      <c r="R563" s="3" t="s">
        <v>3156</v>
      </c>
      <c r="S563" s="3" t="s">
        <v>3157</v>
      </c>
      <c r="T563" s="3">
        <v>393.23710999999997</v>
      </c>
      <c r="U563" s="3">
        <v>540290.24317315605</v>
      </c>
    </row>
    <row r="564" spans="3:21">
      <c r="C564" s="3">
        <v>584533</v>
      </c>
      <c r="L564" s="3" t="s">
        <v>1291</v>
      </c>
      <c r="N564" s="3">
        <v>53481394</v>
      </c>
      <c r="P564" s="3">
        <v>30776605</v>
      </c>
      <c r="Q564" s="3" t="s">
        <v>1292</v>
      </c>
      <c r="R564" s="3" t="s">
        <v>1293</v>
      </c>
      <c r="S564" s="3" t="s">
        <v>1294</v>
      </c>
      <c r="T564" s="3">
        <v>363.18923000000001</v>
      </c>
      <c r="U564" s="3">
        <v>52164.551605135101</v>
      </c>
    </row>
    <row r="565" spans="3:21">
      <c r="C565" s="71">
        <v>1645</v>
      </c>
      <c r="L565" s="3" t="s">
        <v>3158</v>
      </c>
      <c r="N565" s="3">
        <v>53481651</v>
      </c>
      <c r="P565" s="3">
        <v>35032589</v>
      </c>
      <c r="Q565" s="3" t="s">
        <v>3159</v>
      </c>
      <c r="R565" s="3" t="s">
        <v>3159</v>
      </c>
      <c r="S565" s="3" t="s">
        <v>3160</v>
      </c>
      <c r="T565" s="3">
        <v>313.22647999999998</v>
      </c>
      <c r="U565" s="3">
        <v>109712.504286179</v>
      </c>
    </row>
    <row r="566" spans="3:21">
      <c r="C566" s="3">
        <v>21643</v>
      </c>
      <c r="N566" s="3">
        <v>544282</v>
      </c>
      <c r="P566" s="3">
        <v>473758</v>
      </c>
      <c r="Q566" s="3" t="s">
        <v>5048</v>
      </c>
      <c r="R566" s="3" t="s">
        <v>5049</v>
      </c>
      <c r="S566" s="3" t="s">
        <v>185</v>
      </c>
      <c r="T566" s="3">
        <v>216.10016999999999</v>
      </c>
      <c r="U566" s="3">
        <v>12599816.849498</v>
      </c>
    </row>
    <row r="567" spans="3:21">
      <c r="C567" s="71">
        <v>601835</v>
      </c>
      <c r="L567" s="3" t="s">
        <v>811</v>
      </c>
      <c r="M567" s="3" t="s">
        <v>816</v>
      </c>
      <c r="N567" s="3">
        <v>75704</v>
      </c>
      <c r="O567" s="3" t="s">
        <v>815</v>
      </c>
      <c r="P567" s="3">
        <v>68222</v>
      </c>
      <c r="Q567" s="3" t="s">
        <v>814</v>
      </c>
      <c r="R567" s="3" t="s">
        <v>814</v>
      </c>
      <c r="S567" s="3" t="s">
        <v>813</v>
      </c>
      <c r="T567" s="3">
        <v>172.10984999999999</v>
      </c>
      <c r="U567" s="3">
        <v>22281289.922496501</v>
      </c>
    </row>
    <row r="568" spans="3:21">
      <c r="C568" s="3">
        <v>1116697</v>
      </c>
      <c r="L568" s="3" t="s">
        <v>3250</v>
      </c>
      <c r="N568" s="3">
        <v>16061061</v>
      </c>
      <c r="P568" s="3">
        <v>17220744</v>
      </c>
      <c r="Q568" s="3" t="s">
        <v>3251</v>
      </c>
      <c r="R568" s="3" t="s">
        <v>3252</v>
      </c>
      <c r="S568" s="3" t="s">
        <v>1369</v>
      </c>
      <c r="T568" s="3">
        <v>294.21904000000001</v>
      </c>
      <c r="U568" s="3">
        <v>615161.63569113798</v>
      </c>
    </row>
    <row r="569" spans="3:21">
      <c r="C569" s="71"/>
      <c r="M569" s="3" t="s">
        <v>2795</v>
      </c>
      <c r="N569" s="3">
        <v>25641</v>
      </c>
      <c r="O569" s="3" t="s">
        <v>2796</v>
      </c>
      <c r="P569" s="3">
        <v>23889</v>
      </c>
      <c r="Q569" s="3" t="s">
        <v>2797</v>
      </c>
      <c r="R569" s="3" t="s">
        <v>2798</v>
      </c>
      <c r="S569" s="3" t="s">
        <v>2799</v>
      </c>
      <c r="T569" s="3">
        <v>208.14657</v>
      </c>
      <c r="U569" s="3">
        <v>959859.282735619</v>
      </c>
    </row>
    <row r="570" spans="3:21">
      <c r="C570" s="3">
        <v>13033</v>
      </c>
      <c r="M570" s="3" t="s">
        <v>3172</v>
      </c>
      <c r="N570" s="3">
        <v>1979</v>
      </c>
      <c r="O570" s="3" t="s">
        <v>3173</v>
      </c>
      <c r="P570" s="3">
        <v>1902</v>
      </c>
      <c r="Q570" s="3" t="s">
        <v>3174</v>
      </c>
      <c r="R570" s="3" t="s">
        <v>3174</v>
      </c>
      <c r="S570" s="3" t="s">
        <v>1657</v>
      </c>
      <c r="T570" s="3">
        <v>169.10977</v>
      </c>
      <c r="U570" s="3">
        <v>268207.41411038401</v>
      </c>
    </row>
    <row r="571" spans="3:21">
      <c r="C571" s="71">
        <v>573882</v>
      </c>
      <c r="L571" s="3" t="s">
        <v>3190</v>
      </c>
      <c r="M571" s="3" t="s">
        <v>3191</v>
      </c>
      <c r="N571" s="3">
        <v>904</v>
      </c>
      <c r="O571" s="3" t="s">
        <v>3192</v>
      </c>
      <c r="P571" s="3">
        <v>880</v>
      </c>
      <c r="Q571" s="3" t="s">
        <v>3193</v>
      </c>
      <c r="R571" s="3" t="s">
        <v>3193</v>
      </c>
      <c r="S571" s="3" t="s">
        <v>3194</v>
      </c>
      <c r="T571" s="3">
        <v>135.06888000000001</v>
      </c>
      <c r="U571" s="3">
        <v>1466825.6326319899</v>
      </c>
    </row>
    <row r="572" spans="3:21">
      <c r="C572" s="3">
        <v>273180</v>
      </c>
      <c r="M572" s="3" t="s">
        <v>4182</v>
      </c>
      <c r="N572" s="3">
        <v>1549026</v>
      </c>
      <c r="O572" s="3" t="s">
        <v>4183</v>
      </c>
      <c r="P572" s="3">
        <v>1266019</v>
      </c>
      <c r="Q572" s="3" t="s">
        <v>4184</v>
      </c>
      <c r="R572" s="3" t="s">
        <v>4185</v>
      </c>
      <c r="S572" s="3" t="s">
        <v>4186</v>
      </c>
      <c r="T572" s="3">
        <v>196.14591999999999</v>
      </c>
      <c r="U572" s="3">
        <v>1052416.3864017201</v>
      </c>
    </row>
    <row r="573" spans="3:21">
      <c r="C573" s="71">
        <v>250593</v>
      </c>
      <c r="L573" s="3" t="s">
        <v>3206</v>
      </c>
      <c r="M573" s="3" t="s">
        <v>3207</v>
      </c>
      <c r="N573" s="3">
        <v>7410</v>
      </c>
      <c r="O573" s="3" t="s">
        <v>3208</v>
      </c>
      <c r="P573" s="3">
        <v>7132</v>
      </c>
      <c r="Q573" s="3" t="s">
        <v>3209</v>
      </c>
      <c r="R573" s="3" t="s">
        <v>3209</v>
      </c>
      <c r="S573" s="3" t="s">
        <v>3210</v>
      </c>
      <c r="T573" s="3">
        <v>120.05792</v>
      </c>
      <c r="U573" s="3">
        <v>176528.531282813</v>
      </c>
    </row>
    <row r="574" spans="3:21">
      <c r="C574" s="3">
        <v>252475</v>
      </c>
      <c r="L574" s="3" t="s">
        <v>4911</v>
      </c>
      <c r="M574" s="3" t="s">
        <v>4912</v>
      </c>
      <c r="N574" s="3">
        <v>10972</v>
      </c>
      <c r="O574" s="3" t="s">
        <v>4913</v>
      </c>
      <c r="P574" s="3">
        <v>10507</v>
      </c>
      <c r="Q574" s="3" t="s">
        <v>4914</v>
      </c>
      <c r="R574" s="3" t="s">
        <v>4915</v>
      </c>
      <c r="S574" s="3" t="s">
        <v>4916</v>
      </c>
      <c r="T574" s="3">
        <v>117.0429</v>
      </c>
      <c r="U574" s="3">
        <v>200433.57961986301</v>
      </c>
    </row>
    <row r="575" spans="3:21">
      <c r="C575" s="71">
        <v>74403</v>
      </c>
      <c r="N575" s="3">
        <v>66141</v>
      </c>
      <c r="P575" s="3">
        <v>285677</v>
      </c>
      <c r="Q575" s="3" t="s">
        <v>4924</v>
      </c>
      <c r="R575" s="3" t="s">
        <v>4925</v>
      </c>
      <c r="S575" s="3" t="s">
        <v>4926</v>
      </c>
      <c r="T575" s="3">
        <v>157.07405</v>
      </c>
      <c r="U575" s="3">
        <v>168508.46628361801</v>
      </c>
    </row>
    <row r="576" spans="3:21">
      <c r="C576" s="3">
        <v>588714</v>
      </c>
      <c r="L576" s="3" t="s">
        <v>1780</v>
      </c>
      <c r="M576" s="3" t="s">
        <v>1781</v>
      </c>
      <c r="N576" s="3">
        <v>535</v>
      </c>
      <c r="O576" s="3" t="s">
        <v>1782</v>
      </c>
      <c r="P576" s="3">
        <v>520</v>
      </c>
      <c r="Q576" s="3" t="s">
        <v>1783</v>
      </c>
      <c r="R576" s="3" t="s">
        <v>1784</v>
      </c>
      <c r="S576" s="3" t="s">
        <v>1785</v>
      </c>
      <c r="T576" s="3">
        <v>101.04773</v>
      </c>
      <c r="U576" s="3">
        <v>51049.164362255302</v>
      </c>
    </row>
    <row r="577" spans="3:21">
      <c r="C577" s="71">
        <v>86743</v>
      </c>
      <c r="L577" s="3" t="s">
        <v>3219</v>
      </c>
      <c r="M577" s="3" t="s">
        <v>3220</v>
      </c>
      <c r="N577" s="3">
        <v>190</v>
      </c>
      <c r="O577" s="3" t="s">
        <v>3221</v>
      </c>
      <c r="P577" s="3">
        <v>185</v>
      </c>
      <c r="Q577" s="3" t="s">
        <v>3222</v>
      </c>
      <c r="R577" s="3" t="s">
        <v>3222</v>
      </c>
      <c r="S577" s="3" t="s">
        <v>3223</v>
      </c>
      <c r="T577" s="3">
        <v>135.05438000000001</v>
      </c>
      <c r="U577" s="3">
        <v>1007666.1729606499</v>
      </c>
    </row>
    <row r="578" spans="3:21">
      <c r="C578" s="3">
        <v>13621</v>
      </c>
      <c r="L578" s="3" t="s">
        <v>3224</v>
      </c>
      <c r="M578" s="3" t="s">
        <v>3225</v>
      </c>
      <c r="N578" s="3">
        <v>60961</v>
      </c>
      <c r="O578" s="3" t="s">
        <v>3226</v>
      </c>
      <c r="P578" s="3">
        <v>54923</v>
      </c>
      <c r="Q578" s="3" t="s">
        <v>3227</v>
      </c>
      <c r="R578" s="3" t="s">
        <v>3227</v>
      </c>
      <c r="S578" s="3" t="s">
        <v>3228</v>
      </c>
      <c r="T578" s="3">
        <v>267.09838000000002</v>
      </c>
      <c r="U578" s="3">
        <v>4061148.82451283</v>
      </c>
    </row>
    <row r="579" spans="3:21">
      <c r="C579" s="71">
        <v>68009</v>
      </c>
      <c r="L579" s="3" t="s">
        <v>3229</v>
      </c>
      <c r="M579" s="3" t="s">
        <v>3230</v>
      </c>
      <c r="N579" s="3">
        <v>196</v>
      </c>
      <c r="O579" s="3" t="s">
        <v>3231</v>
      </c>
      <c r="P579" s="3">
        <v>191</v>
      </c>
      <c r="Q579" s="3" t="s">
        <v>3232</v>
      </c>
      <c r="R579" s="3" t="s">
        <v>3232</v>
      </c>
      <c r="S579" s="3" t="s">
        <v>957</v>
      </c>
      <c r="T579" s="3">
        <v>146.05857</v>
      </c>
      <c r="U579" s="3">
        <v>117205.886569396</v>
      </c>
    </row>
    <row r="580" spans="3:21">
      <c r="C580" s="3">
        <v>5332967</v>
      </c>
      <c r="L580" s="3" t="s">
        <v>3965</v>
      </c>
      <c r="M580" s="3" t="s">
        <v>3966</v>
      </c>
      <c r="N580" s="3">
        <v>5816</v>
      </c>
      <c r="O580" s="3" t="s">
        <v>3967</v>
      </c>
      <c r="P580" s="3">
        <v>5611</v>
      </c>
      <c r="Q580" s="3" t="s">
        <v>3968</v>
      </c>
      <c r="R580" s="3" t="s">
        <v>3969</v>
      </c>
      <c r="S580" s="3" t="s">
        <v>3970</v>
      </c>
      <c r="T580" s="3">
        <v>183.09012000000001</v>
      </c>
      <c r="U580" s="3">
        <v>37201.888578237602</v>
      </c>
    </row>
    <row r="581" spans="3:21">
      <c r="C581" s="71">
        <v>57357187</v>
      </c>
      <c r="L581" s="3" t="s">
        <v>4064</v>
      </c>
      <c r="N581" s="3">
        <v>7170</v>
      </c>
      <c r="O581" s="3" t="s">
        <v>4065</v>
      </c>
      <c r="P581" s="3">
        <v>6902</v>
      </c>
      <c r="Q581" s="3" t="s">
        <v>4066</v>
      </c>
      <c r="R581" s="3" t="s">
        <v>4067</v>
      </c>
      <c r="S581" s="3" t="s">
        <v>264</v>
      </c>
      <c r="T581" s="3">
        <v>192.07912999999999</v>
      </c>
      <c r="U581" s="3">
        <v>40957.256797267197</v>
      </c>
    </row>
    <row r="582" spans="3:21">
      <c r="C582" s="3">
        <v>1663</v>
      </c>
      <c r="M582" s="3" t="s">
        <v>3233</v>
      </c>
      <c r="N582" s="3">
        <v>447607</v>
      </c>
      <c r="O582" s="3" t="s">
        <v>3234</v>
      </c>
      <c r="P582" s="3">
        <v>394649</v>
      </c>
      <c r="Q582" s="3" t="s">
        <v>3235</v>
      </c>
      <c r="R582" s="3" t="s">
        <v>3236</v>
      </c>
      <c r="S582" s="3" t="s">
        <v>3237</v>
      </c>
      <c r="T582" s="3">
        <v>147.08999</v>
      </c>
      <c r="U582" s="3">
        <v>269567.96486390999</v>
      </c>
    </row>
    <row r="583" spans="3:21">
      <c r="C583" s="71">
        <v>26612</v>
      </c>
      <c r="N583" s="3">
        <v>443118</v>
      </c>
      <c r="O583" s="3" t="s">
        <v>3215</v>
      </c>
      <c r="P583" s="3">
        <v>391397</v>
      </c>
      <c r="Q583" s="3" t="s">
        <v>3216</v>
      </c>
      <c r="R583" s="3" t="s">
        <v>3217</v>
      </c>
      <c r="S583" s="3" t="s">
        <v>3218</v>
      </c>
      <c r="T583" s="3">
        <v>383.27983</v>
      </c>
      <c r="U583" s="3">
        <v>3173176.7253228799</v>
      </c>
    </row>
    <row r="584" spans="3:21">
      <c r="C584" s="3">
        <v>3083220</v>
      </c>
      <c r="N584" s="3">
        <v>9309</v>
      </c>
      <c r="O584" s="3" t="s">
        <v>3243</v>
      </c>
      <c r="P584" s="3">
        <v>8950</v>
      </c>
      <c r="Q584" s="3" t="s">
        <v>3244</v>
      </c>
      <c r="R584" s="3" t="s">
        <v>3244</v>
      </c>
      <c r="S584" s="3" t="s">
        <v>3245</v>
      </c>
      <c r="T584" s="3">
        <v>118.07832999999999</v>
      </c>
      <c r="U584" s="3">
        <v>6532637.5810120003</v>
      </c>
    </row>
    <row r="585" spans="3:21">
      <c r="C585" s="71">
        <v>36599</v>
      </c>
      <c r="N585" s="3">
        <v>14044</v>
      </c>
      <c r="O585" s="3" t="s">
        <v>3892</v>
      </c>
      <c r="P585" s="3">
        <v>13425</v>
      </c>
      <c r="Q585" s="3" t="s">
        <v>3893</v>
      </c>
      <c r="R585" s="3" t="s">
        <v>3894</v>
      </c>
      <c r="S585" s="3" t="s">
        <v>3895</v>
      </c>
      <c r="T585" s="3">
        <v>115.06381</v>
      </c>
      <c r="U585" s="3">
        <v>5285358.8738117097</v>
      </c>
    </row>
    <row r="586" spans="3:21">
      <c r="C586" s="3">
        <v>86583357</v>
      </c>
      <c r="L586" s="3" t="s">
        <v>2349</v>
      </c>
      <c r="M586" s="3" t="s">
        <v>2350</v>
      </c>
      <c r="N586" s="3">
        <v>71</v>
      </c>
      <c r="O586" s="3" t="s">
        <v>2351</v>
      </c>
      <c r="P586" s="3">
        <v>70</v>
      </c>
      <c r="Q586" s="3" t="s">
        <v>2352</v>
      </c>
      <c r="R586" s="3" t="s">
        <v>2353</v>
      </c>
      <c r="S586" s="3" t="s">
        <v>1957</v>
      </c>
      <c r="T586" s="3">
        <v>160.03711000000001</v>
      </c>
      <c r="U586" s="3">
        <v>94954.760691239804</v>
      </c>
    </row>
    <row r="587" spans="3:21">
      <c r="C587" s="71">
        <v>256278</v>
      </c>
      <c r="N587" s="3">
        <v>101798</v>
      </c>
      <c r="O587" s="3" t="s">
        <v>4694</v>
      </c>
      <c r="P587" s="3">
        <v>91978</v>
      </c>
      <c r="Q587" s="3" t="s">
        <v>4695</v>
      </c>
      <c r="R587" s="3" t="s">
        <v>4696</v>
      </c>
      <c r="S587" s="3" t="s">
        <v>2337</v>
      </c>
      <c r="T587" s="3">
        <v>194.07924</v>
      </c>
      <c r="U587" s="3">
        <v>50408.209511893903</v>
      </c>
    </row>
    <row r="588" spans="3:21">
      <c r="C588" s="3">
        <v>3017884</v>
      </c>
      <c r="M588" s="3" t="s">
        <v>2852</v>
      </c>
      <c r="N588" s="3">
        <v>7487</v>
      </c>
      <c r="O588" s="3" t="s">
        <v>2853</v>
      </c>
      <c r="P588" s="3">
        <v>21106581</v>
      </c>
      <c r="Q588" s="3" t="s">
        <v>2854</v>
      </c>
      <c r="R588" s="3" t="s">
        <v>2855</v>
      </c>
      <c r="S588" s="3" t="s">
        <v>2856</v>
      </c>
      <c r="T588" s="3">
        <v>165.04195999999999</v>
      </c>
      <c r="U588" s="3">
        <v>375058.04970321897</v>
      </c>
    </row>
    <row r="589" spans="3:21">
      <c r="C589" s="71">
        <v>7291</v>
      </c>
      <c r="L589" s="3" t="s">
        <v>5094</v>
      </c>
      <c r="M589" s="3" t="s">
        <v>5095</v>
      </c>
      <c r="N589" s="3">
        <v>31292</v>
      </c>
      <c r="O589" s="3" t="s">
        <v>5096</v>
      </c>
      <c r="P589" s="3">
        <v>29032</v>
      </c>
      <c r="Q589" s="3" t="s">
        <v>5097</v>
      </c>
      <c r="R589" s="3" t="s">
        <v>5098</v>
      </c>
      <c r="S589" s="3" t="s">
        <v>5099</v>
      </c>
      <c r="T589" s="3">
        <v>283.28813000000002</v>
      </c>
      <c r="U589" s="3">
        <v>1252778.8603012401</v>
      </c>
    </row>
    <row r="590" spans="3:21">
      <c r="C590" s="3">
        <v>609810</v>
      </c>
      <c r="L590" s="3" t="s">
        <v>3256</v>
      </c>
      <c r="M590" s="3" t="s">
        <v>3257</v>
      </c>
      <c r="N590" s="3">
        <v>137</v>
      </c>
      <c r="O590" s="3" t="s">
        <v>3258</v>
      </c>
      <c r="P590" s="3">
        <v>134</v>
      </c>
      <c r="Q590" s="3" t="s">
        <v>3259</v>
      </c>
      <c r="R590" s="3" t="s">
        <v>3259</v>
      </c>
      <c r="S590" s="3" t="s">
        <v>3260</v>
      </c>
      <c r="T590" s="3">
        <v>131.05849000000001</v>
      </c>
      <c r="U590" s="3">
        <v>66445.765209727906</v>
      </c>
    </row>
    <row r="591" spans="3:21">
      <c r="C591" s="71">
        <v>560608</v>
      </c>
      <c r="N591" s="3">
        <v>23483</v>
      </c>
      <c r="O591" s="3" t="s">
        <v>3268</v>
      </c>
      <c r="P591" s="3">
        <v>20000</v>
      </c>
      <c r="Q591" s="3" t="s">
        <v>3269</v>
      </c>
      <c r="R591" s="3" t="s">
        <v>3269</v>
      </c>
      <c r="S591" s="3" t="s">
        <v>3270</v>
      </c>
      <c r="T591" s="3">
        <v>158.00684999999999</v>
      </c>
      <c r="U591" s="3">
        <v>327898.44965438702</v>
      </c>
    </row>
    <row r="592" spans="3:21">
      <c r="C592" s="3">
        <v>68751242</v>
      </c>
      <c r="N592" s="3">
        <v>92979</v>
      </c>
      <c r="O592" s="41">
        <v>794589</v>
      </c>
      <c r="P592" s="3">
        <v>83932</v>
      </c>
      <c r="Q592" s="3" t="s">
        <v>3280</v>
      </c>
      <c r="R592" s="3" t="s">
        <v>3280</v>
      </c>
      <c r="S592" s="3" t="s">
        <v>3281</v>
      </c>
      <c r="T592" s="3">
        <v>270.19956999999999</v>
      </c>
      <c r="U592" s="3">
        <v>76165.722757585798</v>
      </c>
    </row>
    <row r="593" spans="3:21">
      <c r="C593" s="71">
        <v>11569</v>
      </c>
      <c r="N593" s="3">
        <v>138134</v>
      </c>
      <c r="P593" s="3">
        <v>121775</v>
      </c>
      <c r="Q593" s="3" t="s">
        <v>5436</v>
      </c>
      <c r="R593" s="3" t="s">
        <v>5437</v>
      </c>
      <c r="S593" s="3" t="s">
        <v>5438</v>
      </c>
      <c r="T593" s="3">
        <v>237.13783000000001</v>
      </c>
      <c r="U593" s="3">
        <v>307941.272722508</v>
      </c>
    </row>
    <row r="594" spans="3:21">
      <c r="C594" s="3">
        <v>3084571</v>
      </c>
      <c r="M594" s="3" t="s">
        <v>3211</v>
      </c>
      <c r="N594" s="3">
        <v>2214</v>
      </c>
      <c r="O594" s="3" t="s">
        <v>3212</v>
      </c>
      <c r="P594" s="3">
        <v>21106900</v>
      </c>
      <c r="Q594" s="3" t="s">
        <v>3213</v>
      </c>
      <c r="R594" s="3" t="s">
        <v>3214</v>
      </c>
      <c r="S594" s="3" t="s">
        <v>856</v>
      </c>
      <c r="T594" s="3">
        <v>166.06317000000001</v>
      </c>
      <c r="U594" s="3">
        <v>3115899.8734895401</v>
      </c>
    </row>
    <row r="595" spans="3:21">
      <c r="C595" s="71">
        <v>3101155</v>
      </c>
      <c r="L595" s="3" t="s">
        <v>3647</v>
      </c>
      <c r="M595" s="3" t="s">
        <v>3648</v>
      </c>
      <c r="N595" s="3">
        <v>122045</v>
      </c>
      <c r="O595" s="3" t="s">
        <v>3649</v>
      </c>
      <c r="P595" s="3">
        <v>108861</v>
      </c>
      <c r="Q595" s="3" t="s">
        <v>3650</v>
      </c>
      <c r="R595" s="3" t="s">
        <v>3651</v>
      </c>
      <c r="S595" s="3" t="s">
        <v>3652</v>
      </c>
      <c r="T595" s="3">
        <v>166.04794000000001</v>
      </c>
      <c r="U595" s="3">
        <v>17048800.2076611</v>
      </c>
    </row>
    <row r="596" spans="3:21">
      <c r="C596" s="3">
        <v>135398661</v>
      </c>
      <c r="L596" s="3" t="s">
        <v>3282</v>
      </c>
      <c r="M596" s="3" t="s">
        <v>3283</v>
      </c>
      <c r="N596" s="3">
        <v>10467</v>
      </c>
      <c r="O596" s="3" t="s">
        <v>3284</v>
      </c>
      <c r="P596" s="3">
        <v>10035</v>
      </c>
      <c r="Q596" s="3" t="s">
        <v>3285</v>
      </c>
      <c r="R596" s="3" t="s">
        <v>3286</v>
      </c>
      <c r="S596" s="3" t="s">
        <v>3287</v>
      </c>
      <c r="T596" s="3">
        <v>312.30399999999997</v>
      </c>
      <c r="U596" s="3">
        <v>2343458.3218287602</v>
      </c>
    </row>
    <row r="597" spans="3:21">
      <c r="C597" s="71">
        <v>10430</v>
      </c>
      <c r="L597" s="3" t="s">
        <v>3288</v>
      </c>
      <c r="M597" s="3" t="s">
        <v>3289</v>
      </c>
      <c r="N597" s="3">
        <v>2230</v>
      </c>
      <c r="O597" s="3" t="s">
        <v>3290</v>
      </c>
      <c r="P597" s="3">
        <v>13872064</v>
      </c>
      <c r="Q597" s="3" t="s">
        <v>3291</v>
      </c>
      <c r="R597" s="3" t="s">
        <v>3291</v>
      </c>
      <c r="S597" s="3" t="s">
        <v>3292</v>
      </c>
      <c r="T597" s="3">
        <v>155.09513000000001</v>
      </c>
      <c r="U597" s="3">
        <v>3837761.2544107502</v>
      </c>
    </row>
    <row r="598" spans="3:21">
      <c r="C598" s="3">
        <v>128145</v>
      </c>
      <c r="N598" s="3">
        <v>150964</v>
      </c>
      <c r="O598" s="3" t="s">
        <v>3293</v>
      </c>
      <c r="P598" s="3">
        <v>133060</v>
      </c>
      <c r="Q598" s="3" t="s">
        <v>3294</v>
      </c>
      <c r="R598" s="3" t="s">
        <v>3295</v>
      </c>
      <c r="S598" s="3" t="s">
        <v>3296</v>
      </c>
      <c r="T598" s="3">
        <v>321.17887000000002</v>
      </c>
      <c r="U598" s="3">
        <v>39021.701780655603</v>
      </c>
    </row>
    <row r="599" spans="3:21">
      <c r="C599" s="71">
        <v>541946</v>
      </c>
      <c r="N599" s="3">
        <v>68827</v>
      </c>
      <c r="O599" s="3" t="s">
        <v>790</v>
      </c>
      <c r="P599" s="3">
        <v>62060</v>
      </c>
      <c r="Q599" s="3" t="s">
        <v>789</v>
      </c>
      <c r="R599" s="3" t="s">
        <v>789</v>
      </c>
      <c r="S599" s="3" t="s">
        <v>788</v>
      </c>
      <c r="T599" s="3">
        <v>282.14559000000003</v>
      </c>
      <c r="U599" s="3">
        <v>68122.714505213196</v>
      </c>
    </row>
    <row r="600" spans="3:21">
      <c r="C600" s="3">
        <v>123437</v>
      </c>
      <c r="N600" s="3">
        <v>3000469</v>
      </c>
      <c r="O600" s="3" t="s">
        <v>3303</v>
      </c>
      <c r="P600" s="3">
        <v>2272064</v>
      </c>
      <c r="Q600" s="3" t="s">
        <v>3304</v>
      </c>
      <c r="R600" s="3" t="s">
        <v>3304</v>
      </c>
      <c r="S600" s="3" t="s">
        <v>3305</v>
      </c>
      <c r="T600" s="3">
        <v>312.19468999999998</v>
      </c>
      <c r="U600" s="3">
        <v>677635.16733732901</v>
      </c>
    </row>
    <row r="601" spans="3:21">
      <c r="C601" s="71">
        <v>6329075</v>
      </c>
      <c r="M601" s="3" t="s">
        <v>3306</v>
      </c>
      <c r="N601" s="3">
        <v>2244</v>
      </c>
      <c r="O601" s="3" t="s">
        <v>3307</v>
      </c>
      <c r="P601" s="3">
        <v>2157</v>
      </c>
      <c r="Q601" s="3" t="s">
        <v>3308</v>
      </c>
      <c r="R601" s="3" t="s">
        <v>3308</v>
      </c>
      <c r="S601" s="3" t="s">
        <v>757</v>
      </c>
      <c r="T601" s="3">
        <v>180.04289</v>
      </c>
      <c r="U601" s="3">
        <v>37442.794919678003</v>
      </c>
    </row>
    <row r="602" spans="3:21">
      <c r="C602" s="3">
        <v>107</v>
      </c>
      <c r="N602" s="3">
        <v>137142</v>
      </c>
      <c r="P602" s="3">
        <v>120844</v>
      </c>
      <c r="Q602" s="3" t="s">
        <v>5562</v>
      </c>
      <c r="R602" s="3" t="s">
        <v>5563</v>
      </c>
      <c r="S602" s="3" t="s">
        <v>5564</v>
      </c>
      <c r="T602" s="3">
        <v>240.15047999999999</v>
      </c>
      <c r="U602" s="3">
        <v>66487.754198936294</v>
      </c>
    </row>
    <row r="603" spans="3:21">
      <c r="C603" s="71">
        <v>105</v>
      </c>
      <c r="N603" s="3">
        <v>118578</v>
      </c>
      <c r="O603" s="3" t="s">
        <v>1619</v>
      </c>
      <c r="P603" s="3">
        <v>105979</v>
      </c>
      <c r="Q603" s="3" t="s">
        <v>1620</v>
      </c>
      <c r="R603" s="3" t="s">
        <v>1621</v>
      </c>
      <c r="S603" s="3" t="s">
        <v>1622</v>
      </c>
      <c r="T603" s="3">
        <v>263.17363999999998</v>
      </c>
      <c r="U603" s="3">
        <v>71851.203183252495</v>
      </c>
    </row>
    <row r="604" spans="3:21">
      <c r="C604" s="3">
        <v>138139</v>
      </c>
      <c r="L604" s="3" t="s">
        <v>782</v>
      </c>
      <c r="N604" s="3">
        <v>2266</v>
      </c>
      <c r="O604" s="3" t="s">
        <v>785</v>
      </c>
      <c r="P604" s="3">
        <v>2179</v>
      </c>
      <c r="Q604" s="3" t="s">
        <v>784</v>
      </c>
      <c r="R604" s="3" t="s">
        <v>784</v>
      </c>
      <c r="S604" s="3" t="s">
        <v>174</v>
      </c>
      <c r="T604" s="3">
        <v>188.10472999999999</v>
      </c>
      <c r="U604" s="3">
        <v>393652150.765885</v>
      </c>
    </row>
    <row r="605" spans="3:21">
      <c r="C605" s="71">
        <v>3610970</v>
      </c>
      <c r="N605" s="3">
        <v>620470</v>
      </c>
      <c r="P605" s="3">
        <v>539188</v>
      </c>
      <c r="Q605" s="3" t="s">
        <v>3321</v>
      </c>
      <c r="R605" s="3" t="s">
        <v>3321</v>
      </c>
      <c r="S605" s="3" t="s">
        <v>3322</v>
      </c>
      <c r="T605" s="3">
        <v>255.10894999999999</v>
      </c>
      <c r="U605" s="3">
        <v>463804.82254915801</v>
      </c>
    </row>
    <row r="606" spans="3:21">
      <c r="C606" s="3">
        <v>98967</v>
      </c>
      <c r="L606" s="3" t="s">
        <v>3331</v>
      </c>
      <c r="N606" s="3">
        <v>316180</v>
      </c>
      <c r="O606" s="3" t="s">
        <v>3332</v>
      </c>
      <c r="P606" s="3">
        <v>279779</v>
      </c>
      <c r="Q606" s="3" t="s">
        <v>3333</v>
      </c>
      <c r="R606" s="3" t="s">
        <v>3333</v>
      </c>
      <c r="S606" s="3" t="s">
        <v>3334</v>
      </c>
      <c r="T606" s="3">
        <v>158.02077</v>
      </c>
      <c r="U606" s="3">
        <v>6805244.8265587697</v>
      </c>
    </row>
    <row r="607" spans="3:21">
      <c r="C607" s="71">
        <v>598097</v>
      </c>
      <c r="N607" s="3">
        <v>523275</v>
      </c>
      <c r="P607" s="3">
        <v>456451</v>
      </c>
      <c r="Q607" s="3" t="s">
        <v>3335</v>
      </c>
      <c r="R607" s="3" t="s">
        <v>3336</v>
      </c>
      <c r="S607" s="3" t="s">
        <v>3337</v>
      </c>
      <c r="T607" s="3">
        <v>428.18790999999999</v>
      </c>
      <c r="U607" s="3">
        <v>168343.43640937499</v>
      </c>
    </row>
    <row r="608" spans="3:21">
      <c r="C608" s="3">
        <v>518810</v>
      </c>
      <c r="L608" s="3" t="s">
        <v>85</v>
      </c>
      <c r="M608" s="3" t="s">
        <v>84</v>
      </c>
      <c r="N608" s="3">
        <v>996</v>
      </c>
      <c r="O608" s="3" t="s">
        <v>83</v>
      </c>
      <c r="P608" s="3">
        <v>971</v>
      </c>
      <c r="Q608" s="3" t="s">
        <v>82</v>
      </c>
      <c r="R608" s="3" t="s">
        <v>81</v>
      </c>
      <c r="S608" s="3" t="s">
        <v>80</v>
      </c>
      <c r="T608" s="3">
        <v>94.042090000000002</v>
      </c>
      <c r="U608" s="3">
        <v>42546.3314196539</v>
      </c>
    </row>
    <row r="609" spans="3:21">
      <c r="C609" s="71">
        <v>8424</v>
      </c>
      <c r="N609" s="3">
        <v>585779</v>
      </c>
      <c r="O609" s="3" t="s">
        <v>3349</v>
      </c>
      <c r="P609" s="3">
        <v>509179</v>
      </c>
      <c r="Q609" s="3" t="s">
        <v>3350</v>
      </c>
      <c r="R609" s="3" t="s">
        <v>3350</v>
      </c>
      <c r="S609" s="3" t="s">
        <v>3351</v>
      </c>
      <c r="T609" s="3">
        <v>312.15813000000003</v>
      </c>
      <c r="U609" s="3">
        <v>58219.920639963901</v>
      </c>
    </row>
    <row r="610" spans="3:21">
      <c r="C610" s="3">
        <v>547773</v>
      </c>
      <c r="L610" s="3" t="s">
        <v>3352</v>
      </c>
      <c r="N610" s="3">
        <v>243</v>
      </c>
      <c r="O610" s="3" t="s">
        <v>3353</v>
      </c>
      <c r="P610" s="3">
        <v>238</v>
      </c>
      <c r="Q610" s="3" t="s">
        <v>3354</v>
      </c>
      <c r="R610" s="3" t="s">
        <v>3354</v>
      </c>
      <c r="S610" s="3" t="s">
        <v>890</v>
      </c>
      <c r="T610" s="3">
        <v>122.03697</v>
      </c>
      <c r="U610" s="3">
        <v>4839160.9081432698</v>
      </c>
    </row>
    <row r="611" spans="3:21">
      <c r="C611" s="71">
        <v>558495</v>
      </c>
      <c r="L611" s="3" t="s">
        <v>3355</v>
      </c>
      <c r="M611" s="3" t="s">
        <v>3356</v>
      </c>
      <c r="N611" s="3">
        <v>3102</v>
      </c>
      <c r="O611" s="3" t="s">
        <v>3357</v>
      </c>
      <c r="P611" s="3">
        <v>2991</v>
      </c>
      <c r="Q611" s="3" t="s">
        <v>3358</v>
      </c>
      <c r="R611" s="3" t="s">
        <v>3358</v>
      </c>
      <c r="S611" s="3" t="s">
        <v>3359</v>
      </c>
      <c r="T611" s="3">
        <v>182.07348999999999</v>
      </c>
      <c r="U611" s="3">
        <v>26873.0137580714</v>
      </c>
    </row>
    <row r="612" spans="3:21">
      <c r="C612" s="3">
        <v>545141</v>
      </c>
      <c r="L612" s="3" t="s">
        <v>1627</v>
      </c>
      <c r="M612" s="3" t="s">
        <v>1628</v>
      </c>
      <c r="N612" s="3">
        <v>4650</v>
      </c>
      <c r="O612" s="3" t="s">
        <v>1629</v>
      </c>
      <c r="P612" s="3">
        <v>4489</v>
      </c>
      <c r="Q612" s="3" t="s">
        <v>1630</v>
      </c>
      <c r="R612" s="3" t="s">
        <v>1631</v>
      </c>
      <c r="S612" s="3" t="s">
        <v>1632</v>
      </c>
      <c r="T612" s="3">
        <v>108.02092</v>
      </c>
      <c r="U612" s="3">
        <v>20852.526350522501</v>
      </c>
    </row>
    <row r="613" spans="3:21">
      <c r="C613" s="71">
        <v>85154</v>
      </c>
      <c r="N613" s="3">
        <v>563091</v>
      </c>
      <c r="P613" s="3">
        <v>489510</v>
      </c>
      <c r="Q613" s="3" t="s">
        <v>2825</v>
      </c>
      <c r="R613" s="3" t="s">
        <v>2826</v>
      </c>
      <c r="S613" s="3" t="s">
        <v>2827</v>
      </c>
      <c r="T613" s="3">
        <v>360.20335999999998</v>
      </c>
      <c r="U613" s="3">
        <v>127075.247143242</v>
      </c>
    </row>
    <row r="614" spans="3:21">
      <c r="C614" s="3">
        <v>88244</v>
      </c>
      <c r="M614" s="3" t="s">
        <v>3360</v>
      </c>
      <c r="N614" s="3">
        <v>2347</v>
      </c>
      <c r="O614" s="3" t="s">
        <v>3361</v>
      </c>
      <c r="P614" s="3">
        <v>2257</v>
      </c>
      <c r="Q614" s="3" t="s">
        <v>3362</v>
      </c>
      <c r="R614" s="3" t="s">
        <v>3362</v>
      </c>
      <c r="S614" s="3" t="s">
        <v>3363</v>
      </c>
      <c r="T614" s="3">
        <v>312.13673999999997</v>
      </c>
      <c r="U614" s="3">
        <v>3311190.4803502499</v>
      </c>
    </row>
    <row r="615" spans="3:21">
      <c r="C615" s="71">
        <v>599957</v>
      </c>
      <c r="L615" s="3" t="s">
        <v>3364</v>
      </c>
      <c r="N615" s="3">
        <v>7650</v>
      </c>
      <c r="O615" s="3" t="s">
        <v>3365</v>
      </c>
      <c r="P615" s="3">
        <v>7367</v>
      </c>
      <c r="Q615" s="3" t="s">
        <v>3366</v>
      </c>
      <c r="R615" s="3" t="s">
        <v>3366</v>
      </c>
      <c r="S615" s="3" t="s">
        <v>113</v>
      </c>
      <c r="T615" s="3">
        <v>178.09929</v>
      </c>
      <c r="U615" s="3">
        <v>40708.5554976001</v>
      </c>
    </row>
    <row r="616" spans="3:21">
      <c r="C616" s="3">
        <v>595541</v>
      </c>
      <c r="N616" s="3">
        <v>73954</v>
      </c>
      <c r="O616" s="3" t="s">
        <v>4951</v>
      </c>
      <c r="P616" s="3">
        <v>66583</v>
      </c>
      <c r="Q616" s="3" t="s">
        <v>4952</v>
      </c>
      <c r="R616" s="3" t="s">
        <v>4953</v>
      </c>
      <c r="S616" s="3" t="s">
        <v>4451</v>
      </c>
      <c r="T616" s="3">
        <v>119.07396</v>
      </c>
      <c r="U616" s="3">
        <v>10430669.562586701</v>
      </c>
    </row>
    <row r="617" spans="3:21">
      <c r="C617" s="71">
        <v>135420410</v>
      </c>
      <c r="L617" s="3" t="s">
        <v>3393</v>
      </c>
      <c r="M617" s="3" t="s">
        <v>3394</v>
      </c>
      <c r="N617" s="3">
        <v>2369</v>
      </c>
      <c r="O617" s="3" t="s">
        <v>3395</v>
      </c>
      <c r="P617" s="3">
        <v>2279</v>
      </c>
      <c r="Q617" s="3" t="s">
        <v>3396</v>
      </c>
      <c r="R617" s="3" t="s">
        <v>3396</v>
      </c>
      <c r="S617" s="3" t="s">
        <v>3397</v>
      </c>
      <c r="T617" s="3">
        <v>307.21492000000001</v>
      </c>
      <c r="U617" s="3">
        <v>13163864.3325122</v>
      </c>
    </row>
    <row r="618" spans="3:21">
      <c r="C618" s="3">
        <v>20108</v>
      </c>
      <c r="O618" s="3" t="s">
        <v>2075</v>
      </c>
      <c r="P618" s="3">
        <v>2283</v>
      </c>
      <c r="Q618" s="3" t="s">
        <v>2076</v>
      </c>
      <c r="R618" s="3" t="s">
        <v>2077</v>
      </c>
      <c r="S618" s="3" t="s">
        <v>2078</v>
      </c>
      <c r="T618" s="3">
        <v>222.16234</v>
      </c>
      <c r="U618" s="3">
        <v>3383338.5036854399</v>
      </c>
    </row>
    <row r="619" spans="3:21">
      <c r="C619" s="71">
        <v>548557</v>
      </c>
      <c r="L619" s="3" t="s">
        <v>3398</v>
      </c>
      <c r="N619" s="3">
        <v>8761</v>
      </c>
      <c r="O619" s="3" t="s">
        <v>3399</v>
      </c>
      <c r="P619" s="3">
        <v>8431</v>
      </c>
      <c r="Q619" s="3" t="s">
        <v>3400</v>
      </c>
      <c r="R619" s="3" t="s">
        <v>3400</v>
      </c>
      <c r="S619" s="3" t="s">
        <v>3401</v>
      </c>
      <c r="T619" s="3">
        <v>163.08493999999999</v>
      </c>
      <c r="U619" s="3">
        <v>113981.500847872</v>
      </c>
    </row>
    <row r="620" spans="3:21">
      <c r="C620" s="3">
        <v>574538</v>
      </c>
      <c r="L620" s="3" t="s">
        <v>2972</v>
      </c>
      <c r="N620" s="3">
        <v>6438367</v>
      </c>
      <c r="P620" s="3">
        <v>4446170</v>
      </c>
      <c r="Q620" s="3" t="s">
        <v>2973</v>
      </c>
      <c r="R620" s="3" t="s">
        <v>2974</v>
      </c>
      <c r="S620" s="3" t="s">
        <v>1758</v>
      </c>
      <c r="T620" s="3">
        <v>316.20485000000002</v>
      </c>
      <c r="U620" s="3">
        <v>1513195.9711320901</v>
      </c>
    </row>
    <row r="621" spans="3:21">
      <c r="C621" s="71">
        <v>138079</v>
      </c>
      <c r="L621" s="3" t="s">
        <v>776</v>
      </c>
      <c r="M621" s="3" t="s">
        <v>781</v>
      </c>
      <c r="N621" s="3">
        <v>171548</v>
      </c>
      <c r="O621" s="3" t="s">
        <v>780</v>
      </c>
      <c r="P621" s="3">
        <v>149962</v>
      </c>
      <c r="Q621" s="3" t="s">
        <v>779</v>
      </c>
      <c r="R621" s="3" t="s">
        <v>779</v>
      </c>
      <c r="S621" s="3" t="s">
        <v>778</v>
      </c>
      <c r="T621" s="3">
        <v>226.07504</v>
      </c>
      <c r="U621" s="3">
        <v>1622839.68942643</v>
      </c>
    </row>
    <row r="622" spans="3:21">
      <c r="C622" s="3">
        <v>6425278</v>
      </c>
      <c r="N622" s="3">
        <v>123444</v>
      </c>
      <c r="O622" s="3" t="s">
        <v>1975</v>
      </c>
      <c r="P622" s="3">
        <v>110040</v>
      </c>
      <c r="Q622" s="3" t="s">
        <v>1976</v>
      </c>
      <c r="R622" s="3" t="s">
        <v>1977</v>
      </c>
      <c r="S622" s="3" t="s">
        <v>1978</v>
      </c>
      <c r="T622" s="3">
        <v>158.05869999999999</v>
      </c>
      <c r="U622" s="3">
        <v>31205.305617853101</v>
      </c>
    </row>
    <row r="623" spans="3:21">
      <c r="C623" s="71">
        <v>579422</v>
      </c>
      <c r="N623" s="3">
        <v>8837</v>
      </c>
      <c r="O623" s="3" t="s">
        <v>3410</v>
      </c>
      <c r="P623" s="3">
        <v>8505</v>
      </c>
      <c r="Q623" s="3" t="s">
        <v>3411</v>
      </c>
      <c r="R623" s="3" t="s">
        <v>3411</v>
      </c>
      <c r="S623" s="3" t="s">
        <v>3412</v>
      </c>
      <c r="T623" s="3">
        <v>346.23646000000002</v>
      </c>
      <c r="U623" s="3">
        <v>144506.383469472</v>
      </c>
    </row>
    <row r="624" spans="3:21">
      <c r="C624" s="3">
        <v>2900</v>
      </c>
      <c r="N624" s="3">
        <v>82126</v>
      </c>
      <c r="O624" s="41">
        <v>2115155</v>
      </c>
      <c r="P624" s="3">
        <v>74120</v>
      </c>
      <c r="Q624" s="3" t="s">
        <v>1484</v>
      </c>
      <c r="R624" s="3" t="s">
        <v>1485</v>
      </c>
      <c r="S624" s="3" t="s">
        <v>1486</v>
      </c>
      <c r="T624" s="3">
        <v>185.10488000000001</v>
      </c>
      <c r="U624" s="3">
        <v>123801.99266262101</v>
      </c>
    </row>
    <row r="625" spans="3:21">
      <c r="C625" s="71">
        <v>978</v>
      </c>
      <c r="N625" s="3">
        <v>84564</v>
      </c>
      <c r="O625" s="3" t="s">
        <v>3424</v>
      </c>
      <c r="P625" s="3">
        <v>76286</v>
      </c>
      <c r="Q625" s="3" t="s">
        <v>3425</v>
      </c>
      <c r="R625" s="3" t="s">
        <v>3425</v>
      </c>
      <c r="S625" s="3" t="s">
        <v>3426</v>
      </c>
      <c r="T625" s="3">
        <v>170.09524999999999</v>
      </c>
      <c r="U625" s="3">
        <v>262944.22597769101</v>
      </c>
    </row>
    <row r="626" spans="3:21">
      <c r="C626" s="3">
        <v>5341993</v>
      </c>
      <c r="N626" s="3">
        <v>552237</v>
      </c>
      <c r="P626" s="3">
        <v>480396</v>
      </c>
      <c r="Q626" s="3" t="s">
        <v>2019</v>
      </c>
      <c r="R626" s="3" t="s">
        <v>2020</v>
      </c>
      <c r="S626" s="3" t="s">
        <v>2021</v>
      </c>
      <c r="T626" s="3">
        <v>395.19472000000002</v>
      </c>
      <c r="U626" s="3">
        <v>183784.601090757</v>
      </c>
    </row>
    <row r="627" spans="3:21">
      <c r="C627" s="71">
        <v>4625744</v>
      </c>
      <c r="N627" s="3">
        <v>6428869</v>
      </c>
      <c r="P627" s="3">
        <v>4934247</v>
      </c>
      <c r="Q627" s="3" t="s">
        <v>5510</v>
      </c>
      <c r="R627" s="3" t="s">
        <v>5511</v>
      </c>
      <c r="S627" s="3" t="s">
        <v>5512</v>
      </c>
      <c r="T627" s="3">
        <v>358.20064000000002</v>
      </c>
      <c r="U627" s="3">
        <v>4548514.9845871897</v>
      </c>
    </row>
    <row r="628" spans="3:21">
      <c r="C628" s="3">
        <v>575691</v>
      </c>
      <c r="N628" s="3">
        <v>81462</v>
      </c>
      <c r="O628" s="3" t="s">
        <v>2110</v>
      </c>
      <c r="P628" s="3">
        <v>73505</v>
      </c>
      <c r="Q628" s="3" t="s">
        <v>2111</v>
      </c>
      <c r="R628" s="3" t="s">
        <v>2112</v>
      </c>
      <c r="S628" s="3" t="s">
        <v>2113</v>
      </c>
      <c r="T628" s="3">
        <v>209.12720999999999</v>
      </c>
      <c r="U628" s="3">
        <v>163985.655799776</v>
      </c>
    </row>
    <row r="629" spans="3:21">
      <c r="C629" s="71">
        <v>36067</v>
      </c>
      <c r="N629" s="3">
        <v>546215</v>
      </c>
      <c r="O629" s="3" t="s">
        <v>3432</v>
      </c>
      <c r="P629" s="3">
        <v>475439</v>
      </c>
      <c r="Q629" s="3" t="s">
        <v>3433</v>
      </c>
      <c r="R629" s="3" t="s">
        <v>3433</v>
      </c>
      <c r="S629" s="3" t="s">
        <v>3434</v>
      </c>
      <c r="T629" s="3">
        <v>259.17761000000002</v>
      </c>
      <c r="U629" s="3">
        <v>60438.386424435303</v>
      </c>
    </row>
    <row r="630" spans="3:21">
      <c r="C630" s="3">
        <v>528748</v>
      </c>
      <c r="N630" s="3">
        <v>581831</v>
      </c>
      <c r="P630" s="3">
        <v>505724</v>
      </c>
      <c r="Q630" s="3" t="s">
        <v>1458</v>
      </c>
      <c r="R630" s="3" t="s">
        <v>1459</v>
      </c>
      <c r="S630" s="3" t="s">
        <v>1460</v>
      </c>
      <c r="T630" s="3">
        <v>229.13114999999999</v>
      </c>
      <c r="U630" s="3">
        <v>128810.86158058701</v>
      </c>
    </row>
    <row r="631" spans="3:21">
      <c r="C631" s="71">
        <v>2723748</v>
      </c>
      <c r="N631" s="3">
        <v>294894</v>
      </c>
      <c r="Q631" s="3" t="s">
        <v>2721</v>
      </c>
      <c r="R631" s="3" t="s">
        <v>2722</v>
      </c>
      <c r="S631" s="3" t="s">
        <v>1818</v>
      </c>
      <c r="T631" s="3">
        <v>203.1164</v>
      </c>
      <c r="U631" s="3">
        <v>514779.13758131501</v>
      </c>
    </row>
    <row r="632" spans="3:21">
      <c r="C632" s="3">
        <v>67044</v>
      </c>
      <c r="N632" s="3">
        <v>78288</v>
      </c>
      <c r="O632" s="3" t="s">
        <v>3435</v>
      </c>
      <c r="P632" s="3">
        <v>70660</v>
      </c>
      <c r="Q632" s="3" t="s">
        <v>3436</v>
      </c>
      <c r="R632" s="3" t="s">
        <v>3437</v>
      </c>
      <c r="S632" s="3" t="s">
        <v>3438</v>
      </c>
      <c r="T632" s="3">
        <v>175.08411000000001</v>
      </c>
      <c r="U632" s="3">
        <v>100254.67756101501</v>
      </c>
    </row>
    <row r="633" spans="3:21">
      <c r="C633" s="71">
        <v>14327</v>
      </c>
      <c r="N633" s="3">
        <v>83693</v>
      </c>
      <c r="O633" s="3" t="s">
        <v>3439</v>
      </c>
      <c r="P633" s="3">
        <v>75516</v>
      </c>
      <c r="Q633" s="3" t="s">
        <v>3440</v>
      </c>
      <c r="R633" s="3" t="s">
        <v>3441</v>
      </c>
      <c r="S633" s="3" t="s">
        <v>477</v>
      </c>
      <c r="T633" s="3">
        <v>217.13186999999999</v>
      </c>
      <c r="U633" s="3">
        <v>21923.2291222323</v>
      </c>
    </row>
    <row r="634" spans="3:21">
      <c r="C634" s="3">
        <v>590739</v>
      </c>
      <c r="N634" s="3">
        <v>84742</v>
      </c>
      <c r="O634" s="3" t="s">
        <v>5762</v>
      </c>
      <c r="P634" s="3">
        <v>76446</v>
      </c>
      <c r="Q634" s="3" t="s">
        <v>5763</v>
      </c>
      <c r="R634" s="3" t="s">
        <v>5764</v>
      </c>
      <c r="S634" s="3" t="s">
        <v>5765</v>
      </c>
      <c r="T634" s="3">
        <v>236.14276000000001</v>
      </c>
      <c r="U634" s="3">
        <v>41763.554127799202</v>
      </c>
    </row>
    <row r="635" spans="3:21">
      <c r="C635" s="71">
        <v>8485</v>
      </c>
      <c r="M635" s="3" t="s">
        <v>3455</v>
      </c>
      <c r="N635" s="3">
        <v>185781</v>
      </c>
      <c r="O635" s="3" t="s">
        <v>3456</v>
      </c>
      <c r="P635" s="3">
        <v>161498</v>
      </c>
      <c r="Q635" s="3" t="s">
        <v>3457</v>
      </c>
      <c r="R635" s="3" t="s">
        <v>3457</v>
      </c>
      <c r="S635" s="3" t="s">
        <v>3302</v>
      </c>
      <c r="T635" s="3">
        <v>310.17903000000001</v>
      </c>
      <c r="U635" s="3">
        <v>1523676.73035212</v>
      </c>
    </row>
    <row r="636" spans="3:21">
      <c r="C636" s="3">
        <v>90232</v>
      </c>
      <c r="L636" s="3" t="s">
        <v>410</v>
      </c>
      <c r="N636" s="3">
        <v>10458</v>
      </c>
      <c r="O636" s="3" t="s">
        <v>414</v>
      </c>
      <c r="P636" s="3">
        <v>10026</v>
      </c>
      <c r="Q636" s="3" t="s">
        <v>413</v>
      </c>
      <c r="R636" s="3" t="s">
        <v>412</v>
      </c>
      <c r="S636" s="3" t="s">
        <v>123</v>
      </c>
      <c r="T636" s="3">
        <v>244.16815</v>
      </c>
      <c r="U636" s="3">
        <v>2268483.75884376</v>
      </c>
    </row>
    <row r="637" spans="3:21">
      <c r="C637" s="71">
        <v>729558</v>
      </c>
      <c r="N637" s="3">
        <v>138279</v>
      </c>
      <c r="P637" s="3">
        <v>121912</v>
      </c>
      <c r="Q637" s="3" t="s">
        <v>1637</v>
      </c>
      <c r="R637" s="3" t="s">
        <v>1638</v>
      </c>
      <c r="S637" s="3" t="s">
        <v>1639</v>
      </c>
      <c r="T637" s="3">
        <v>194.09554</v>
      </c>
      <c r="U637" s="3">
        <v>172849.635656639</v>
      </c>
    </row>
    <row r="638" spans="3:21">
      <c r="C638" s="3">
        <v>544730</v>
      </c>
      <c r="N638" s="3">
        <v>65780</v>
      </c>
      <c r="O638" s="3" t="s">
        <v>3475</v>
      </c>
      <c r="P638" s="3">
        <v>59200</v>
      </c>
      <c r="Q638" s="3" t="s">
        <v>3476</v>
      </c>
      <c r="R638" s="3" t="s">
        <v>3477</v>
      </c>
      <c r="S638" s="3" t="s">
        <v>3478</v>
      </c>
      <c r="T638" s="3">
        <v>315.20425999999998</v>
      </c>
      <c r="U638" s="3">
        <v>32231.924521141598</v>
      </c>
    </row>
    <row r="639" spans="3:21">
      <c r="C639" s="71">
        <v>128057</v>
      </c>
      <c r="N639" s="3">
        <v>8923</v>
      </c>
      <c r="O639" s="3" t="s">
        <v>5718</v>
      </c>
      <c r="P639" s="3">
        <v>8581</v>
      </c>
      <c r="Q639" s="3" t="s">
        <v>5719</v>
      </c>
      <c r="R639" s="3" t="s">
        <v>5720</v>
      </c>
      <c r="S639" s="3" t="s">
        <v>5721</v>
      </c>
      <c r="T639" s="3">
        <v>206.15271000000001</v>
      </c>
      <c r="U639" s="3">
        <v>3164588.6973324199</v>
      </c>
    </row>
    <row r="640" spans="3:21">
      <c r="C640" s="3">
        <v>9543392</v>
      </c>
      <c r="M640" s="3" t="s">
        <v>3479</v>
      </c>
      <c r="N640" s="3">
        <v>8846</v>
      </c>
      <c r="O640" s="3" t="s">
        <v>3480</v>
      </c>
      <c r="P640" s="3">
        <v>8514</v>
      </c>
      <c r="Q640" s="3" t="s">
        <v>3481</v>
      </c>
      <c r="R640" s="3" t="s">
        <v>3482</v>
      </c>
      <c r="S640" s="3" t="s">
        <v>729</v>
      </c>
      <c r="T640" s="3">
        <v>128.08385999999999</v>
      </c>
      <c r="U640" s="3">
        <v>523255.555015905</v>
      </c>
    </row>
    <row r="641" spans="3:21">
      <c r="C641" s="71">
        <v>559</v>
      </c>
      <c r="N641" s="3">
        <v>68333</v>
      </c>
      <c r="O641" s="3" t="s">
        <v>198</v>
      </c>
      <c r="P641" s="3">
        <v>61628</v>
      </c>
      <c r="Q641" s="3" t="s">
        <v>197</v>
      </c>
      <c r="R641" s="3" t="s">
        <v>196</v>
      </c>
      <c r="S641" s="3" t="s">
        <v>195</v>
      </c>
      <c r="T641" s="3">
        <v>174.12555</v>
      </c>
      <c r="U641" s="3">
        <v>7579359.9275696203</v>
      </c>
    </row>
    <row r="642" spans="3:21">
      <c r="C642" s="3">
        <v>500</v>
      </c>
      <c r="N642" s="3">
        <v>6426966</v>
      </c>
      <c r="P642" s="3">
        <v>4932384</v>
      </c>
      <c r="Q642" s="3" t="s">
        <v>5628</v>
      </c>
      <c r="R642" s="3" t="s">
        <v>5629</v>
      </c>
      <c r="S642" s="3" t="s">
        <v>4964</v>
      </c>
      <c r="T642" s="3">
        <v>175.12064000000001</v>
      </c>
      <c r="U642" s="3">
        <v>1740071.4919020201</v>
      </c>
    </row>
    <row r="643" spans="3:21">
      <c r="C643" s="71">
        <v>41054</v>
      </c>
      <c r="N643" s="3">
        <v>75956</v>
      </c>
      <c r="O643" s="3" t="s">
        <v>3483</v>
      </c>
      <c r="P643" s="3">
        <v>68459</v>
      </c>
      <c r="Q643" s="3" t="s">
        <v>3484</v>
      </c>
      <c r="R643" s="3" t="s">
        <v>3484</v>
      </c>
      <c r="S643" s="3" t="s">
        <v>2190</v>
      </c>
      <c r="T643" s="3">
        <v>210.10186999999999</v>
      </c>
      <c r="U643" s="3">
        <v>57181.394978671997</v>
      </c>
    </row>
    <row r="644" spans="3:21">
      <c r="C644" s="3">
        <v>545122</v>
      </c>
      <c r="N644" s="3">
        <v>31288</v>
      </c>
      <c r="O644" s="3" t="s">
        <v>1919</v>
      </c>
      <c r="P644" s="3">
        <v>29028</v>
      </c>
      <c r="Q644" s="3" t="s">
        <v>1920</v>
      </c>
      <c r="R644" s="3" t="s">
        <v>1921</v>
      </c>
      <c r="S644" s="3" t="s">
        <v>354</v>
      </c>
      <c r="T644" s="3">
        <v>204.13630000000001</v>
      </c>
      <c r="U644" s="3">
        <v>1929386.5724967299</v>
      </c>
    </row>
    <row r="645" spans="3:21">
      <c r="C645" s="71">
        <v>442372</v>
      </c>
      <c r="L645" s="3" t="s">
        <v>3499</v>
      </c>
      <c r="M645" s="3" t="s">
        <v>3500</v>
      </c>
      <c r="N645" s="3">
        <v>7184</v>
      </c>
      <c r="O645" s="3" t="s">
        <v>3501</v>
      </c>
      <c r="P645" s="3">
        <v>6916</v>
      </c>
      <c r="Q645" s="3" t="s">
        <v>3502</v>
      </c>
      <c r="R645" s="3" t="s">
        <v>3502</v>
      </c>
      <c r="S645" s="3" t="s">
        <v>3503</v>
      </c>
      <c r="T645" s="3">
        <v>194.09781000000001</v>
      </c>
      <c r="U645" s="3">
        <v>6254593.2509888904</v>
      </c>
    </row>
    <row r="646" spans="3:21">
      <c r="C646" s="3">
        <v>45359535</v>
      </c>
      <c r="L646" s="3" t="s">
        <v>5692</v>
      </c>
      <c r="M646" s="3" t="s">
        <v>5693</v>
      </c>
      <c r="N646" s="3">
        <v>6050</v>
      </c>
      <c r="O646" s="3" t="s">
        <v>5694</v>
      </c>
      <c r="P646" s="3">
        <v>13849665</v>
      </c>
      <c r="Q646" s="3" t="s">
        <v>5695</v>
      </c>
      <c r="R646" s="3" t="s">
        <v>5696</v>
      </c>
      <c r="S646" s="3" t="s">
        <v>5697</v>
      </c>
      <c r="T646" s="3">
        <v>302.17225999999999</v>
      </c>
      <c r="U646" s="3">
        <v>28516.7220349319</v>
      </c>
    </row>
    <row r="647" spans="3:21">
      <c r="C647" s="71">
        <v>126</v>
      </c>
      <c r="N647" s="3">
        <v>7671</v>
      </c>
      <c r="O647" s="3" t="s">
        <v>4145</v>
      </c>
      <c r="P647" s="3">
        <v>7388</v>
      </c>
      <c r="Q647" s="3" t="s">
        <v>4146</v>
      </c>
      <c r="R647" s="3" t="s">
        <v>4147</v>
      </c>
      <c r="S647" s="3" t="s">
        <v>2133</v>
      </c>
      <c r="T647" s="3">
        <v>121.05282</v>
      </c>
      <c r="U647" s="3">
        <v>49570.174687061401</v>
      </c>
    </row>
    <row r="648" spans="3:21">
      <c r="C648" s="3">
        <v>135</v>
      </c>
      <c r="L648" s="3" t="s">
        <v>2586</v>
      </c>
      <c r="N648" s="3">
        <v>11461</v>
      </c>
      <c r="O648" s="3" t="s">
        <v>2587</v>
      </c>
      <c r="P648" s="3">
        <v>10977</v>
      </c>
      <c r="Q648" s="3" t="s">
        <v>2588</v>
      </c>
      <c r="R648" s="3" t="s">
        <v>2589</v>
      </c>
      <c r="S648" s="3" t="s">
        <v>394</v>
      </c>
      <c r="T648" s="3">
        <v>152.04746</v>
      </c>
      <c r="U648" s="3">
        <v>35683301.614769503</v>
      </c>
    </row>
    <row r="649" spans="3:21">
      <c r="C649" s="71">
        <v>5283344</v>
      </c>
      <c r="N649" s="3">
        <v>526723</v>
      </c>
      <c r="P649" s="3">
        <v>459141</v>
      </c>
      <c r="Q649" s="3" t="s">
        <v>5722</v>
      </c>
      <c r="R649" s="3" t="s">
        <v>5723</v>
      </c>
      <c r="S649" s="3" t="s">
        <v>5724</v>
      </c>
      <c r="T649" s="3">
        <v>290.24657000000002</v>
      </c>
      <c r="U649" s="3">
        <v>57971.513677732</v>
      </c>
    </row>
    <row r="650" spans="3:21">
      <c r="C650" s="3">
        <v>979</v>
      </c>
      <c r="L650" s="3" t="s">
        <v>4553</v>
      </c>
      <c r="M650" s="3" t="s">
        <v>4554</v>
      </c>
      <c r="N650" s="3">
        <v>11953814</v>
      </c>
      <c r="O650" s="3" t="s">
        <v>4555</v>
      </c>
      <c r="P650" s="3">
        <v>10128115</v>
      </c>
      <c r="Q650" s="3" t="s">
        <v>4556</v>
      </c>
      <c r="R650" s="3" t="s">
        <v>4557</v>
      </c>
      <c r="S650" s="3" t="s">
        <v>4558</v>
      </c>
      <c r="T650" s="3">
        <v>287.20879000000002</v>
      </c>
      <c r="U650" s="3">
        <v>43087.171383925503</v>
      </c>
    </row>
    <row r="651" spans="3:21">
      <c r="C651" s="71">
        <v>69676</v>
      </c>
      <c r="M651" s="3" t="s">
        <v>3509</v>
      </c>
      <c r="N651" s="3">
        <v>71740</v>
      </c>
      <c r="P651" s="3">
        <v>64784</v>
      </c>
      <c r="Q651" s="3" t="s">
        <v>3510</v>
      </c>
      <c r="R651" s="3" t="s">
        <v>3510</v>
      </c>
      <c r="S651" s="3" t="s">
        <v>3511</v>
      </c>
      <c r="T651" s="3">
        <v>357.18000999999998</v>
      </c>
      <c r="U651" s="3">
        <v>348798.06746982603</v>
      </c>
    </row>
    <row r="652" spans="3:21">
      <c r="C652" s="3">
        <v>67993</v>
      </c>
      <c r="L652" s="3" t="s">
        <v>3512</v>
      </c>
      <c r="M652" s="3" t="s">
        <v>3513</v>
      </c>
      <c r="N652" s="3">
        <v>2519</v>
      </c>
      <c r="O652" s="3" t="s">
        <v>3514</v>
      </c>
      <c r="P652" s="3">
        <v>2424</v>
      </c>
      <c r="Q652" s="3" t="s">
        <v>3515</v>
      </c>
      <c r="R652" s="3" t="s">
        <v>3515</v>
      </c>
      <c r="S652" s="3" t="s">
        <v>3516</v>
      </c>
      <c r="T652" s="3">
        <v>194.08027999999999</v>
      </c>
      <c r="U652" s="3">
        <v>182475.27457771599</v>
      </c>
    </row>
    <row r="653" spans="3:21">
      <c r="C653" s="71">
        <v>3351593</v>
      </c>
      <c r="N653" s="3">
        <v>74918</v>
      </c>
      <c r="O653" s="3" t="s">
        <v>4359</v>
      </c>
      <c r="P653" s="3">
        <v>67479</v>
      </c>
      <c r="Q653" s="3" t="s">
        <v>4360</v>
      </c>
      <c r="R653" s="3" t="s">
        <v>4361</v>
      </c>
      <c r="S653" s="3" t="s">
        <v>4362</v>
      </c>
      <c r="T653" s="3">
        <v>214.15718000000001</v>
      </c>
      <c r="U653" s="3">
        <v>2953296.2882439801</v>
      </c>
    </row>
    <row r="654" spans="3:21">
      <c r="C654" s="3">
        <v>548261</v>
      </c>
      <c r="L654" s="3" t="s">
        <v>3525</v>
      </c>
      <c r="M654" s="3" t="s">
        <v>3526</v>
      </c>
      <c r="N654" s="3">
        <v>7768</v>
      </c>
      <c r="O654" s="3" t="s">
        <v>3527</v>
      </c>
      <c r="P654" s="3">
        <v>7480</v>
      </c>
      <c r="Q654" s="3" t="s">
        <v>3528</v>
      </c>
      <c r="R654" s="3" t="s">
        <v>3528</v>
      </c>
      <c r="S654" s="3" t="s">
        <v>3529</v>
      </c>
      <c r="T654" s="3">
        <v>113.08441000000001</v>
      </c>
      <c r="U654" s="3">
        <v>14401399.296907499</v>
      </c>
    </row>
    <row r="655" spans="3:21">
      <c r="C655" s="71">
        <v>537375</v>
      </c>
      <c r="N655" s="3">
        <v>69340</v>
      </c>
      <c r="O655" s="3" t="s">
        <v>5121</v>
      </c>
      <c r="P655" s="3">
        <v>62549</v>
      </c>
      <c r="Q655" s="3" t="s">
        <v>5122</v>
      </c>
      <c r="R655" s="3" t="s">
        <v>5123</v>
      </c>
      <c r="S655" s="3" t="s">
        <v>5124</v>
      </c>
      <c r="T655" s="3">
        <v>270.22044</v>
      </c>
      <c r="U655" s="3">
        <v>9792733.9513257295</v>
      </c>
    </row>
    <row r="656" spans="3:21">
      <c r="C656" s="3">
        <v>641294</v>
      </c>
      <c r="N656" s="3">
        <v>68263</v>
      </c>
      <c r="O656" s="3" t="s">
        <v>1495</v>
      </c>
      <c r="P656" s="3">
        <v>61561</v>
      </c>
      <c r="Q656" s="3" t="s">
        <v>1496</v>
      </c>
      <c r="R656" s="3" t="s">
        <v>1497</v>
      </c>
      <c r="S656" s="3" t="s">
        <v>1498</v>
      </c>
      <c r="T656" s="3">
        <v>162.05375000000001</v>
      </c>
      <c r="U656" s="3">
        <v>70433.4389286316</v>
      </c>
    </row>
    <row r="657" spans="3:21">
      <c r="C657" s="71">
        <v>542216</v>
      </c>
      <c r="M657" s="3" t="s">
        <v>3536</v>
      </c>
      <c r="N657" s="3">
        <v>5281075</v>
      </c>
      <c r="P657" s="3">
        <v>4444480</v>
      </c>
      <c r="Q657" s="3" t="s">
        <v>3537</v>
      </c>
      <c r="R657" s="3" t="s">
        <v>3537</v>
      </c>
      <c r="S657" s="3" t="s">
        <v>3538</v>
      </c>
      <c r="T657" s="3">
        <v>368.25605000000002</v>
      </c>
      <c r="U657" s="3">
        <v>44221.869026626802</v>
      </c>
    </row>
    <row r="658" spans="3:21">
      <c r="C658" s="3">
        <v>104739</v>
      </c>
      <c r="M658" s="3" t="s">
        <v>3539</v>
      </c>
      <c r="N658" s="3">
        <v>66384</v>
      </c>
      <c r="O658" s="3" t="s">
        <v>3540</v>
      </c>
      <c r="P658" s="3">
        <v>59759</v>
      </c>
      <c r="Q658" s="3" t="s">
        <v>3541</v>
      </c>
      <c r="R658" s="3" t="s">
        <v>3541</v>
      </c>
      <c r="S658" s="3" t="s">
        <v>3542</v>
      </c>
      <c r="T658" s="3">
        <v>349.20882</v>
      </c>
      <c r="U658" s="3">
        <v>32525.8273555511</v>
      </c>
    </row>
    <row r="659" spans="3:21">
      <c r="C659" s="71">
        <v>938716</v>
      </c>
      <c r="N659" s="3">
        <v>1089053</v>
      </c>
      <c r="P659" s="3">
        <v>928628</v>
      </c>
      <c r="Q659" s="3" t="s">
        <v>2994</v>
      </c>
      <c r="R659" s="3" t="s">
        <v>2995</v>
      </c>
      <c r="S659" s="3" t="s">
        <v>2996</v>
      </c>
      <c r="T659" s="3">
        <v>188.10589999999999</v>
      </c>
      <c r="U659" s="3">
        <v>163874.041288301</v>
      </c>
    </row>
    <row r="660" spans="3:21">
      <c r="C660" s="3">
        <v>559396</v>
      </c>
      <c r="N660" s="3">
        <v>68530</v>
      </c>
      <c r="O660" s="3" t="s">
        <v>3746</v>
      </c>
      <c r="P660" s="3">
        <v>61805</v>
      </c>
      <c r="Q660" s="3" t="s">
        <v>3747</v>
      </c>
      <c r="R660" s="3" t="s">
        <v>3748</v>
      </c>
      <c r="S660" s="3" t="s">
        <v>3749</v>
      </c>
      <c r="T660" s="3">
        <v>156.01123000000001</v>
      </c>
      <c r="U660" s="3">
        <v>113439.194548036</v>
      </c>
    </row>
    <row r="661" spans="3:21">
      <c r="C661" s="71">
        <v>575204</v>
      </c>
      <c r="N661" s="3">
        <v>9385</v>
      </c>
      <c r="O661" s="3" t="s">
        <v>1982</v>
      </c>
      <c r="P661" s="3">
        <v>9016</v>
      </c>
      <c r="Q661" s="3" t="s">
        <v>1983</v>
      </c>
      <c r="R661" s="3" t="s">
        <v>1984</v>
      </c>
      <c r="S661" s="3" t="s">
        <v>1985</v>
      </c>
      <c r="T661" s="3">
        <v>151.94064</v>
      </c>
      <c r="U661" s="3">
        <v>38949.230447299</v>
      </c>
    </row>
    <row r="662" spans="3:21">
      <c r="C662" s="3">
        <v>7475</v>
      </c>
      <c r="L662" s="3" t="s">
        <v>3555</v>
      </c>
      <c r="M662" s="3" t="s">
        <v>3556</v>
      </c>
      <c r="N662" s="3">
        <v>2719</v>
      </c>
      <c r="O662" s="3" t="s">
        <v>3557</v>
      </c>
      <c r="P662" s="3">
        <v>2618</v>
      </c>
      <c r="Q662" s="3" t="s">
        <v>3558</v>
      </c>
      <c r="R662" s="3" t="s">
        <v>3558</v>
      </c>
      <c r="S662" s="3" t="s">
        <v>3559</v>
      </c>
      <c r="T662" s="3">
        <v>319.18022000000002</v>
      </c>
      <c r="U662" s="3">
        <v>12791.5383422614</v>
      </c>
    </row>
    <row r="663" spans="3:21">
      <c r="C663" s="71">
        <v>74778</v>
      </c>
      <c r="L663" s="3" t="s">
        <v>3560</v>
      </c>
      <c r="M663" s="3" t="s">
        <v>3561</v>
      </c>
      <c r="N663" s="3">
        <v>305</v>
      </c>
      <c r="O663" s="3" t="s">
        <v>3562</v>
      </c>
      <c r="P663" s="3">
        <v>299</v>
      </c>
      <c r="Q663" s="3" t="s">
        <v>3563</v>
      </c>
      <c r="R663" s="3" t="s">
        <v>3563</v>
      </c>
      <c r="S663" s="3" t="s">
        <v>2164</v>
      </c>
      <c r="T663" s="3">
        <v>103.09999000000001</v>
      </c>
      <c r="U663" s="3">
        <v>26723175.089504</v>
      </c>
    </row>
    <row r="664" spans="3:21">
      <c r="C664" s="3">
        <v>79182</v>
      </c>
      <c r="N664" s="3">
        <v>2743</v>
      </c>
      <c r="O664" s="3" t="s">
        <v>3564</v>
      </c>
      <c r="P664" s="3">
        <v>2642</v>
      </c>
      <c r="Q664" s="3" t="s">
        <v>3565</v>
      </c>
      <c r="R664" s="3" t="s">
        <v>3565</v>
      </c>
      <c r="S664" s="3" t="s">
        <v>578</v>
      </c>
      <c r="T664" s="3">
        <v>168.11530999999999</v>
      </c>
      <c r="U664" s="3">
        <v>197447.82230238401</v>
      </c>
    </row>
    <row r="665" spans="3:21">
      <c r="C665" s="71">
        <v>526607</v>
      </c>
      <c r="L665" s="3" t="s">
        <v>3566</v>
      </c>
      <c r="M665" s="3" t="s">
        <v>3567</v>
      </c>
      <c r="N665" s="3">
        <v>2749</v>
      </c>
      <c r="O665" s="3" t="s">
        <v>3568</v>
      </c>
      <c r="P665" s="3">
        <v>2647</v>
      </c>
      <c r="Q665" s="3" t="s">
        <v>3569</v>
      </c>
      <c r="R665" s="3" t="s">
        <v>3569</v>
      </c>
      <c r="S665" s="3" t="s">
        <v>3570</v>
      </c>
      <c r="T665" s="3">
        <v>207.12550999999999</v>
      </c>
      <c r="U665" s="3">
        <v>80045.882623197205</v>
      </c>
    </row>
    <row r="666" spans="3:21">
      <c r="C666" s="3">
        <v>2815239</v>
      </c>
      <c r="L666" s="3" t="s">
        <v>3575</v>
      </c>
      <c r="M666" s="3" t="s">
        <v>3576</v>
      </c>
      <c r="N666" s="3">
        <v>444539</v>
      </c>
      <c r="O666" s="3" t="s">
        <v>3577</v>
      </c>
      <c r="P666" s="3">
        <v>392447</v>
      </c>
      <c r="Q666" s="3" t="s">
        <v>3578</v>
      </c>
      <c r="R666" s="3" t="s">
        <v>3578</v>
      </c>
      <c r="S666" s="3" t="s">
        <v>26</v>
      </c>
      <c r="T666" s="3">
        <v>148.05306999999999</v>
      </c>
      <c r="U666" s="3">
        <v>871878.34840166196</v>
      </c>
    </row>
    <row r="667" spans="3:21">
      <c r="C667" s="71">
        <v>13213508</v>
      </c>
      <c r="M667" s="3" t="s">
        <v>222</v>
      </c>
      <c r="N667" s="3">
        <v>656884</v>
      </c>
      <c r="O667" s="3" t="s">
        <v>221</v>
      </c>
      <c r="P667" s="3">
        <v>571146</v>
      </c>
      <c r="Q667" s="3" t="s">
        <v>220</v>
      </c>
      <c r="R667" s="3" t="s">
        <v>220</v>
      </c>
      <c r="S667" s="3" t="s">
        <v>219</v>
      </c>
      <c r="T667" s="3">
        <v>186.08922999999999</v>
      </c>
      <c r="U667" s="3">
        <v>3770221.26116203</v>
      </c>
    </row>
    <row r="668" spans="3:21">
      <c r="C668" s="3">
        <v>5363795</v>
      </c>
      <c r="M668" s="3" t="s">
        <v>760</v>
      </c>
      <c r="N668" s="3">
        <v>1549111</v>
      </c>
      <c r="P668" s="3">
        <v>1266077</v>
      </c>
      <c r="Q668" s="3" t="s">
        <v>759</v>
      </c>
      <c r="R668" s="3" t="s">
        <v>758</v>
      </c>
      <c r="S668" s="3" t="s">
        <v>757</v>
      </c>
      <c r="T668" s="3">
        <v>180.04220000000001</v>
      </c>
      <c r="U668" s="3">
        <v>9636836.62260147</v>
      </c>
    </row>
    <row r="669" spans="3:21">
      <c r="C669" s="71">
        <v>78605</v>
      </c>
      <c r="N669" s="3">
        <v>638011</v>
      </c>
      <c r="O669" s="3" t="s">
        <v>1181</v>
      </c>
      <c r="P669" s="3">
        <v>8511</v>
      </c>
      <c r="Q669" s="3" t="s">
        <v>1182</v>
      </c>
      <c r="R669" s="3" t="s">
        <v>1182</v>
      </c>
      <c r="S669" s="3" t="s">
        <v>800</v>
      </c>
      <c r="T669" s="3">
        <v>152.11985999999999</v>
      </c>
      <c r="U669" s="3">
        <v>2487182.6096810098</v>
      </c>
    </row>
    <row r="670" spans="3:21">
      <c r="C670" s="3">
        <v>13669</v>
      </c>
      <c r="N670" s="3">
        <v>5315941</v>
      </c>
      <c r="O670" s="3" t="s">
        <v>3591</v>
      </c>
      <c r="P670" s="3">
        <v>4475121</v>
      </c>
      <c r="Q670" s="3" t="s">
        <v>3592</v>
      </c>
      <c r="R670" s="3" t="s">
        <v>3592</v>
      </c>
      <c r="S670" s="3" t="s">
        <v>3593</v>
      </c>
      <c r="T670" s="3">
        <v>250.22957</v>
      </c>
      <c r="U670" s="3">
        <v>50511.390606531902</v>
      </c>
    </row>
    <row r="671" spans="3:21">
      <c r="C671" s="71">
        <v>5590</v>
      </c>
      <c r="N671" s="3">
        <v>74393</v>
      </c>
      <c r="O671" s="3" t="s">
        <v>3551</v>
      </c>
      <c r="P671" s="3">
        <v>66986</v>
      </c>
      <c r="Q671" s="3" t="s">
        <v>3552</v>
      </c>
      <c r="R671" s="3" t="s">
        <v>3553</v>
      </c>
      <c r="S671" s="3" t="s">
        <v>3554</v>
      </c>
      <c r="T671" s="3">
        <v>141.97762</v>
      </c>
      <c r="U671" s="3">
        <v>914523.60399628198</v>
      </c>
    </row>
    <row r="672" spans="3:21">
      <c r="C672" s="3">
        <v>38222</v>
      </c>
      <c r="N672" s="3">
        <v>138333</v>
      </c>
      <c r="O672" s="3" t="s">
        <v>2003</v>
      </c>
      <c r="P672" s="3">
        <v>121960</v>
      </c>
      <c r="Q672" s="3" t="s">
        <v>2004</v>
      </c>
      <c r="R672" s="3" t="s">
        <v>2005</v>
      </c>
      <c r="S672" s="3" t="s">
        <v>75</v>
      </c>
      <c r="T672" s="3">
        <v>148.01605000000001</v>
      </c>
      <c r="U672" s="3">
        <v>74790724.945576996</v>
      </c>
    </row>
    <row r="673" spans="3:21">
      <c r="C673" s="71">
        <v>85290815</v>
      </c>
      <c r="L673" s="3" t="s">
        <v>3314</v>
      </c>
      <c r="N673" s="3">
        <v>62375</v>
      </c>
      <c r="O673" s="3" t="s">
        <v>3315</v>
      </c>
      <c r="P673" s="3">
        <v>56163</v>
      </c>
      <c r="Q673" s="3" t="s">
        <v>3316</v>
      </c>
      <c r="R673" s="3" t="s">
        <v>3317</v>
      </c>
      <c r="S673" s="3" t="s">
        <v>917</v>
      </c>
      <c r="T673" s="3">
        <v>152.08425</v>
      </c>
      <c r="U673" s="3">
        <v>2520697.2713798098</v>
      </c>
    </row>
    <row r="674" spans="3:21">
      <c r="C674" s="3">
        <v>536503</v>
      </c>
      <c r="L674" s="3" t="s">
        <v>3597</v>
      </c>
      <c r="M674" s="3" t="s">
        <v>3598</v>
      </c>
      <c r="N674" s="3">
        <v>7406</v>
      </c>
      <c r="O674" s="3" t="s">
        <v>3599</v>
      </c>
      <c r="P674" s="3">
        <v>7128</v>
      </c>
      <c r="Q674" s="3" t="s">
        <v>3600</v>
      </c>
      <c r="R674" s="3" t="s">
        <v>3600</v>
      </c>
      <c r="S674" s="3" t="s">
        <v>3601</v>
      </c>
      <c r="T674" s="3">
        <v>120.09404000000001</v>
      </c>
      <c r="U674" s="3">
        <v>1875217.52799352</v>
      </c>
    </row>
    <row r="675" spans="3:21">
      <c r="C675" s="71">
        <v>568021</v>
      </c>
      <c r="L675" s="3" t="s">
        <v>3602</v>
      </c>
      <c r="M675" s="3" t="s">
        <v>3603</v>
      </c>
      <c r="N675" s="3">
        <v>2893</v>
      </c>
      <c r="O675" s="3" t="s">
        <v>3604</v>
      </c>
      <c r="P675" s="3">
        <v>2790</v>
      </c>
      <c r="Q675" s="3" t="s">
        <v>3605</v>
      </c>
      <c r="R675" s="3" t="s">
        <v>3606</v>
      </c>
      <c r="S675" s="3" t="s">
        <v>3607</v>
      </c>
      <c r="T675" s="3">
        <v>276.17338999999998</v>
      </c>
      <c r="U675" s="3">
        <v>760925.355118301</v>
      </c>
    </row>
    <row r="676" spans="3:21">
      <c r="C676" s="3">
        <v>347343</v>
      </c>
      <c r="L676" s="3" t="s">
        <v>2567</v>
      </c>
      <c r="N676" s="3">
        <v>102892</v>
      </c>
      <c r="P676" s="3">
        <v>92947</v>
      </c>
      <c r="Q676" s="3" t="s">
        <v>2568</v>
      </c>
      <c r="R676" s="3" t="s">
        <v>2569</v>
      </c>
      <c r="S676" s="3" t="s">
        <v>2570</v>
      </c>
      <c r="T676" s="3">
        <v>210.1378</v>
      </c>
      <c r="U676" s="3">
        <v>641837.75621791999</v>
      </c>
    </row>
    <row r="677" spans="3:21">
      <c r="C677" s="71">
        <v>11746327</v>
      </c>
      <c r="N677" s="3">
        <v>99895</v>
      </c>
      <c r="P677" s="3">
        <v>90257</v>
      </c>
      <c r="Q677" s="3" t="s">
        <v>5383</v>
      </c>
      <c r="R677" s="3" t="s">
        <v>5384</v>
      </c>
      <c r="S677" s="3" t="s">
        <v>5385</v>
      </c>
      <c r="T677" s="3">
        <v>244.12164000000001</v>
      </c>
      <c r="U677" s="3">
        <v>3050850.8164315601</v>
      </c>
    </row>
    <row r="678" spans="3:21">
      <c r="C678" s="3">
        <v>25203635</v>
      </c>
      <c r="L678" s="3" t="s">
        <v>727</v>
      </c>
      <c r="M678" s="3" t="s">
        <v>732</v>
      </c>
      <c r="N678" s="3">
        <v>7413</v>
      </c>
      <c r="O678" s="3" t="s">
        <v>731</v>
      </c>
      <c r="P678" s="3">
        <v>7135</v>
      </c>
      <c r="Q678" s="3" t="s">
        <v>730</v>
      </c>
      <c r="R678" s="3" t="s">
        <v>730</v>
      </c>
      <c r="S678" s="3" t="s">
        <v>729</v>
      </c>
      <c r="T678" s="3">
        <v>128.08378999999999</v>
      </c>
      <c r="U678" s="3">
        <v>27813855.3310703</v>
      </c>
    </row>
    <row r="679" spans="3:21">
      <c r="C679" s="71">
        <v>14433069</v>
      </c>
      <c r="L679" s="3" t="s">
        <v>3621</v>
      </c>
      <c r="M679" s="3" t="s">
        <v>3622</v>
      </c>
      <c r="N679" s="3">
        <v>7967</v>
      </c>
      <c r="O679" s="3" t="s">
        <v>3623</v>
      </c>
      <c r="P679" s="3">
        <v>7679</v>
      </c>
      <c r="Q679" s="3" t="s">
        <v>3624</v>
      </c>
      <c r="R679" s="3" t="s">
        <v>3624</v>
      </c>
      <c r="S679" s="3" t="s">
        <v>2241</v>
      </c>
      <c r="T679" s="3">
        <v>98.073160000000001</v>
      </c>
      <c r="U679" s="3">
        <v>101656.130821991</v>
      </c>
    </row>
    <row r="680" spans="3:21">
      <c r="C680" s="3">
        <v>671574</v>
      </c>
      <c r="N680" s="3">
        <v>602954</v>
      </c>
      <c r="P680" s="3">
        <v>524117</v>
      </c>
      <c r="Q680" s="3" t="s">
        <v>3625</v>
      </c>
      <c r="R680" s="3" t="s">
        <v>3625</v>
      </c>
      <c r="S680" s="3" t="s">
        <v>3626</v>
      </c>
      <c r="T680" s="3">
        <v>240.19032000000001</v>
      </c>
      <c r="U680" s="3">
        <v>290759.92348536098</v>
      </c>
    </row>
    <row r="681" spans="3:21">
      <c r="C681" s="71">
        <v>73242171</v>
      </c>
      <c r="M681" s="3" t="s">
        <v>2200</v>
      </c>
      <c r="N681" s="3">
        <v>13594</v>
      </c>
      <c r="O681" s="3" t="s">
        <v>2201</v>
      </c>
      <c r="P681" s="3">
        <v>13005</v>
      </c>
      <c r="Q681" s="3" t="s">
        <v>2202</v>
      </c>
      <c r="R681" s="3" t="s">
        <v>2203</v>
      </c>
      <c r="S681" s="3" t="s">
        <v>1027</v>
      </c>
      <c r="T681" s="3">
        <v>96.057789999999997</v>
      </c>
      <c r="U681" s="3">
        <v>420477.385203749</v>
      </c>
    </row>
    <row r="682" spans="3:21">
      <c r="C682" s="3">
        <v>559325</v>
      </c>
      <c r="N682" s="3">
        <v>519354</v>
      </c>
      <c r="P682" s="3">
        <v>453011</v>
      </c>
      <c r="Q682" s="3" t="s">
        <v>3627</v>
      </c>
      <c r="R682" s="3" t="s">
        <v>3627</v>
      </c>
      <c r="S682" s="3" t="s">
        <v>3628</v>
      </c>
      <c r="T682" s="3">
        <v>206.10622000000001</v>
      </c>
      <c r="U682" s="3">
        <v>8529.1989437110606</v>
      </c>
    </row>
    <row r="683" spans="3:21">
      <c r="C683" s="71">
        <v>25750967</v>
      </c>
      <c r="N683" s="3">
        <v>569301</v>
      </c>
      <c r="O683" s="3" t="s">
        <v>3633</v>
      </c>
      <c r="P683" s="3">
        <v>494951</v>
      </c>
      <c r="Q683" s="3" t="s">
        <v>3634</v>
      </c>
      <c r="R683" s="3" t="s">
        <v>3634</v>
      </c>
      <c r="S683" s="3" t="s">
        <v>3635</v>
      </c>
      <c r="T683" s="3">
        <v>188.12401</v>
      </c>
      <c r="U683" s="3">
        <v>30432.019317964801</v>
      </c>
    </row>
    <row r="684" spans="3:21">
      <c r="C684" s="3">
        <v>42609010</v>
      </c>
      <c r="N684" s="3">
        <v>5366751</v>
      </c>
      <c r="P684" s="3">
        <v>4518487</v>
      </c>
      <c r="Q684" s="3" t="s">
        <v>3639</v>
      </c>
      <c r="R684" s="3" t="s">
        <v>3639</v>
      </c>
      <c r="S684" s="3" t="s">
        <v>3640</v>
      </c>
      <c r="T684" s="3">
        <v>286.17750999999998</v>
      </c>
      <c r="U684" s="3">
        <v>26473.438170437501</v>
      </c>
    </row>
    <row r="685" spans="3:21">
      <c r="C685" s="71">
        <v>6429577</v>
      </c>
      <c r="L685" s="3" t="s">
        <v>5149</v>
      </c>
      <c r="N685" s="3">
        <v>235414</v>
      </c>
      <c r="O685" s="3" t="s">
        <v>5150</v>
      </c>
      <c r="P685" s="3">
        <v>205386</v>
      </c>
      <c r="Q685" s="3" t="s">
        <v>5151</v>
      </c>
      <c r="R685" s="3" t="s">
        <v>5152</v>
      </c>
      <c r="S685" s="3" t="s">
        <v>5153</v>
      </c>
      <c r="T685" s="3">
        <v>240.20848000000001</v>
      </c>
      <c r="U685" s="3">
        <v>99904.761577442303</v>
      </c>
    </row>
    <row r="686" spans="3:21">
      <c r="C686" s="3">
        <v>549170</v>
      </c>
      <c r="N686" s="3">
        <v>71875</v>
      </c>
      <c r="O686" s="3" t="s">
        <v>210</v>
      </c>
      <c r="P686" s="3">
        <v>64892</v>
      </c>
      <c r="Q686" s="3" t="s">
        <v>209</v>
      </c>
      <c r="R686" s="3" t="s">
        <v>209</v>
      </c>
      <c r="S686" s="3" t="s">
        <v>208</v>
      </c>
      <c r="T686" s="3">
        <v>227.18888999999999</v>
      </c>
      <c r="U686" s="3">
        <v>6608464.5661172997</v>
      </c>
    </row>
    <row r="687" spans="3:21">
      <c r="C687" s="71">
        <v>599979</v>
      </c>
      <c r="N687" s="3">
        <v>13229</v>
      </c>
      <c r="O687" s="3" t="s">
        <v>3629</v>
      </c>
      <c r="P687" s="3">
        <v>12674</v>
      </c>
      <c r="Q687" s="3" t="s">
        <v>3630</v>
      </c>
      <c r="R687" s="3" t="s">
        <v>3631</v>
      </c>
      <c r="S687" s="3" t="s">
        <v>3632</v>
      </c>
      <c r="T687" s="3">
        <v>160.12577999999999</v>
      </c>
      <c r="U687" s="3">
        <v>49755.357779502803</v>
      </c>
    </row>
    <row r="688" spans="3:21">
      <c r="C688" s="3">
        <v>616933</v>
      </c>
      <c r="L688" s="3" t="s">
        <v>2590</v>
      </c>
      <c r="N688" s="3">
        <v>13622</v>
      </c>
      <c r="O688" s="3" t="s">
        <v>2591</v>
      </c>
      <c r="P688" s="3">
        <v>13033</v>
      </c>
      <c r="Q688" s="3" t="s">
        <v>2592</v>
      </c>
      <c r="R688" s="3" t="s">
        <v>2593</v>
      </c>
      <c r="S688" s="3" t="s">
        <v>149</v>
      </c>
      <c r="T688" s="3">
        <v>140.04737</v>
      </c>
      <c r="U688" s="3">
        <v>327260.83402645</v>
      </c>
    </row>
    <row r="689" spans="3:21">
      <c r="C689" s="71">
        <v>74314</v>
      </c>
      <c r="L689" s="3" t="s">
        <v>1572</v>
      </c>
      <c r="M689" s="3" t="s">
        <v>1573</v>
      </c>
      <c r="N689" s="3">
        <v>69301</v>
      </c>
      <c r="O689" s="3" t="s">
        <v>1574</v>
      </c>
      <c r="P689" s="3">
        <v>21111723</v>
      </c>
      <c r="Q689" s="3" t="s">
        <v>1575</v>
      </c>
      <c r="R689" s="3" t="s">
        <v>1576</v>
      </c>
      <c r="S689" s="3" t="s">
        <v>950</v>
      </c>
      <c r="T689" s="3">
        <v>168.07906</v>
      </c>
      <c r="U689" s="3">
        <v>1041340.55334</v>
      </c>
    </row>
    <row r="690" spans="3:21">
      <c r="C690" s="3">
        <v>138</v>
      </c>
      <c r="N690" s="3">
        <v>12446</v>
      </c>
      <c r="O690" s="3" t="s">
        <v>2459</v>
      </c>
      <c r="P690" s="3">
        <v>11938</v>
      </c>
      <c r="Q690" s="3" t="s">
        <v>2460</v>
      </c>
      <c r="R690" s="3" t="s">
        <v>2461</v>
      </c>
      <c r="S690" s="3" t="s">
        <v>2462</v>
      </c>
      <c r="T690" s="3">
        <v>267.14675</v>
      </c>
      <c r="U690" s="3">
        <v>56996.810618497198</v>
      </c>
    </row>
    <row r="691" spans="3:21">
      <c r="C691" s="71">
        <v>528183</v>
      </c>
      <c r="N691" s="3">
        <v>10913</v>
      </c>
      <c r="O691" s="3" t="s">
        <v>3653</v>
      </c>
      <c r="P691" s="3">
        <v>10451</v>
      </c>
      <c r="Q691" s="3" t="s">
        <v>3654</v>
      </c>
      <c r="R691" s="3" t="s">
        <v>3654</v>
      </c>
      <c r="S691" s="3" t="s">
        <v>3655</v>
      </c>
      <c r="T691" s="3">
        <v>370.09447</v>
      </c>
      <c r="U691" s="3">
        <v>714419.99844012398</v>
      </c>
    </row>
    <row r="692" spans="3:21">
      <c r="C692" s="3">
        <v>88558</v>
      </c>
      <c r="L692" s="3" t="s">
        <v>3656</v>
      </c>
      <c r="M692" s="3" t="s">
        <v>3657</v>
      </c>
      <c r="N692" s="3">
        <v>2969</v>
      </c>
      <c r="O692" s="3" t="s">
        <v>3658</v>
      </c>
      <c r="P692" s="3">
        <v>2863</v>
      </c>
      <c r="Q692" s="3" t="s">
        <v>3659</v>
      </c>
      <c r="R692" s="3" t="s">
        <v>3659</v>
      </c>
      <c r="S692" s="3" t="s">
        <v>3660</v>
      </c>
      <c r="T692" s="3">
        <v>172.1463</v>
      </c>
      <c r="U692" s="3">
        <v>2280998.3861432001</v>
      </c>
    </row>
    <row r="693" spans="3:21">
      <c r="C693" s="71">
        <v>588360</v>
      </c>
      <c r="N693" s="3">
        <v>560269</v>
      </c>
      <c r="P693" s="3">
        <v>487043</v>
      </c>
      <c r="Q693" s="3" t="s">
        <v>3661</v>
      </c>
      <c r="R693" s="3" t="s">
        <v>3662</v>
      </c>
      <c r="S693" s="3" t="s">
        <v>3663</v>
      </c>
      <c r="T693" s="3">
        <v>319.16316</v>
      </c>
      <c r="U693" s="3">
        <v>13007.453997730099</v>
      </c>
    </row>
    <row r="694" spans="3:21">
      <c r="C694" s="3">
        <v>553790</v>
      </c>
      <c r="N694" s="3">
        <v>542205</v>
      </c>
      <c r="P694" s="3">
        <v>472164</v>
      </c>
      <c r="Q694" s="3" t="s">
        <v>4637</v>
      </c>
      <c r="R694" s="3" t="s">
        <v>4638</v>
      </c>
      <c r="S694" s="3" t="s">
        <v>4639</v>
      </c>
      <c r="T694" s="3">
        <v>230.18870000000001</v>
      </c>
      <c r="U694" s="3">
        <v>2986187.3510854002</v>
      </c>
    </row>
    <row r="695" spans="3:21">
      <c r="C695" s="71">
        <v>10375946</v>
      </c>
      <c r="M695" s="3" t="s">
        <v>3668</v>
      </c>
      <c r="N695" s="3">
        <v>2971</v>
      </c>
      <c r="O695" s="3" t="s">
        <v>3669</v>
      </c>
      <c r="P695" s="3">
        <v>2865</v>
      </c>
      <c r="Q695" s="3" t="s">
        <v>3670</v>
      </c>
      <c r="R695" s="3" t="s">
        <v>3670</v>
      </c>
      <c r="S695" s="3" t="s">
        <v>3671</v>
      </c>
      <c r="T695" s="3">
        <v>322.21388000000002</v>
      </c>
      <c r="U695" s="3">
        <v>91462.866173850096</v>
      </c>
    </row>
    <row r="696" spans="3:21">
      <c r="C696" s="3">
        <v>535689</v>
      </c>
      <c r="N696" s="3">
        <v>6871</v>
      </c>
      <c r="O696" s="3" t="s">
        <v>3755</v>
      </c>
      <c r="P696" s="3">
        <v>6609</v>
      </c>
      <c r="Q696" s="3" t="s">
        <v>3756</v>
      </c>
      <c r="R696" s="3" t="s">
        <v>3757</v>
      </c>
      <c r="S696" s="3" t="s">
        <v>185</v>
      </c>
      <c r="T696" s="3">
        <v>216.10024000000001</v>
      </c>
      <c r="U696" s="3">
        <v>201794.818143738</v>
      </c>
    </row>
    <row r="697" spans="3:21">
      <c r="C697" s="71">
        <v>16054</v>
      </c>
      <c r="M697" s="3" t="s">
        <v>3801</v>
      </c>
      <c r="N697" s="3">
        <v>4284</v>
      </c>
      <c r="O697" s="3" t="s">
        <v>3802</v>
      </c>
      <c r="P697" s="3">
        <v>4133</v>
      </c>
      <c r="Q697" s="3" t="s">
        <v>3803</v>
      </c>
      <c r="R697" s="3" t="s">
        <v>3804</v>
      </c>
      <c r="S697" s="3" t="s">
        <v>3805</v>
      </c>
      <c r="T697" s="3">
        <v>191.13129000000001</v>
      </c>
      <c r="U697" s="3">
        <v>49110.7647897356</v>
      </c>
    </row>
    <row r="698" spans="3:21">
      <c r="C698" s="3">
        <v>6421259</v>
      </c>
      <c r="N698" s="3">
        <v>2972</v>
      </c>
      <c r="O698" s="3" t="s">
        <v>3672</v>
      </c>
      <c r="Q698" s="3" t="s">
        <v>3673</v>
      </c>
      <c r="R698" s="3" t="s">
        <v>3673</v>
      </c>
      <c r="S698" s="3" t="s">
        <v>2950</v>
      </c>
      <c r="T698" s="3">
        <v>139.06363999999999</v>
      </c>
      <c r="U698" s="3">
        <v>67711.186734400297</v>
      </c>
    </row>
    <row r="699" spans="3:21">
      <c r="C699" s="71">
        <v>1502299</v>
      </c>
      <c r="M699" s="3" t="s">
        <v>3688</v>
      </c>
      <c r="N699" s="3">
        <v>55256</v>
      </c>
      <c r="P699" s="3">
        <v>49900</v>
      </c>
      <c r="Q699" s="3" t="s">
        <v>3689</v>
      </c>
      <c r="R699" s="3" t="s">
        <v>3690</v>
      </c>
      <c r="S699" s="3" t="s">
        <v>3691</v>
      </c>
      <c r="T699" s="3">
        <v>209.09134</v>
      </c>
      <c r="U699" s="3">
        <v>36335.315648974502</v>
      </c>
    </row>
    <row r="700" spans="3:21">
      <c r="C700" s="3">
        <v>612182</v>
      </c>
      <c r="N700" s="3">
        <v>606255</v>
      </c>
      <c r="P700" s="3">
        <v>526988</v>
      </c>
      <c r="Q700" s="3" t="s">
        <v>2046</v>
      </c>
      <c r="R700" s="3" t="s">
        <v>2047</v>
      </c>
      <c r="S700" s="3" t="s">
        <v>2048</v>
      </c>
      <c r="T700" s="3">
        <v>193.13229999999999</v>
      </c>
      <c r="U700" s="3">
        <v>122610.986286798</v>
      </c>
    </row>
    <row r="701" spans="3:21">
      <c r="C701" s="71">
        <v>557193</v>
      </c>
      <c r="N701" s="3">
        <v>607991</v>
      </c>
      <c r="P701" s="3">
        <v>528478</v>
      </c>
      <c r="Q701" s="3" t="s">
        <v>5245</v>
      </c>
      <c r="R701" s="3" t="s">
        <v>5246</v>
      </c>
      <c r="S701" s="3" t="s">
        <v>5247</v>
      </c>
      <c r="T701" s="3">
        <v>462.14028000000002</v>
      </c>
      <c r="U701" s="3">
        <v>377895.08750223502</v>
      </c>
    </row>
    <row r="702" spans="3:21">
      <c r="C702" s="3">
        <v>85931447</v>
      </c>
      <c r="N702" s="3">
        <v>94973</v>
      </c>
      <c r="O702" s="3" t="s">
        <v>2061</v>
      </c>
      <c r="P702" s="3">
        <v>85694</v>
      </c>
      <c r="Q702" s="3" t="s">
        <v>2062</v>
      </c>
      <c r="R702" s="3" t="s">
        <v>2063</v>
      </c>
      <c r="S702" s="3" t="s">
        <v>2064</v>
      </c>
      <c r="T702" s="3">
        <v>110.03726</v>
      </c>
      <c r="U702" s="3">
        <v>13227285.771394299</v>
      </c>
    </row>
    <row r="703" spans="3:21">
      <c r="C703" s="71">
        <v>171489</v>
      </c>
      <c r="L703" s="3" t="s">
        <v>4101</v>
      </c>
      <c r="M703" s="3" t="s">
        <v>4102</v>
      </c>
      <c r="N703" s="3">
        <v>74728</v>
      </c>
      <c r="O703" s="3" t="s">
        <v>4103</v>
      </c>
      <c r="P703" s="3">
        <v>4445096</v>
      </c>
      <c r="Q703" s="3" t="s">
        <v>4104</v>
      </c>
      <c r="R703" s="3" t="s">
        <v>4105</v>
      </c>
      <c r="S703" s="3" t="s">
        <v>906</v>
      </c>
      <c r="T703" s="3">
        <v>206.09401</v>
      </c>
      <c r="U703" s="3">
        <v>25549.9996002394</v>
      </c>
    </row>
    <row r="704" spans="3:21">
      <c r="C704" s="3">
        <v>583067</v>
      </c>
      <c r="N704" s="3">
        <v>563321</v>
      </c>
      <c r="P704" s="3">
        <v>489715</v>
      </c>
      <c r="Q704" s="3" t="s">
        <v>3696</v>
      </c>
      <c r="R704" s="3" t="s">
        <v>3696</v>
      </c>
      <c r="S704" s="3" t="s">
        <v>3697</v>
      </c>
      <c r="T704" s="3">
        <v>429.12126000000001</v>
      </c>
      <c r="U704" s="3">
        <v>1588151.2227952799</v>
      </c>
    </row>
    <row r="705" spans="3:21">
      <c r="C705" s="71">
        <v>5368428</v>
      </c>
      <c r="N705" s="3">
        <v>10867</v>
      </c>
      <c r="O705" s="3" t="s">
        <v>3372</v>
      </c>
      <c r="P705" s="3">
        <v>10407</v>
      </c>
      <c r="Q705" s="3" t="s">
        <v>3373</v>
      </c>
      <c r="R705" s="3" t="s">
        <v>3374</v>
      </c>
      <c r="S705" s="3" t="s">
        <v>3375</v>
      </c>
      <c r="T705" s="3">
        <v>214.08201</v>
      </c>
      <c r="U705" s="3">
        <v>1794438.54338204</v>
      </c>
    </row>
    <row r="706" spans="3:21">
      <c r="C706" s="3">
        <v>285164</v>
      </c>
      <c r="N706" s="3">
        <v>5271570</v>
      </c>
      <c r="O706" s="3" t="s">
        <v>193</v>
      </c>
      <c r="P706" s="3">
        <v>4436357</v>
      </c>
      <c r="Q706" s="3" t="s">
        <v>192</v>
      </c>
      <c r="R706" s="3" t="s">
        <v>191</v>
      </c>
      <c r="S706" s="3" t="s">
        <v>190</v>
      </c>
      <c r="T706" s="3">
        <v>228.13664</v>
      </c>
      <c r="U706" s="3">
        <v>3512791.9125968302</v>
      </c>
    </row>
    <row r="707" spans="3:21">
      <c r="C707" s="71">
        <v>65543</v>
      </c>
      <c r="N707" s="3">
        <v>75080</v>
      </c>
      <c r="O707" s="3" t="s">
        <v>3698</v>
      </c>
      <c r="P707" s="3">
        <v>67632</v>
      </c>
      <c r="Q707" s="3" t="s">
        <v>3699</v>
      </c>
      <c r="R707" s="3" t="s">
        <v>3699</v>
      </c>
      <c r="S707" s="3" t="s">
        <v>1076</v>
      </c>
      <c r="T707" s="3">
        <v>242.15114</v>
      </c>
      <c r="U707" s="3">
        <v>391123.26933100098</v>
      </c>
    </row>
    <row r="708" spans="3:21">
      <c r="C708" s="3">
        <v>190904</v>
      </c>
      <c r="L708" s="3" t="s">
        <v>3700</v>
      </c>
      <c r="N708" s="3">
        <v>95385</v>
      </c>
      <c r="O708" s="3" t="s">
        <v>3701</v>
      </c>
      <c r="P708" s="3">
        <v>86081</v>
      </c>
      <c r="Q708" s="3" t="s">
        <v>3702</v>
      </c>
      <c r="R708" s="3" t="s">
        <v>3702</v>
      </c>
      <c r="S708" s="3" t="s">
        <v>3703</v>
      </c>
      <c r="T708" s="3">
        <v>246.14734000000001</v>
      </c>
      <c r="U708" s="3">
        <v>4211337.07628104</v>
      </c>
    </row>
    <row r="709" spans="3:21">
      <c r="C709" s="71">
        <v>578348</v>
      </c>
      <c r="N709" s="3">
        <v>3026</v>
      </c>
      <c r="O709" s="3" t="s">
        <v>3704</v>
      </c>
      <c r="P709" s="3">
        <v>17381</v>
      </c>
      <c r="Q709" s="3" t="s">
        <v>3705</v>
      </c>
      <c r="R709" s="3" t="s">
        <v>3706</v>
      </c>
      <c r="S709" s="3" t="s">
        <v>1915</v>
      </c>
      <c r="T709" s="3">
        <v>278.15228000000002</v>
      </c>
      <c r="U709" s="3">
        <v>299422.046539979</v>
      </c>
    </row>
    <row r="710" spans="3:21">
      <c r="C710" s="3">
        <v>590626</v>
      </c>
      <c r="N710" s="3">
        <v>99440</v>
      </c>
      <c r="O710" s="3" t="s">
        <v>3707</v>
      </c>
      <c r="P710" s="3">
        <v>89837</v>
      </c>
      <c r="Q710" s="3" t="s">
        <v>3708</v>
      </c>
      <c r="R710" s="3" t="s">
        <v>3708</v>
      </c>
      <c r="S710" s="3" t="s">
        <v>3709</v>
      </c>
      <c r="T710" s="3">
        <v>236.15331</v>
      </c>
      <c r="U710" s="3">
        <v>659024.44834613998</v>
      </c>
    </row>
    <row r="711" spans="3:21">
      <c r="C711" s="71">
        <v>79515</v>
      </c>
      <c r="N711" s="3">
        <v>97031</v>
      </c>
      <c r="O711" s="3" t="s">
        <v>3710</v>
      </c>
      <c r="P711" s="3">
        <v>87596</v>
      </c>
      <c r="Q711" s="3" t="s">
        <v>3711</v>
      </c>
      <c r="R711" s="3" t="s">
        <v>3711</v>
      </c>
      <c r="S711" s="3" t="s">
        <v>3712</v>
      </c>
      <c r="T711" s="3">
        <v>178.11153999999999</v>
      </c>
      <c r="U711" s="3">
        <v>1556570.1903367999</v>
      </c>
    </row>
    <row r="712" spans="3:21">
      <c r="C712" s="3">
        <v>592816</v>
      </c>
      <c r="N712" s="3">
        <v>6597</v>
      </c>
      <c r="O712" s="3" t="s">
        <v>3713</v>
      </c>
      <c r="P712" s="3">
        <v>10771217</v>
      </c>
      <c r="Q712" s="3" t="s">
        <v>3714</v>
      </c>
      <c r="R712" s="3" t="s">
        <v>3714</v>
      </c>
      <c r="S712" s="3" t="s">
        <v>3715</v>
      </c>
      <c r="T712" s="3">
        <v>127.94347999999999</v>
      </c>
      <c r="U712" s="3">
        <v>48539.314023355699</v>
      </c>
    </row>
    <row r="713" spans="3:21">
      <c r="C713" s="71">
        <v>712159</v>
      </c>
      <c r="L713" s="3" t="s">
        <v>4733</v>
      </c>
      <c r="M713" s="3" t="s">
        <v>4734</v>
      </c>
      <c r="N713" s="3">
        <v>6344</v>
      </c>
      <c r="O713" s="3" t="s">
        <v>4735</v>
      </c>
      <c r="P713" s="3">
        <v>6104</v>
      </c>
      <c r="Q713" s="3" t="s">
        <v>4736</v>
      </c>
      <c r="R713" s="3" t="s">
        <v>4737</v>
      </c>
      <c r="S713" s="3" t="s">
        <v>4738</v>
      </c>
      <c r="T713" s="3">
        <v>83.952969999999993</v>
      </c>
      <c r="U713" s="3">
        <v>67543443.134616002</v>
      </c>
    </row>
    <row r="714" spans="3:21">
      <c r="C714" s="3">
        <v>616267</v>
      </c>
      <c r="M714" s="3" t="s">
        <v>3716</v>
      </c>
      <c r="N714" s="3">
        <v>7582</v>
      </c>
      <c r="P714" s="3">
        <v>7301</v>
      </c>
      <c r="Q714" s="3" t="s">
        <v>3717</v>
      </c>
      <c r="R714" s="3" t="s">
        <v>3717</v>
      </c>
      <c r="S714" s="3" t="s">
        <v>3718</v>
      </c>
      <c r="T714" s="3">
        <v>181.18311</v>
      </c>
      <c r="U714" s="3">
        <v>901237.33045524894</v>
      </c>
    </row>
    <row r="715" spans="3:21">
      <c r="C715" s="71">
        <v>57339211</v>
      </c>
      <c r="L715" s="3" t="s">
        <v>3722</v>
      </c>
      <c r="M715" s="3" t="s">
        <v>3723</v>
      </c>
      <c r="N715" s="3">
        <v>8113</v>
      </c>
      <c r="O715" s="3" t="s">
        <v>3724</v>
      </c>
      <c r="P715" s="3">
        <v>13835604</v>
      </c>
      <c r="Q715" s="3" t="s">
        <v>3725</v>
      </c>
      <c r="R715" s="3" t="s">
        <v>3725</v>
      </c>
      <c r="S715" s="3" t="s">
        <v>3726</v>
      </c>
      <c r="T715" s="3">
        <v>105.07925</v>
      </c>
      <c r="U715" s="3">
        <v>10441786.174309099</v>
      </c>
    </row>
    <row r="716" spans="3:21">
      <c r="C716" s="3">
        <v>46174091</v>
      </c>
      <c r="N716" s="3">
        <v>97712</v>
      </c>
      <c r="O716" s="3" t="s">
        <v>2362</v>
      </c>
      <c r="P716" s="3">
        <v>88191</v>
      </c>
      <c r="Q716" s="3" t="s">
        <v>2363</v>
      </c>
      <c r="R716" s="3" t="s">
        <v>2364</v>
      </c>
      <c r="S716" s="3" t="s">
        <v>2365</v>
      </c>
      <c r="T716" s="3">
        <v>163.12108000000001</v>
      </c>
      <c r="U716" s="3">
        <v>50201648.7748276</v>
      </c>
    </row>
    <row r="717" spans="3:21">
      <c r="C717" s="71">
        <v>547468</v>
      </c>
      <c r="N717" s="3">
        <v>5291465</v>
      </c>
      <c r="P717" s="3">
        <v>4453178</v>
      </c>
      <c r="Q717" s="3" t="s">
        <v>5323</v>
      </c>
      <c r="R717" s="3" t="s">
        <v>5324</v>
      </c>
      <c r="S717" s="3" t="s">
        <v>5325</v>
      </c>
      <c r="T717" s="3">
        <v>298.18977000000001</v>
      </c>
      <c r="U717" s="3">
        <v>78485.233572724799</v>
      </c>
    </row>
    <row r="718" spans="3:21">
      <c r="C718" s="3">
        <v>15819</v>
      </c>
      <c r="N718" s="3">
        <v>608467</v>
      </c>
      <c r="P718" s="3">
        <v>528909</v>
      </c>
      <c r="Q718" s="3" t="s">
        <v>3784</v>
      </c>
      <c r="R718" s="3" t="s">
        <v>3785</v>
      </c>
      <c r="S718" s="3" t="s">
        <v>3786</v>
      </c>
      <c r="T718" s="3">
        <v>305.18299000000002</v>
      </c>
      <c r="U718" s="3">
        <v>92323.010525858801</v>
      </c>
    </row>
    <row r="719" spans="3:21">
      <c r="C719" s="71">
        <v>14490</v>
      </c>
      <c r="N719" s="3">
        <v>533739</v>
      </c>
      <c r="P719" s="3">
        <v>465019</v>
      </c>
      <c r="Q719" s="3" t="s">
        <v>3730</v>
      </c>
      <c r="R719" s="3" t="s">
        <v>3730</v>
      </c>
      <c r="S719" s="3" t="s">
        <v>3731</v>
      </c>
      <c r="T719" s="3">
        <v>214.08403999999999</v>
      </c>
      <c r="U719" s="3">
        <v>43125.140307779497</v>
      </c>
    </row>
    <row r="720" spans="3:21">
      <c r="C720" s="3">
        <v>135398568</v>
      </c>
      <c r="N720" s="3">
        <v>96259</v>
      </c>
      <c r="O720" s="3" t="s">
        <v>3732</v>
      </c>
      <c r="P720" s="3">
        <v>86892</v>
      </c>
      <c r="Q720" s="3" t="s">
        <v>3733</v>
      </c>
      <c r="R720" s="3" t="s">
        <v>3734</v>
      </c>
      <c r="S720" s="3" t="s">
        <v>3735</v>
      </c>
      <c r="T720" s="3">
        <v>204.10003</v>
      </c>
      <c r="U720" s="3">
        <v>15010769.9460236</v>
      </c>
    </row>
    <row r="721" spans="3:21">
      <c r="C721" s="71">
        <v>72924</v>
      </c>
      <c r="N721" s="3">
        <v>533766</v>
      </c>
      <c r="P721" s="3">
        <v>465041</v>
      </c>
      <c r="Q721" s="3" t="s">
        <v>2874</v>
      </c>
      <c r="R721" s="3" t="s">
        <v>2875</v>
      </c>
      <c r="S721" s="3" t="s">
        <v>763</v>
      </c>
      <c r="T721" s="3">
        <v>228.09922</v>
      </c>
      <c r="U721" s="3">
        <v>251531.51332815501</v>
      </c>
    </row>
    <row r="722" spans="3:21">
      <c r="C722" s="3">
        <v>547129</v>
      </c>
      <c r="N722" s="3">
        <v>80592</v>
      </c>
      <c r="O722" s="3" t="s">
        <v>3736</v>
      </c>
      <c r="P722" s="3">
        <v>72783</v>
      </c>
      <c r="Q722" s="3" t="s">
        <v>3737</v>
      </c>
      <c r="R722" s="3" t="s">
        <v>3738</v>
      </c>
      <c r="S722" s="3" t="s">
        <v>3739</v>
      </c>
      <c r="T722" s="3">
        <v>230.11473000000001</v>
      </c>
      <c r="U722" s="3">
        <v>53846.445519667199</v>
      </c>
    </row>
    <row r="723" spans="3:21">
      <c r="C723" s="71">
        <v>1870</v>
      </c>
      <c r="N723" s="3">
        <v>544327</v>
      </c>
      <c r="P723" s="3">
        <v>473795</v>
      </c>
      <c r="Q723" s="3" t="s">
        <v>3740</v>
      </c>
      <c r="R723" s="3" t="s">
        <v>3741</v>
      </c>
      <c r="S723" s="3" t="s">
        <v>3742</v>
      </c>
      <c r="T723" s="3">
        <v>270.14564000000001</v>
      </c>
      <c r="U723" s="3">
        <v>80143.921953455996</v>
      </c>
    </row>
    <row r="724" spans="3:21">
      <c r="C724" s="3">
        <v>520296</v>
      </c>
      <c r="N724" s="3">
        <v>14041</v>
      </c>
      <c r="O724" s="3" t="s">
        <v>3743</v>
      </c>
      <c r="P724" s="3">
        <v>13422</v>
      </c>
      <c r="Q724" s="3" t="s">
        <v>3744</v>
      </c>
      <c r="R724" s="3" t="s">
        <v>3744</v>
      </c>
      <c r="S724" s="3" t="s">
        <v>3745</v>
      </c>
      <c r="T724" s="3">
        <v>217.09494000000001</v>
      </c>
      <c r="U724" s="3">
        <v>17173.151255625398</v>
      </c>
    </row>
    <row r="725" spans="3:21">
      <c r="C725" s="71">
        <v>538767</v>
      </c>
      <c r="N725" s="3">
        <v>592423</v>
      </c>
      <c r="P725" s="3">
        <v>515000</v>
      </c>
      <c r="Q725" s="3" t="s">
        <v>2670</v>
      </c>
      <c r="R725" s="3" t="s">
        <v>2671</v>
      </c>
      <c r="S725" s="3" t="s">
        <v>2672</v>
      </c>
      <c r="T725" s="3">
        <v>237.11322999999999</v>
      </c>
      <c r="U725" s="3">
        <v>10485429.039061099</v>
      </c>
    </row>
    <row r="726" spans="3:21">
      <c r="C726" s="3">
        <v>581087</v>
      </c>
      <c r="N726" s="3">
        <v>76664</v>
      </c>
      <c r="O726" s="3" t="s">
        <v>3750</v>
      </c>
      <c r="P726" s="3">
        <v>69126</v>
      </c>
      <c r="Q726" s="3" t="s">
        <v>3751</v>
      </c>
      <c r="R726" s="3" t="s">
        <v>3751</v>
      </c>
      <c r="S726" s="3" t="s">
        <v>6</v>
      </c>
      <c r="T726" s="3">
        <v>240.13593</v>
      </c>
      <c r="U726" s="3">
        <v>22947.527910966699</v>
      </c>
    </row>
    <row r="727" spans="3:21">
      <c r="C727" s="71">
        <v>3014237</v>
      </c>
      <c r="N727" s="3">
        <v>638144</v>
      </c>
      <c r="O727" s="3" t="s">
        <v>713</v>
      </c>
      <c r="P727" s="3">
        <v>553702</v>
      </c>
      <c r="Q727" s="3" t="s">
        <v>712</v>
      </c>
      <c r="R727" s="3" t="s">
        <v>712</v>
      </c>
      <c r="S727" s="3" t="s">
        <v>711</v>
      </c>
      <c r="T727" s="3">
        <v>172.07388</v>
      </c>
      <c r="U727" s="3">
        <v>470492.56157754402</v>
      </c>
    </row>
    <row r="728" spans="3:21">
      <c r="C728" s="3">
        <v>338835</v>
      </c>
      <c r="L728" s="3" t="s">
        <v>3761</v>
      </c>
      <c r="N728" s="3">
        <v>7761</v>
      </c>
      <c r="O728" s="3" t="s">
        <v>3762</v>
      </c>
      <c r="P728" s="3">
        <v>13863636</v>
      </c>
      <c r="Q728" s="3" t="s">
        <v>3763</v>
      </c>
      <c r="R728" s="3" t="s">
        <v>3763</v>
      </c>
      <c r="S728" s="3" t="s">
        <v>485</v>
      </c>
      <c r="T728" s="3">
        <v>160.07346000000001</v>
      </c>
      <c r="U728" s="3">
        <v>46238.616851254897</v>
      </c>
    </row>
    <row r="729" spans="3:21">
      <c r="C729" s="71">
        <v>79695</v>
      </c>
      <c r="N729" s="3">
        <v>15642</v>
      </c>
      <c r="O729" s="3" t="s">
        <v>3764</v>
      </c>
      <c r="P729" s="3">
        <v>14879</v>
      </c>
      <c r="Q729" s="3" t="s">
        <v>3765</v>
      </c>
      <c r="R729" s="3" t="s">
        <v>3765</v>
      </c>
      <c r="S729" s="3" t="s">
        <v>3766</v>
      </c>
      <c r="T729" s="3">
        <v>214.07626999999999</v>
      </c>
      <c r="U729" s="3">
        <v>49586.0775082904</v>
      </c>
    </row>
    <row r="730" spans="3:21">
      <c r="C730" s="3">
        <v>554540</v>
      </c>
      <c r="L730" s="3" t="s">
        <v>3767</v>
      </c>
      <c r="M730" s="3" t="s">
        <v>3768</v>
      </c>
      <c r="N730" s="3">
        <v>6781</v>
      </c>
      <c r="O730" s="3" t="s">
        <v>3769</v>
      </c>
      <c r="P730" s="3">
        <v>13837303</v>
      </c>
      <c r="Q730" s="3" t="s">
        <v>3770</v>
      </c>
      <c r="R730" s="3" t="s">
        <v>3770</v>
      </c>
      <c r="S730" s="3" t="s">
        <v>527</v>
      </c>
      <c r="T730" s="3">
        <v>222.08958999999999</v>
      </c>
      <c r="U730" s="3">
        <v>373997.74516975199</v>
      </c>
    </row>
    <row r="731" spans="3:21">
      <c r="C731" s="71">
        <v>2928987</v>
      </c>
      <c r="N731" s="3">
        <v>69629</v>
      </c>
      <c r="P731" s="3">
        <v>498193</v>
      </c>
      <c r="Q731" s="3" t="s">
        <v>3781</v>
      </c>
      <c r="R731" s="3" t="s">
        <v>3782</v>
      </c>
      <c r="S731" s="3" t="s">
        <v>3783</v>
      </c>
      <c r="T731" s="3">
        <v>180.05466999999999</v>
      </c>
      <c r="U731" s="3">
        <v>32759.4478644396</v>
      </c>
    </row>
    <row r="732" spans="3:21">
      <c r="C732" s="3">
        <v>617661</v>
      </c>
      <c r="N732" s="3">
        <v>73790</v>
      </c>
      <c r="O732" s="3" t="s">
        <v>3727</v>
      </c>
      <c r="P732" s="3">
        <v>66427</v>
      </c>
      <c r="Q732" s="3" t="s">
        <v>3728</v>
      </c>
      <c r="R732" s="3" t="s">
        <v>3729</v>
      </c>
      <c r="S732" s="3" t="s">
        <v>219</v>
      </c>
      <c r="T732" s="3">
        <v>186.08879999999999</v>
      </c>
      <c r="U732" s="3">
        <v>1743795.9644851801</v>
      </c>
    </row>
    <row r="733" spans="3:21">
      <c r="C733" s="71">
        <v>554796</v>
      </c>
      <c r="M733" s="3" t="s">
        <v>3787</v>
      </c>
      <c r="N733" s="3">
        <v>8117</v>
      </c>
      <c r="O733" s="3" t="s">
        <v>3788</v>
      </c>
      <c r="P733" s="3">
        <v>13835180</v>
      </c>
      <c r="Q733" s="3" t="s">
        <v>3789</v>
      </c>
      <c r="R733" s="3" t="s">
        <v>3789</v>
      </c>
      <c r="S733" s="3" t="s">
        <v>1192</v>
      </c>
      <c r="T733" s="3">
        <v>106.06322</v>
      </c>
      <c r="U733" s="3">
        <v>44846547.080090098</v>
      </c>
    </row>
    <row r="734" spans="3:21">
      <c r="C734" s="3">
        <v>564500</v>
      </c>
      <c r="N734" s="3">
        <v>69411</v>
      </c>
      <c r="O734" s="3" t="s">
        <v>3790</v>
      </c>
      <c r="P734" s="3">
        <v>62619</v>
      </c>
      <c r="Q734" s="3" t="s">
        <v>3791</v>
      </c>
      <c r="R734" s="3" t="s">
        <v>3792</v>
      </c>
      <c r="S734" s="3" t="s">
        <v>3760</v>
      </c>
      <c r="T734" s="3">
        <v>190.08378999999999</v>
      </c>
      <c r="U734" s="3">
        <v>1720907.5696642899</v>
      </c>
    </row>
    <row r="735" spans="3:21">
      <c r="C735" s="71">
        <v>574380</v>
      </c>
      <c r="L735" s="3" t="s">
        <v>3771</v>
      </c>
      <c r="M735" s="3" t="s">
        <v>3772</v>
      </c>
      <c r="N735" s="3">
        <v>3051</v>
      </c>
      <c r="O735" s="3" t="s">
        <v>3773</v>
      </c>
      <c r="P735" s="3">
        <v>2943</v>
      </c>
      <c r="Q735" s="3" t="s">
        <v>3774</v>
      </c>
      <c r="R735" s="3" t="s">
        <v>3775</v>
      </c>
      <c r="S735" s="3" t="s">
        <v>3776</v>
      </c>
      <c r="T735" s="3">
        <v>162.05275</v>
      </c>
      <c r="U735" s="3">
        <v>95717.620295127097</v>
      </c>
    </row>
    <row r="736" spans="3:21">
      <c r="C736" s="3">
        <v>35703</v>
      </c>
      <c r="N736" s="3">
        <v>86013</v>
      </c>
      <c r="O736" s="3" t="s">
        <v>3036</v>
      </c>
      <c r="P736" s="3">
        <v>77594</v>
      </c>
      <c r="Q736" s="3" t="s">
        <v>3037</v>
      </c>
      <c r="R736" s="3" t="s">
        <v>3038</v>
      </c>
      <c r="S736" s="3" t="s">
        <v>3039</v>
      </c>
      <c r="T736" s="3">
        <v>219.16332</v>
      </c>
      <c r="U736" s="3">
        <v>56711.229258164698</v>
      </c>
    </row>
    <row r="737" spans="3:21">
      <c r="C737" s="71">
        <v>3144846</v>
      </c>
      <c r="L737" s="3" t="s">
        <v>3819</v>
      </c>
      <c r="M737" s="3" t="s">
        <v>3820</v>
      </c>
      <c r="N737" s="3">
        <v>5280341</v>
      </c>
      <c r="P737" s="3">
        <v>4444050</v>
      </c>
      <c r="Q737" s="3" t="s">
        <v>3821</v>
      </c>
      <c r="R737" s="3" t="s">
        <v>3822</v>
      </c>
      <c r="S737" s="3" t="s">
        <v>3823</v>
      </c>
      <c r="T737" s="3">
        <v>224.21475000000001</v>
      </c>
      <c r="U737" s="3">
        <v>88800.593532124098</v>
      </c>
    </row>
    <row r="738" spans="3:21">
      <c r="C738" s="3">
        <v>614710</v>
      </c>
      <c r="M738" s="3" t="s">
        <v>3827</v>
      </c>
      <c r="N738" s="3">
        <v>439369</v>
      </c>
      <c r="O738" s="3" t="s">
        <v>3828</v>
      </c>
      <c r="P738" s="3">
        <v>388489</v>
      </c>
      <c r="Q738" s="3" t="s">
        <v>3829</v>
      </c>
      <c r="R738" s="3" t="s">
        <v>3829</v>
      </c>
      <c r="S738" s="3" t="s">
        <v>3830</v>
      </c>
      <c r="T738" s="3">
        <v>583.28114000000005</v>
      </c>
      <c r="U738" s="3">
        <v>1560565.4144567701</v>
      </c>
    </row>
    <row r="739" spans="3:21">
      <c r="C739" s="71">
        <v>543977</v>
      </c>
      <c r="N739" s="3">
        <v>7776</v>
      </c>
      <c r="O739" s="3" t="s">
        <v>5050</v>
      </c>
      <c r="P739" s="3">
        <v>7488</v>
      </c>
      <c r="Q739" s="3" t="s">
        <v>5051</v>
      </c>
      <c r="R739" s="3" t="s">
        <v>5052</v>
      </c>
      <c r="S739" s="3" t="s">
        <v>5053</v>
      </c>
      <c r="T739" s="3">
        <v>300.22971999999999</v>
      </c>
      <c r="U739" s="3">
        <v>12599.212653017001</v>
      </c>
    </row>
    <row r="740" spans="3:21">
      <c r="C740" s="3">
        <v>169732</v>
      </c>
      <c r="N740" s="3">
        <v>3073</v>
      </c>
      <c r="O740" s="3" t="s">
        <v>3831</v>
      </c>
      <c r="P740" s="3">
        <v>2964</v>
      </c>
      <c r="Q740" s="3" t="s">
        <v>3832</v>
      </c>
      <c r="R740" s="3" t="s">
        <v>3832</v>
      </c>
      <c r="S740" s="3" t="s">
        <v>3833</v>
      </c>
      <c r="T740" s="3">
        <v>180.09081</v>
      </c>
      <c r="U740" s="3">
        <v>45337.009459233203</v>
      </c>
    </row>
    <row r="741" spans="3:21">
      <c r="C741" s="71">
        <v>26464</v>
      </c>
      <c r="N741" s="3">
        <v>31358</v>
      </c>
      <c r="O741" s="3" t="s">
        <v>2920</v>
      </c>
      <c r="P741" s="3">
        <v>29091</v>
      </c>
      <c r="Q741" s="3" t="s">
        <v>2921</v>
      </c>
      <c r="R741" s="3" t="s">
        <v>2922</v>
      </c>
      <c r="S741" s="3" t="s">
        <v>1225</v>
      </c>
      <c r="T741" s="3">
        <v>140.08391</v>
      </c>
      <c r="U741" s="3">
        <v>2235640.75291172</v>
      </c>
    </row>
    <row r="742" spans="3:21">
      <c r="C742" s="3">
        <v>135512546</v>
      </c>
      <c r="N742" s="3">
        <v>588428</v>
      </c>
      <c r="O742" s="3" t="s">
        <v>3839</v>
      </c>
      <c r="P742" s="3">
        <v>511502</v>
      </c>
      <c r="Q742" s="3" t="s">
        <v>3840</v>
      </c>
      <c r="R742" s="3" t="s">
        <v>3841</v>
      </c>
      <c r="S742" s="3" t="s">
        <v>3842</v>
      </c>
      <c r="T742" s="3">
        <v>282.18284999999997</v>
      </c>
      <c r="U742" s="3">
        <v>115453.37413389</v>
      </c>
    </row>
    <row r="743" spans="3:21">
      <c r="C743" s="71">
        <v>719003</v>
      </c>
      <c r="N743" s="3">
        <v>7198</v>
      </c>
      <c r="O743" s="3" t="s">
        <v>3843</v>
      </c>
      <c r="P743" s="3">
        <v>6930</v>
      </c>
      <c r="Q743" s="3" t="s">
        <v>3844</v>
      </c>
      <c r="R743" s="3" t="s">
        <v>3844</v>
      </c>
      <c r="S743" s="3" t="s">
        <v>213</v>
      </c>
      <c r="T743" s="3">
        <v>200.10477</v>
      </c>
      <c r="U743" s="3">
        <v>41701.3898845902</v>
      </c>
    </row>
    <row r="744" spans="3:21">
      <c r="C744" s="3">
        <v>3733697</v>
      </c>
      <c r="N744" s="3">
        <v>547822</v>
      </c>
      <c r="P744" s="3">
        <v>476803</v>
      </c>
      <c r="Q744" s="3" t="s">
        <v>4651</v>
      </c>
      <c r="R744" s="3" t="s">
        <v>4652</v>
      </c>
      <c r="S744" s="3" t="s">
        <v>4653</v>
      </c>
      <c r="T744" s="3">
        <v>386.30425000000002</v>
      </c>
      <c r="U744" s="3">
        <v>22580.5342777724</v>
      </c>
    </row>
    <row r="745" spans="3:21">
      <c r="C745" s="71">
        <v>173</v>
      </c>
      <c r="N745" s="3">
        <v>602729</v>
      </c>
      <c r="P745" s="3">
        <v>523925</v>
      </c>
      <c r="Q745" s="3" t="s">
        <v>1320</v>
      </c>
      <c r="R745" s="3" t="s">
        <v>1321</v>
      </c>
      <c r="S745" s="3" t="s">
        <v>1217</v>
      </c>
      <c r="T745" s="3">
        <v>242.11615</v>
      </c>
      <c r="U745" s="3">
        <v>3858132.2782889102</v>
      </c>
    </row>
    <row r="746" spans="3:21">
      <c r="C746" s="3">
        <v>124434</v>
      </c>
      <c r="N746" s="3">
        <v>560779</v>
      </c>
      <c r="P746" s="3">
        <v>487501</v>
      </c>
      <c r="Q746" s="3" t="s">
        <v>3464</v>
      </c>
      <c r="R746" s="3" t="s">
        <v>3465</v>
      </c>
      <c r="S746" s="3" t="s">
        <v>2870</v>
      </c>
      <c r="T746" s="3">
        <v>248.12658999999999</v>
      </c>
      <c r="U746" s="3">
        <v>4931382.4380684402</v>
      </c>
    </row>
    <row r="747" spans="3:21">
      <c r="C747" s="71">
        <v>614570</v>
      </c>
      <c r="N747" s="3">
        <v>544424</v>
      </c>
      <c r="P747" s="3">
        <v>473876</v>
      </c>
      <c r="Q747" s="3" t="s">
        <v>1587</v>
      </c>
      <c r="R747" s="3" t="s">
        <v>1588</v>
      </c>
      <c r="S747" s="3" t="s">
        <v>1589</v>
      </c>
      <c r="T747" s="3">
        <v>256.13027</v>
      </c>
      <c r="U747" s="3">
        <v>1555727.2932468201</v>
      </c>
    </row>
    <row r="748" spans="3:21">
      <c r="C748" s="3">
        <v>325369</v>
      </c>
      <c r="N748" s="3">
        <v>551521</v>
      </c>
      <c r="P748" s="3">
        <v>479786</v>
      </c>
      <c r="Q748" s="3" t="s">
        <v>3845</v>
      </c>
      <c r="R748" s="3" t="s">
        <v>3845</v>
      </c>
      <c r="S748" s="3" t="s">
        <v>1404</v>
      </c>
      <c r="T748" s="3">
        <v>232.13167000000001</v>
      </c>
      <c r="U748" s="3">
        <v>5454586.1949863704</v>
      </c>
    </row>
    <row r="749" spans="3:21">
      <c r="C749" s="71">
        <v>1923</v>
      </c>
      <c r="N749" s="3">
        <v>573896</v>
      </c>
      <c r="P749" s="3">
        <v>498988</v>
      </c>
      <c r="Q749" s="3" t="s">
        <v>3846</v>
      </c>
      <c r="R749" s="3" t="s">
        <v>3847</v>
      </c>
      <c r="S749" s="3" t="s">
        <v>361</v>
      </c>
      <c r="T749" s="3">
        <v>216.13542000000001</v>
      </c>
      <c r="U749" s="3">
        <v>202609.183674564</v>
      </c>
    </row>
    <row r="750" spans="3:21">
      <c r="C750" s="3">
        <v>604849</v>
      </c>
      <c r="N750" s="3">
        <v>69240</v>
      </c>
      <c r="O750" s="3" t="s">
        <v>3848</v>
      </c>
      <c r="P750" s="3">
        <v>62453</v>
      </c>
      <c r="Q750" s="3" t="s">
        <v>3849</v>
      </c>
      <c r="R750" s="3" t="s">
        <v>3850</v>
      </c>
      <c r="S750" s="3" t="s">
        <v>1185</v>
      </c>
      <c r="T750" s="3">
        <v>158.05795000000001</v>
      </c>
      <c r="U750" s="3">
        <v>45994.441174481501</v>
      </c>
    </row>
    <row r="751" spans="3:21">
      <c r="C751" s="71">
        <v>1942</v>
      </c>
      <c r="N751" s="3">
        <v>523513</v>
      </c>
      <c r="P751" s="3">
        <v>456646</v>
      </c>
      <c r="Q751" s="3" t="s">
        <v>5186</v>
      </c>
      <c r="R751" s="3" t="s">
        <v>5187</v>
      </c>
      <c r="S751" s="3" t="s">
        <v>5188</v>
      </c>
      <c r="T751" s="3">
        <v>301.18799999999999</v>
      </c>
      <c r="U751" s="3">
        <v>33155.919291328799</v>
      </c>
    </row>
    <row r="752" spans="3:21">
      <c r="C752" s="3">
        <v>1599</v>
      </c>
      <c r="M752" s="3" t="s">
        <v>3851</v>
      </c>
      <c r="N752" s="3">
        <v>8554</v>
      </c>
      <c r="O752" s="3" t="s">
        <v>3852</v>
      </c>
      <c r="P752" s="3">
        <v>13837329</v>
      </c>
      <c r="Q752" s="3" t="s">
        <v>3853</v>
      </c>
      <c r="R752" s="3" t="s">
        <v>3854</v>
      </c>
      <c r="S752" s="3" t="s">
        <v>664</v>
      </c>
      <c r="T752" s="3">
        <v>194.05815999999999</v>
      </c>
      <c r="U752" s="3">
        <v>36250930.504141301</v>
      </c>
    </row>
    <row r="753" spans="3:21">
      <c r="C753" s="71">
        <v>266234</v>
      </c>
      <c r="N753" s="3">
        <v>6429988</v>
      </c>
      <c r="P753" s="3">
        <v>4935331</v>
      </c>
      <c r="Q753" s="3" t="s">
        <v>3636</v>
      </c>
      <c r="R753" s="3" t="s">
        <v>3637</v>
      </c>
      <c r="S753" s="3" t="s">
        <v>3638</v>
      </c>
      <c r="T753" s="3">
        <v>343.21843000000001</v>
      </c>
      <c r="U753" s="3">
        <v>58037.248297894199</v>
      </c>
    </row>
    <row r="754" spans="3:21">
      <c r="C754" s="3">
        <v>6450029</v>
      </c>
      <c r="N754" s="3">
        <v>21629298</v>
      </c>
      <c r="P754" s="3">
        <v>460219</v>
      </c>
      <c r="Q754" s="3" t="s">
        <v>4870</v>
      </c>
      <c r="R754" s="3" t="s">
        <v>4871</v>
      </c>
      <c r="S754" s="3" t="s">
        <v>4872</v>
      </c>
      <c r="T754" s="3">
        <v>345.25281999999999</v>
      </c>
      <c r="U754" s="3">
        <v>3249229.8971149502</v>
      </c>
    </row>
    <row r="755" spans="3:21">
      <c r="C755" s="71">
        <v>553570</v>
      </c>
      <c r="N755" s="3">
        <v>575713</v>
      </c>
      <c r="P755" s="3">
        <v>500538</v>
      </c>
      <c r="Q755" s="3" t="s">
        <v>4577</v>
      </c>
      <c r="R755" s="3" t="s">
        <v>4578</v>
      </c>
      <c r="S755" s="3" t="s">
        <v>4579</v>
      </c>
      <c r="T755" s="3">
        <v>333.21580999999998</v>
      </c>
      <c r="U755" s="3">
        <v>89498.121877675905</v>
      </c>
    </row>
    <row r="756" spans="3:21">
      <c r="C756" s="3">
        <v>11954063</v>
      </c>
      <c r="N756" s="3">
        <v>552924</v>
      </c>
      <c r="P756" s="3">
        <v>480917</v>
      </c>
      <c r="Q756" s="3" t="s">
        <v>4580</v>
      </c>
      <c r="R756" s="3" t="s">
        <v>4581</v>
      </c>
      <c r="S756" s="3" t="s">
        <v>4582</v>
      </c>
      <c r="T756" s="3">
        <v>347.23293000000001</v>
      </c>
      <c r="U756" s="3">
        <v>36900.864541992698</v>
      </c>
    </row>
    <row r="757" spans="3:21">
      <c r="C757" s="71">
        <v>89377</v>
      </c>
      <c r="N757" s="3">
        <v>601539</v>
      </c>
      <c r="P757" s="3">
        <v>522934</v>
      </c>
      <c r="Q757" s="3" t="s">
        <v>3855</v>
      </c>
      <c r="R757" s="3" t="s">
        <v>3856</v>
      </c>
      <c r="S757" s="3" t="s">
        <v>3857</v>
      </c>
      <c r="T757" s="3">
        <v>300.22829000000002</v>
      </c>
      <c r="U757" s="3">
        <v>12386.8470800673</v>
      </c>
    </row>
    <row r="758" spans="3:21">
      <c r="C758" s="3">
        <v>5283383</v>
      </c>
      <c r="N758" s="3">
        <v>78882</v>
      </c>
      <c r="Q758" s="3" t="s">
        <v>4820</v>
      </c>
      <c r="R758" s="3" t="s">
        <v>4821</v>
      </c>
      <c r="S758" s="3" t="s">
        <v>4822</v>
      </c>
      <c r="T758" s="3">
        <v>170.14187999999999</v>
      </c>
      <c r="U758" s="3">
        <v>51206.260117498299</v>
      </c>
    </row>
    <row r="759" spans="3:21">
      <c r="C759" s="71">
        <v>6430314</v>
      </c>
      <c r="M759" s="3" t="s">
        <v>3868</v>
      </c>
      <c r="N759" s="3">
        <v>14994</v>
      </c>
      <c r="O759" s="3" t="s">
        <v>3869</v>
      </c>
      <c r="P759" s="3">
        <v>14274</v>
      </c>
      <c r="Q759" s="3" t="s">
        <v>3870</v>
      </c>
      <c r="R759" s="3" t="s">
        <v>3870</v>
      </c>
      <c r="S759" s="3" t="s">
        <v>3871</v>
      </c>
      <c r="T759" s="3">
        <v>240.07522</v>
      </c>
      <c r="U759" s="3">
        <v>8050014.1404595096</v>
      </c>
    </row>
    <row r="760" spans="3:21">
      <c r="C760" s="3">
        <v>53481394</v>
      </c>
      <c r="N760" s="3">
        <v>31386</v>
      </c>
      <c r="O760" s="3" t="s">
        <v>3872</v>
      </c>
      <c r="P760" s="3">
        <v>29117</v>
      </c>
      <c r="Q760" s="3" t="s">
        <v>3873</v>
      </c>
      <c r="R760" s="3" t="s">
        <v>3873</v>
      </c>
      <c r="S760" s="3" t="s">
        <v>3874</v>
      </c>
      <c r="T760" s="3">
        <v>218.03960000000001</v>
      </c>
      <c r="U760" s="3">
        <v>5128891.9281121697</v>
      </c>
    </row>
    <row r="761" spans="3:21">
      <c r="C761" s="71">
        <v>53481651</v>
      </c>
      <c r="N761" s="3">
        <v>36101</v>
      </c>
      <c r="P761" s="3">
        <v>33206</v>
      </c>
      <c r="Q761" s="3" t="s">
        <v>3752</v>
      </c>
      <c r="R761" s="3" t="s">
        <v>3753</v>
      </c>
      <c r="S761" s="3" t="s">
        <v>3754</v>
      </c>
      <c r="T761" s="3">
        <v>230.04769999999999</v>
      </c>
      <c r="U761" s="3">
        <v>46931.962305849003</v>
      </c>
    </row>
    <row r="762" spans="3:21">
      <c r="C762" s="3">
        <v>544282</v>
      </c>
      <c r="N762" s="3">
        <v>12684</v>
      </c>
      <c r="O762" s="3" t="s">
        <v>3875</v>
      </c>
      <c r="P762" s="3">
        <v>12163</v>
      </c>
      <c r="Q762" s="3" t="s">
        <v>3876</v>
      </c>
      <c r="R762" s="3" t="s">
        <v>3876</v>
      </c>
      <c r="S762" s="3" t="s">
        <v>3877</v>
      </c>
      <c r="T762" s="3">
        <v>274.07362999999998</v>
      </c>
      <c r="U762" s="3">
        <v>47186.071020614399</v>
      </c>
    </row>
    <row r="763" spans="3:21">
      <c r="C763" s="71">
        <v>75704</v>
      </c>
      <c r="N763" s="3">
        <v>4585870</v>
      </c>
      <c r="O763" s="3" t="s">
        <v>3881</v>
      </c>
      <c r="P763" s="3">
        <v>3778219</v>
      </c>
      <c r="Q763" s="3" t="s">
        <v>3882</v>
      </c>
      <c r="R763" s="3" t="s">
        <v>3882</v>
      </c>
      <c r="S763" s="3" t="s">
        <v>3883</v>
      </c>
      <c r="T763" s="3">
        <v>344.14827000000002</v>
      </c>
      <c r="U763" s="3">
        <v>340841.40405310498</v>
      </c>
    </row>
    <row r="764" spans="3:21">
      <c r="C764" s="3">
        <v>16061061</v>
      </c>
      <c r="N764" s="3">
        <v>518693</v>
      </c>
      <c r="O764" s="3" t="s">
        <v>3888</v>
      </c>
      <c r="P764" s="3">
        <v>452494</v>
      </c>
      <c r="Q764" s="3" t="s">
        <v>3889</v>
      </c>
      <c r="R764" s="3" t="s">
        <v>3890</v>
      </c>
      <c r="S764" s="3" t="s">
        <v>3891</v>
      </c>
      <c r="T764" s="3">
        <v>194.10681</v>
      </c>
      <c r="U764" s="3">
        <v>541857.94781884004</v>
      </c>
    </row>
    <row r="765" spans="3:21">
      <c r="C765" s="71">
        <v>25641</v>
      </c>
      <c r="N765" s="3">
        <v>68324</v>
      </c>
      <c r="O765" s="3" t="s">
        <v>3884</v>
      </c>
      <c r="P765" s="3">
        <v>61619</v>
      </c>
      <c r="Q765" s="3" t="s">
        <v>3885</v>
      </c>
      <c r="R765" s="3" t="s">
        <v>3885</v>
      </c>
      <c r="S765" s="3" t="s">
        <v>361</v>
      </c>
      <c r="T765" s="3">
        <v>216.13656</v>
      </c>
      <c r="U765" s="3">
        <v>2049843.7768474401</v>
      </c>
    </row>
    <row r="766" spans="3:21">
      <c r="C766" s="3">
        <v>1979</v>
      </c>
      <c r="N766" s="3">
        <v>8033</v>
      </c>
      <c r="O766" s="3" t="s">
        <v>3886</v>
      </c>
      <c r="P766" s="3">
        <v>7742</v>
      </c>
      <c r="Q766" s="3" t="s">
        <v>3887</v>
      </c>
      <c r="R766" s="3" t="s">
        <v>3887</v>
      </c>
      <c r="S766" s="3" t="s">
        <v>1675</v>
      </c>
      <c r="T766" s="3">
        <v>146.13048000000001</v>
      </c>
      <c r="U766" s="3">
        <v>63028.4512696569</v>
      </c>
    </row>
    <row r="767" spans="3:21">
      <c r="C767" s="71">
        <v>904</v>
      </c>
      <c r="L767" s="3" t="s">
        <v>2090</v>
      </c>
      <c r="N767" s="3">
        <v>12867</v>
      </c>
      <c r="O767" s="3" t="s">
        <v>2091</v>
      </c>
      <c r="P767" s="3">
        <v>12336</v>
      </c>
      <c r="Q767" s="3" t="s">
        <v>2092</v>
      </c>
      <c r="R767" s="3" t="s">
        <v>2093</v>
      </c>
      <c r="S767" s="3" t="s">
        <v>2094</v>
      </c>
      <c r="T767" s="3">
        <v>220.14659</v>
      </c>
      <c r="U767" s="3">
        <v>16392.531484877101</v>
      </c>
    </row>
    <row r="768" spans="3:21">
      <c r="C768" s="3">
        <v>1549026</v>
      </c>
      <c r="L768" s="3" t="s">
        <v>3896</v>
      </c>
      <c r="N768" s="3">
        <v>288</v>
      </c>
      <c r="O768" s="3" t="s">
        <v>3897</v>
      </c>
      <c r="P768" s="3">
        <v>282</v>
      </c>
      <c r="Q768" s="3" t="s">
        <v>3898</v>
      </c>
      <c r="R768" s="3" t="s">
        <v>3898</v>
      </c>
      <c r="S768" s="3" t="s">
        <v>3899</v>
      </c>
      <c r="T768" s="3">
        <v>161.10496000000001</v>
      </c>
      <c r="U768" s="3">
        <v>43653.554856839299</v>
      </c>
    </row>
    <row r="769" spans="3:21">
      <c r="C769" s="71">
        <v>7410</v>
      </c>
      <c r="L769" s="3" t="s">
        <v>3900</v>
      </c>
      <c r="M769" s="3" t="s">
        <v>3901</v>
      </c>
      <c r="N769" s="3">
        <v>611</v>
      </c>
      <c r="O769" s="3" t="s">
        <v>3902</v>
      </c>
      <c r="P769" s="3">
        <v>591</v>
      </c>
      <c r="Q769" s="3" t="s">
        <v>3903</v>
      </c>
      <c r="R769" s="3" t="s">
        <v>3903</v>
      </c>
      <c r="S769" s="3" t="s">
        <v>3904</v>
      </c>
      <c r="T769" s="3">
        <v>147.05337</v>
      </c>
      <c r="U769" s="3">
        <v>90759.457614885105</v>
      </c>
    </row>
    <row r="770" spans="3:21">
      <c r="C770" s="3">
        <v>10972</v>
      </c>
      <c r="L770" s="3" t="s">
        <v>4493</v>
      </c>
      <c r="M770" s="3" t="s">
        <v>4494</v>
      </c>
      <c r="N770" s="3">
        <v>612</v>
      </c>
      <c r="O770" s="3" t="s">
        <v>4495</v>
      </c>
      <c r="P770" s="3">
        <v>592</v>
      </c>
      <c r="Q770" s="3" t="s">
        <v>4496</v>
      </c>
      <c r="R770" s="3" t="s">
        <v>4497</v>
      </c>
      <c r="S770" s="3" t="s">
        <v>4498</v>
      </c>
      <c r="T770" s="3">
        <v>90.031670000000005</v>
      </c>
      <c r="U770" s="3">
        <v>43501.864598803899</v>
      </c>
    </row>
    <row r="771" spans="3:21">
      <c r="C771" s="71">
        <v>66141</v>
      </c>
      <c r="M771" s="3" t="s">
        <v>3905</v>
      </c>
      <c r="N771" s="3">
        <v>1153</v>
      </c>
      <c r="O771" s="3" t="s">
        <v>3906</v>
      </c>
      <c r="P771" s="3">
        <v>1121</v>
      </c>
      <c r="Q771" s="3" t="s">
        <v>3907</v>
      </c>
      <c r="R771" s="3" t="s">
        <v>3908</v>
      </c>
      <c r="S771" s="3" t="s">
        <v>3909</v>
      </c>
      <c r="T771" s="3">
        <v>181.07463999999999</v>
      </c>
      <c r="U771" s="3">
        <v>3274134.8559174598</v>
      </c>
    </row>
    <row r="772" spans="3:21">
      <c r="C772" s="3">
        <v>535</v>
      </c>
      <c r="N772" s="3">
        <v>8827</v>
      </c>
      <c r="O772" s="3" t="s">
        <v>3858</v>
      </c>
      <c r="P772" s="3">
        <v>8496</v>
      </c>
      <c r="Q772" s="3" t="s">
        <v>3859</v>
      </c>
      <c r="R772" s="3" t="s">
        <v>3860</v>
      </c>
      <c r="S772" s="3" t="s">
        <v>3861</v>
      </c>
      <c r="T772" s="3">
        <v>120.05399</v>
      </c>
      <c r="U772" s="3">
        <v>16885.159849512002</v>
      </c>
    </row>
    <row r="773" spans="3:21">
      <c r="C773" s="71">
        <v>190</v>
      </c>
      <c r="L773" s="3" t="s">
        <v>2452</v>
      </c>
      <c r="N773" s="3">
        <v>6929</v>
      </c>
      <c r="O773" s="3" t="s">
        <v>2453</v>
      </c>
      <c r="P773" s="3">
        <v>6663</v>
      </c>
      <c r="Q773" s="3" t="s">
        <v>2454</v>
      </c>
      <c r="R773" s="3" t="s">
        <v>2455</v>
      </c>
      <c r="S773" s="3" t="s">
        <v>2456</v>
      </c>
      <c r="T773" s="3">
        <v>236.17716999999999</v>
      </c>
      <c r="U773" s="3">
        <v>126610.58641974699</v>
      </c>
    </row>
    <row r="774" spans="3:21">
      <c r="C774" s="3">
        <v>60961</v>
      </c>
      <c r="L774" s="3" t="s">
        <v>685</v>
      </c>
      <c r="N774" s="3">
        <v>12736</v>
      </c>
      <c r="O774" s="3" t="s">
        <v>684</v>
      </c>
      <c r="P774" s="3">
        <v>12213</v>
      </c>
      <c r="Q774" s="3" t="s">
        <v>683</v>
      </c>
      <c r="R774" s="3" t="s">
        <v>683</v>
      </c>
      <c r="S774" s="3" t="s">
        <v>682</v>
      </c>
      <c r="T774" s="3">
        <v>230.15234000000001</v>
      </c>
      <c r="U774" s="3">
        <v>6385327.4392353501</v>
      </c>
    </row>
    <row r="775" spans="3:21">
      <c r="C775" s="71">
        <v>196</v>
      </c>
      <c r="N775" s="3">
        <v>8899</v>
      </c>
      <c r="O775" s="3" t="s">
        <v>4809</v>
      </c>
      <c r="P775" s="3">
        <v>8559</v>
      </c>
      <c r="Q775" s="3" t="s">
        <v>4810</v>
      </c>
      <c r="R775" s="3" t="s">
        <v>4811</v>
      </c>
      <c r="S775" s="3" t="s">
        <v>4812</v>
      </c>
      <c r="T775" s="3">
        <v>243.22040000000001</v>
      </c>
      <c r="U775" s="3">
        <v>133856.46738401099</v>
      </c>
    </row>
    <row r="776" spans="3:21">
      <c r="C776" s="3">
        <v>5816</v>
      </c>
      <c r="N776" s="3">
        <v>98107</v>
      </c>
      <c r="O776" s="3" t="s">
        <v>3923</v>
      </c>
      <c r="P776" s="3">
        <v>88579</v>
      </c>
      <c r="Q776" s="3" t="s">
        <v>3924</v>
      </c>
      <c r="R776" s="3" t="s">
        <v>3925</v>
      </c>
      <c r="S776" s="3" t="s">
        <v>9</v>
      </c>
      <c r="T776" s="3">
        <v>268.20465999999999</v>
      </c>
      <c r="U776" s="3">
        <v>2027684.8460170701</v>
      </c>
    </row>
    <row r="777" spans="3:21">
      <c r="C777" s="71">
        <v>7170</v>
      </c>
      <c r="L777" s="3" t="s">
        <v>3926</v>
      </c>
      <c r="M777" s="3" t="s">
        <v>3927</v>
      </c>
      <c r="N777" s="3">
        <v>681</v>
      </c>
      <c r="O777" s="3" t="s">
        <v>3928</v>
      </c>
      <c r="P777" s="3">
        <v>661</v>
      </c>
      <c r="Q777" s="3" t="s">
        <v>3929</v>
      </c>
      <c r="R777" s="3" t="s">
        <v>3930</v>
      </c>
      <c r="S777" s="3" t="s">
        <v>3931</v>
      </c>
      <c r="T777" s="3">
        <v>153.07907</v>
      </c>
      <c r="U777" s="3">
        <v>87659.495442255793</v>
      </c>
    </row>
    <row r="778" spans="3:21">
      <c r="C778" s="3">
        <v>447607</v>
      </c>
      <c r="L778" s="3" t="s">
        <v>5165</v>
      </c>
      <c r="M778" s="3" t="s">
        <v>5166</v>
      </c>
      <c r="N778" s="3">
        <v>6613</v>
      </c>
      <c r="O778" s="3" t="s">
        <v>5167</v>
      </c>
      <c r="P778" s="3">
        <v>6361</v>
      </c>
      <c r="Q778" s="3" t="s">
        <v>5168</v>
      </c>
      <c r="R778" s="3" t="s">
        <v>5169</v>
      </c>
      <c r="S778" s="3" t="s">
        <v>5170</v>
      </c>
      <c r="T778" s="3">
        <v>219.10968</v>
      </c>
      <c r="U778" s="3">
        <v>66040.341115255302</v>
      </c>
    </row>
    <row r="779" spans="3:21">
      <c r="C779" s="71">
        <v>443118</v>
      </c>
      <c r="M779" s="3" t="s">
        <v>5648</v>
      </c>
      <c r="N779" s="3">
        <v>37523</v>
      </c>
      <c r="O779" s="3" t="s">
        <v>5649</v>
      </c>
      <c r="P779" s="3">
        <v>34422</v>
      </c>
      <c r="Q779" s="3" t="s">
        <v>5650</v>
      </c>
      <c r="R779" s="3" t="s">
        <v>5651</v>
      </c>
      <c r="S779" s="3" t="s">
        <v>5652</v>
      </c>
      <c r="T779" s="3">
        <v>279.16707000000002</v>
      </c>
      <c r="U779" s="3">
        <v>84539.521006876603</v>
      </c>
    </row>
    <row r="780" spans="3:21">
      <c r="C780" s="3">
        <v>9309</v>
      </c>
      <c r="N780" s="3">
        <v>5374994</v>
      </c>
      <c r="P780" s="3">
        <v>4524597</v>
      </c>
      <c r="Q780" s="3" t="s">
        <v>1373</v>
      </c>
      <c r="R780" s="3" t="s">
        <v>1374</v>
      </c>
      <c r="S780" s="3" t="s">
        <v>1375</v>
      </c>
      <c r="T780" s="3">
        <v>186.10512</v>
      </c>
      <c r="U780" s="3">
        <v>70698.878364550095</v>
      </c>
    </row>
    <row r="781" spans="3:21">
      <c r="C781" s="71">
        <v>14044</v>
      </c>
      <c r="M781" s="3" t="s">
        <v>3936</v>
      </c>
      <c r="N781" s="3">
        <v>123985</v>
      </c>
      <c r="O781" s="3" t="s">
        <v>3937</v>
      </c>
      <c r="P781" s="3">
        <v>110504</v>
      </c>
      <c r="Q781" s="3" t="s">
        <v>3938</v>
      </c>
      <c r="R781" s="3" t="s">
        <v>3939</v>
      </c>
      <c r="S781" s="3" t="s">
        <v>3940</v>
      </c>
      <c r="T781" s="3">
        <v>357.20067</v>
      </c>
      <c r="U781" s="3">
        <v>4668694.4699687604</v>
      </c>
    </row>
    <row r="782" spans="3:21">
      <c r="C782" s="3">
        <v>71</v>
      </c>
      <c r="N782" s="3">
        <v>9868980</v>
      </c>
      <c r="O782" s="3" t="s">
        <v>3692</v>
      </c>
      <c r="P782" s="3">
        <v>8044671</v>
      </c>
      <c r="Q782" s="3" t="s">
        <v>3693</v>
      </c>
      <c r="R782" s="3" t="s">
        <v>3694</v>
      </c>
      <c r="S782" s="3" t="s">
        <v>3695</v>
      </c>
      <c r="T782" s="3">
        <v>462.24995999999999</v>
      </c>
      <c r="U782" s="3">
        <v>17179.754964433901</v>
      </c>
    </row>
    <row r="783" spans="3:21">
      <c r="C783" s="71">
        <v>101798</v>
      </c>
      <c r="N783" s="3">
        <v>213056</v>
      </c>
      <c r="O783" s="3" t="s">
        <v>1265</v>
      </c>
      <c r="P783" s="3">
        <v>184747</v>
      </c>
      <c r="Q783" s="3" t="s">
        <v>1266</v>
      </c>
      <c r="R783" s="3" t="s">
        <v>1267</v>
      </c>
      <c r="S783" s="3" t="s">
        <v>1268</v>
      </c>
      <c r="T783" s="3">
        <v>185.06859</v>
      </c>
      <c r="U783" s="3">
        <v>26925.745447277201</v>
      </c>
    </row>
    <row r="784" spans="3:21">
      <c r="C784" s="3">
        <v>7487</v>
      </c>
      <c r="M784" s="3" t="s">
        <v>3951</v>
      </c>
      <c r="N784" s="3">
        <v>3218</v>
      </c>
      <c r="O784" s="3" t="s">
        <v>3952</v>
      </c>
      <c r="P784" s="3">
        <v>3105</v>
      </c>
      <c r="Q784" s="3" t="s">
        <v>3953</v>
      </c>
      <c r="R784" s="3" t="s">
        <v>3953</v>
      </c>
      <c r="S784" s="3" t="s">
        <v>649</v>
      </c>
      <c r="T784" s="3">
        <v>294.18403000000001</v>
      </c>
      <c r="U784" s="3">
        <v>54770177.3521863</v>
      </c>
    </row>
    <row r="785" spans="3:21">
      <c r="C785" s="71">
        <v>31292</v>
      </c>
      <c r="L785" s="3" t="s">
        <v>3954</v>
      </c>
      <c r="M785" s="3" t="s">
        <v>3955</v>
      </c>
      <c r="N785" s="3">
        <v>71225</v>
      </c>
      <c r="O785" s="3" t="s">
        <v>3956</v>
      </c>
      <c r="P785" s="3">
        <v>64360</v>
      </c>
      <c r="Q785" s="3" t="s">
        <v>3957</v>
      </c>
      <c r="R785" s="3" t="s">
        <v>3958</v>
      </c>
      <c r="S785" s="3" t="s">
        <v>3959</v>
      </c>
      <c r="T785" s="3">
        <v>334.24241000000001</v>
      </c>
      <c r="U785" s="3">
        <v>107478.952614201</v>
      </c>
    </row>
    <row r="786" spans="3:21">
      <c r="C786" s="3">
        <v>137</v>
      </c>
      <c r="L786" s="3" t="s">
        <v>3388</v>
      </c>
      <c r="M786" s="3" t="s">
        <v>3389</v>
      </c>
      <c r="N786" s="3">
        <v>638014</v>
      </c>
      <c r="O786" s="3" t="s">
        <v>3390</v>
      </c>
      <c r="P786" s="3">
        <v>553581</v>
      </c>
      <c r="Q786" s="3" t="s">
        <v>3391</v>
      </c>
      <c r="R786" s="3" t="s">
        <v>3392</v>
      </c>
      <c r="S786" s="3" t="s">
        <v>367</v>
      </c>
      <c r="T786" s="3">
        <v>192.15144000000001</v>
      </c>
      <c r="U786" s="3">
        <v>10387.2876672691</v>
      </c>
    </row>
    <row r="787" spans="3:21">
      <c r="C787" s="71">
        <v>23483</v>
      </c>
      <c r="M787" s="3" t="s">
        <v>4827</v>
      </c>
      <c r="N787" s="3">
        <v>92180</v>
      </c>
      <c r="O787" s="3" t="s">
        <v>4828</v>
      </c>
      <c r="P787" s="3">
        <v>83222</v>
      </c>
      <c r="Q787" s="3" t="s">
        <v>4829</v>
      </c>
      <c r="R787" s="3" t="s">
        <v>4830</v>
      </c>
      <c r="S787" s="3" t="s">
        <v>4831</v>
      </c>
      <c r="T787" s="3">
        <v>203.11687000000001</v>
      </c>
      <c r="U787" s="3">
        <v>863569.91310701997</v>
      </c>
    </row>
    <row r="788" spans="3:21">
      <c r="C788" s="3">
        <v>92979</v>
      </c>
      <c r="L788" s="3" t="s">
        <v>3960</v>
      </c>
      <c r="M788" s="3" t="s">
        <v>3961</v>
      </c>
      <c r="N788" s="3">
        <v>9294</v>
      </c>
      <c r="O788" s="3" t="s">
        <v>3962</v>
      </c>
      <c r="P788" s="3">
        <v>8935</v>
      </c>
      <c r="Q788" s="3" t="s">
        <v>3963</v>
      </c>
      <c r="R788" s="3" t="s">
        <v>3963</v>
      </c>
      <c r="S788" s="3" t="s">
        <v>3964</v>
      </c>
      <c r="T788" s="3">
        <v>165.11577</v>
      </c>
      <c r="U788" s="3">
        <v>13262.985656455299</v>
      </c>
    </row>
    <row r="789" spans="3:21">
      <c r="C789" s="71">
        <v>138134</v>
      </c>
      <c r="M789" s="3" t="s">
        <v>1238</v>
      </c>
      <c r="N789" s="3">
        <v>7251183</v>
      </c>
      <c r="O789" s="3" t="s">
        <v>1239</v>
      </c>
      <c r="P789" s="3">
        <v>5584839</v>
      </c>
      <c r="Q789" s="3" t="s">
        <v>1240</v>
      </c>
      <c r="R789" s="3" t="s">
        <v>1241</v>
      </c>
      <c r="S789" s="3" t="s">
        <v>1242</v>
      </c>
      <c r="T789" s="3">
        <v>210.12544</v>
      </c>
      <c r="U789" s="3">
        <v>70109.463139994899</v>
      </c>
    </row>
    <row r="790" spans="3:21">
      <c r="C790" s="3">
        <v>2214</v>
      </c>
      <c r="N790" s="3">
        <v>5355856</v>
      </c>
      <c r="O790" s="3" t="s">
        <v>4191</v>
      </c>
      <c r="P790" s="3">
        <v>7508</v>
      </c>
      <c r="Q790" s="3" t="s">
        <v>4192</v>
      </c>
      <c r="R790" s="3" t="s">
        <v>4193</v>
      </c>
      <c r="S790" s="3" t="s">
        <v>4194</v>
      </c>
      <c r="T790" s="3">
        <v>224.17798999999999</v>
      </c>
      <c r="U790" s="3">
        <v>37564.021718458498</v>
      </c>
    </row>
    <row r="791" spans="3:21">
      <c r="C791" s="71">
        <v>122045</v>
      </c>
      <c r="L791" s="3" t="s">
        <v>3971</v>
      </c>
      <c r="M791" s="3" t="s">
        <v>3972</v>
      </c>
      <c r="N791" s="3">
        <v>28329</v>
      </c>
      <c r="O791" s="3" t="s">
        <v>3973</v>
      </c>
      <c r="P791" s="3">
        <v>26354</v>
      </c>
      <c r="Q791" s="3" t="s">
        <v>3974</v>
      </c>
      <c r="R791" s="3" t="s">
        <v>3975</v>
      </c>
      <c r="S791" s="3" t="s">
        <v>3976</v>
      </c>
      <c r="T791" s="3">
        <v>279.16926999999998</v>
      </c>
      <c r="U791" s="3">
        <v>136168.27596113001</v>
      </c>
    </row>
    <row r="792" spans="3:21">
      <c r="C792" s="3">
        <v>10467</v>
      </c>
      <c r="N792" s="3">
        <v>303502</v>
      </c>
      <c r="O792" s="3" t="s">
        <v>3977</v>
      </c>
      <c r="P792" s="3">
        <v>268316</v>
      </c>
      <c r="Q792" s="3" t="s">
        <v>3978</v>
      </c>
      <c r="R792" s="3" t="s">
        <v>3978</v>
      </c>
      <c r="S792" s="3" t="s">
        <v>3979</v>
      </c>
      <c r="T792" s="3">
        <v>274.08568000000002</v>
      </c>
      <c r="U792" s="3">
        <v>1229406.8243474199</v>
      </c>
    </row>
    <row r="793" spans="3:21">
      <c r="C793" s="71">
        <v>2230</v>
      </c>
      <c r="M793" s="3" t="s">
        <v>3995</v>
      </c>
      <c r="N793" s="3">
        <v>27982</v>
      </c>
      <c r="O793" s="3" t="s">
        <v>3996</v>
      </c>
      <c r="P793" s="3">
        <v>26031</v>
      </c>
      <c r="Q793" s="3" t="s">
        <v>3997</v>
      </c>
      <c r="R793" s="3" t="s">
        <v>3997</v>
      </c>
      <c r="S793" s="3" t="s">
        <v>3998</v>
      </c>
      <c r="T793" s="3">
        <v>143.97432000000001</v>
      </c>
      <c r="U793" s="3">
        <v>21227.3434198102</v>
      </c>
    </row>
    <row r="794" spans="3:21">
      <c r="C794" s="3">
        <v>150964</v>
      </c>
      <c r="L794" s="3" t="s">
        <v>3999</v>
      </c>
      <c r="M794" s="3" t="s">
        <v>4000</v>
      </c>
      <c r="N794" s="3">
        <v>3291</v>
      </c>
      <c r="P794" s="3">
        <v>3175</v>
      </c>
      <c r="Q794" s="3" t="s">
        <v>4001</v>
      </c>
      <c r="R794" s="3" t="s">
        <v>4001</v>
      </c>
      <c r="S794" s="3" t="s">
        <v>4002</v>
      </c>
      <c r="T794" s="3">
        <v>141.07883000000001</v>
      </c>
      <c r="U794" s="3">
        <v>43471.625628984599</v>
      </c>
    </row>
    <row r="795" spans="3:21">
      <c r="C795" s="71">
        <v>68827</v>
      </c>
      <c r="N795" s="3">
        <v>5365346</v>
      </c>
      <c r="P795" s="3">
        <v>4517379</v>
      </c>
      <c r="Q795" s="3" t="s">
        <v>2801</v>
      </c>
      <c r="R795" s="3" t="s">
        <v>2802</v>
      </c>
      <c r="S795" s="3" t="s">
        <v>2803</v>
      </c>
      <c r="T795" s="3">
        <v>260.12688000000003</v>
      </c>
      <c r="U795" s="3">
        <v>6658931.5483278204</v>
      </c>
    </row>
    <row r="796" spans="3:21">
      <c r="C796" s="3">
        <v>3000469</v>
      </c>
      <c r="N796" s="3">
        <v>5377733</v>
      </c>
      <c r="O796" s="3" t="s">
        <v>4009</v>
      </c>
      <c r="P796" s="3">
        <v>4526720</v>
      </c>
      <c r="Q796" s="3" t="s">
        <v>4010</v>
      </c>
      <c r="R796" s="3" t="s">
        <v>4011</v>
      </c>
      <c r="S796" s="3" t="s">
        <v>4012</v>
      </c>
      <c r="T796" s="3">
        <v>266.11430999999999</v>
      </c>
      <c r="U796" s="3">
        <v>309189.53249202803</v>
      </c>
    </row>
    <row r="797" spans="3:21">
      <c r="C797" s="71">
        <v>2244</v>
      </c>
      <c r="N797" s="3">
        <v>5365129</v>
      </c>
      <c r="P797" s="3">
        <v>4517211</v>
      </c>
      <c r="Q797" s="3" t="s">
        <v>1958</v>
      </c>
      <c r="R797" s="3" t="s">
        <v>1959</v>
      </c>
      <c r="S797" s="3" t="s">
        <v>1960</v>
      </c>
      <c r="T797" s="3">
        <v>432.26265000000001</v>
      </c>
      <c r="U797" s="3">
        <v>216627.76674372199</v>
      </c>
    </row>
    <row r="798" spans="3:21">
      <c r="C798" s="3">
        <v>137142</v>
      </c>
      <c r="L798" s="3" t="s">
        <v>4089</v>
      </c>
      <c r="N798" s="3">
        <v>5364778</v>
      </c>
      <c r="O798" s="3" t="s">
        <v>4090</v>
      </c>
      <c r="P798" s="3">
        <v>4516916</v>
      </c>
      <c r="Q798" s="3" t="s">
        <v>4091</v>
      </c>
      <c r="R798" s="3" t="s">
        <v>4092</v>
      </c>
      <c r="S798" s="3" t="s">
        <v>3109</v>
      </c>
      <c r="T798" s="3">
        <v>142.09934999999999</v>
      </c>
      <c r="U798" s="3">
        <v>4895948.4887321303</v>
      </c>
    </row>
    <row r="799" spans="3:21">
      <c r="C799" s="71">
        <v>118578</v>
      </c>
      <c r="N799" s="3">
        <v>566525</v>
      </c>
      <c r="P799" s="3">
        <v>492486</v>
      </c>
      <c r="Q799" s="3" t="s">
        <v>3199</v>
      </c>
      <c r="R799" s="3" t="s">
        <v>3200</v>
      </c>
      <c r="S799" s="3" t="s">
        <v>3201</v>
      </c>
      <c r="T799" s="3">
        <v>271.17723999999998</v>
      </c>
      <c r="U799" s="3">
        <v>34837.012235741902</v>
      </c>
    </row>
    <row r="800" spans="3:21">
      <c r="C800" s="3">
        <v>2266</v>
      </c>
      <c r="N800" s="3">
        <v>336004</v>
      </c>
      <c r="P800" s="3">
        <v>297771</v>
      </c>
      <c r="Q800" s="3" t="s">
        <v>4003</v>
      </c>
      <c r="R800" s="3" t="s">
        <v>4003</v>
      </c>
      <c r="S800" s="3" t="s">
        <v>252</v>
      </c>
      <c r="T800" s="3">
        <v>214.11994000000001</v>
      </c>
      <c r="U800" s="3">
        <v>2002980.6501771901</v>
      </c>
    </row>
    <row r="801" spans="3:21">
      <c r="C801" s="71">
        <v>620470</v>
      </c>
      <c r="N801" s="3">
        <v>556594</v>
      </c>
      <c r="P801" s="3">
        <v>483862</v>
      </c>
      <c r="Q801" s="3" t="s">
        <v>4749</v>
      </c>
      <c r="R801" s="3" t="s">
        <v>4750</v>
      </c>
      <c r="S801" s="3" t="s">
        <v>4751</v>
      </c>
      <c r="T801" s="3">
        <v>196.08623</v>
      </c>
      <c r="U801" s="3">
        <v>13504.1248537222</v>
      </c>
    </row>
    <row r="802" spans="3:21">
      <c r="C802" s="3">
        <v>316180</v>
      </c>
      <c r="N802" s="3">
        <v>91162</v>
      </c>
      <c r="O802" s="3" t="s">
        <v>4016</v>
      </c>
      <c r="P802" s="3">
        <v>82315</v>
      </c>
      <c r="Q802" s="3" t="s">
        <v>4017</v>
      </c>
      <c r="R802" s="3" t="s">
        <v>4017</v>
      </c>
      <c r="S802" s="3" t="s">
        <v>1211</v>
      </c>
      <c r="T802" s="3">
        <v>200.14143000000001</v>
      </c>
      <c r="U802" s="3">
        <v>3133026.2794364998</v>
      </c>
    </row>
    <row r="803" spans="3:21">
      <c r="C803" s="71">
        <v>523275</v>
      </c>
      <c r="N803" s="3">
        <v>95543</v>
      </c>
      <c r="O803" s="3" t="s">
        <v>4028</v>
      </c>
      <c r="P803" s="3">
        <v>86237</v>
      </c>
      <c r="Q803" s="3" t="s">
        <v>4029</v>
      </c>
      <c r="R803" s="3" t="s">
        <v>4029</v>
      </c>
      <c r="S803" s="3" t="s">
        <v>18</v>
      </c>
      <c r="T803" s="3">
        <v>170.09488999999999</v>
      </c>
      <c r="U803" s="3">
        <v>3201915.0004996699</v>
      </c>
    </row>
    <row r="804" spans="3:21">
      <c r="C804" s="3">
        <v>996</v>
      </c>
      <c r="L804" s="3" t="s">
        <v>4033</v>
      </c>
      <c r="N804" s="3">
        <v>61592</v>
      </c>
      <c r="O804" s="3" t="s">
        <v>4034</v>
      </c>
      <c r="P804" s="3">
        <v>55501</v>
      </c>
      <c r="Q804" s="3" t="s">
        <v>4035</v>
      </c>
      <c r="R804" s="3" t="s">
        <v>4036</v>
      </c>
      <c r="S804" s="3" t="s">
        <v>4037</v>
      </c>
      <c r="T804" s="3">
        <v>148.05521999999999</v>
      </c>
      <c r="U804" s="3">
        <v>14706.775597148</v>
      </c>
    </row>
    <row r="805" spans="3:21">
      <c r="C805" s="71">
        <v>585779</v>
      </c>
      <c r="N805" s="3">
        <v>66389</v>
      </c>
      <c r="O805" s="3" t="s">
        <v>4038</v>
      </c>
      <c r="P805" s="3">
        <v>59764</v>
      </c>
      <c r="Q805" s="3" t="s">
        <v>4039</v>
      </c>
      <c r="R805" s="3" t="s">
        <v>4040</v>
      </c>
      <c r="S805" s="3" t="s">
        <v>24</v>
      </c>
      <c r="T805" s="3">
        <v>190.1206</v>
      </c>
      <c r="U805" s="3">
        <v>4393515.7560565602</v>
      </c>
    </row>
    <row r="806" spans="3:21">
      <c r="C806" s="3">
        <v>243</v>
      </c>
      <c r="N806" s="3">
        <v>586407</v>
      </c>
      <c r="P806" s="3">
        <v>509731</v>
      </c>
      <c r="Q806" s="3" t="s">
        <v>4041</v>
      </c>
      <c r="R806" s="3" t="s">
        <v>4041</v>
      </c>
      <c r="S806" s="3" t="s">
        <v>1433</v>
      </c>
      <c r="T806" s="3">
        <v>238.12091000000001</v>
      </c>
      <c r="U806" s="3">
        <v>98311.920985898294</v>
      </c>
    </row>
    <row r="807" spans="3:21">
      <c r="C807" s="71">
        <v>3102</v>
      </c>
      <c r="N807" s="3">
        <v>541663</v>
      </c>
      <c r="P807" s="3">
        <v>471689</v>
      </c>
      <c r="Q807" s="3" t="s">
        <v>3466</v>
      </c>
      <c r="R807" s="3" t="s">
        <v>3467</v>
      </c>
      <c r="S807" s="3" t="s">
        <v>3468</v>
      </c>
      <c r="T807" s="3">
        <v>316.20060999999998</v>
      </c>
      <c r="U807" s="3">
        <v>799909.44605482998</v>
      </c>
    </row>
    <row r="808" spans="3:21">
      <c r="C808" s="3">
        <v>4650</v>
      </c>
      <c r="N808" s="3">
        <v>247666</v>
      </c>
      <c r="P808" s="3">
        <v>216808</v>
      </c>
      <c r="Q808" s="3" t="s">
        <v>4042</v>
      </c>
      <c r="R808" s="3" t="s">
        <v>4042</v>
      </c>
      <c r="S808" s="3" t="s">
        <v>18</v>
      </c>
      <c r="T808" s="3">
        <v>170.09417999999999</v>
      </c>
      <c r="U808" s="3">
        <v>4896996.2904099002</v>
      </c>
    </row>
    <row r="809" spans="3:21">
      <c r="C809" s="71">
        <v>563091</v>
      </c>
      <c r="L809" s="3" t="s">
        <v>4043</v>
      </c>
      <c r="M809" s="3" t="s">
        <v>4044</v>
      </c>
      <c r="N809" s="3">
        <v>238498</v>
      </c>
      <c r="O809" s="3" t="s">
        <v>4045</v>
      </c>
      <c r="P809" s="3">
        <v>208322</v>
      </c>
      <c r="Q809" s="3" t="s">
        <v>4046</v>
      </c>
      <c r="R809" s="3" t="s">
        <v>4046</v>
      </c>
      <c r="S809" s="3" t="s">
        <v>315</v>
      </c>
      <c r="T809" s="3">
        <v>158.09429</v>
      </c>
      <c r="U809" s="3">
        <v>34916873.804317102</v>
      </c>
    </row>
    <row r="810" spans="3:21">
      <c r="C810" s="3">
        <v>2347</v>
      </c>
      <c r="N810" s="3">
        <v>575550</v>
      </c>
      <c r="P810" s="3">
        <v>500395</v>
      </c>
      <c r="Q810" s="3" t="s">
        <v>5189</v>
      </c>
      <c r="R810" s="3" t="s">
        <v>5190</v>
      </c>
      <c r="S810" s="3" t="s">
        <v>5191</v>
      </c>
      <c r="T810" s="3">
        <v>248.10749999999999</v>
      </c>
      <c r="U810" s="3">
        <v>1700020.2217528599</v>
      </c>
    </row>
    <row r="811" spans="3:21">
      <c r="C811" s="71">
        <v>7650</v>
      </c>
      <c r="N811" s="3">
        <v>293750</v>
      </c>
      <c r="O811" s="3" t="s">
        <v>4051</v>
      </c>
      <c r="P811" s="3">
        <v>259295</v>
      </c>
      <c r="Q811" s="3" t="s">
        <v>4052</v>
      </c>
      <c r="R811" s="3" t="s">
        <v>4053</v>
      </c>
      <c r="S811" s="3" t="s">
        <v>4054</v>
      </c>
      <c r="T811" s="3">
        <v>182.06888000000001</v>
      </c>
      <c r="U811" s="3">
        <v>5893.0441074903501</v>
      </c>
    </row>
    <row r="812" spans="3:21">
      <c r="C812" s="3">
        <v>73954</v>
      </c>
      <c r="L812" s="3" t="s">
        <v>4059</v>
      </c>
      <c r="M812" s="3" t="s">
        <v>4060</v>
      </c>
      <c r="N812" s="3">
        <v>8857</v>
      </c>
      <c r="O812" s="3" t="s">
        <v>4061</v>
      </c>
      <c r="P812" s="3">
        <v>8525</v>
      </c>
      <c r="Q812" s="3" t="s">
        <v>4062</v>
      </c>
      <c r="R812" s="3" t="s">
        <v>4062</v>
      </c>
      <c r="S812" s="3" t="s">
        <v>4063</v>
      </c>
      <c r="T812" s="3">
        <v>88.052620000000005</v>
      </c>
      <c r="U812" s="3">
        <v>60097.578838373702</v>
      </c>
    </row>
    <row r="813" spans="3:21">
      <c r="C813" s="71">
        <v>2369</v>
      </c>
      <c r="N813" s="3">
        <v>69208</v>
      </c>
      <c r="O813" s="3" t="s">
        <v>4013</v>
      </c>
      <c r="P813" s="3">
        <v>62421</v>
      </c>
      <c r="Q813" s="3" t="s">
        <v>4014</v>
      </c>
      <c r="R813" s="3" t="s">
        <v>4015</v>
      </c>
      <c r="S813" s="3" t="s">
        <v>1185</v>
      </c>
      <c r="T813" s="3">
        <v>158.0583</v>
      </c>
      <c r="U813" s="3">
        <v>68262.387316148903</v>
      </c>
    </row>
    <row r="814" spans="3:21">
      <c r="M814" s="3" t="s">
        <v>4073</v>
      </c>
      <c r="N814" s="3">
        <v>637758</v>
      </c>
      <c r="O814" s="3" t="s">
        <v>4074</v>
      </c>
      <c r="P814" s="3">
        <v>553344</v>
      </c>
      <c r="Q814" s="3" t="s">
        <v>4075</v>
      </c>
      <c r="R814" s="3" t="s">
        <v>4075</v>
      </c>
      <c r="S814" s="3" t="s">
        <v>4076</v>
      </c>
      <c r="T814" s="3">
        <v>176.08408</v>
      </c>
      <c r="U814" s="3">
        <v>490616.19117334299</v>
      </c>
    </row>
    <row r="815" spans="3:21">
      <c r="C815" s="71">
        <v>8761</v>
      </c>
      <c r="N815" s="3">
        <v>521061</v>
      </c>
      <c r="P815" s="3">
        <v>454501</v>
      </c>
      <c r="Q815" s="3" t="s">
        <v>3530</v>
      </c>
      <c r="R815" s="3" t="s">
        <v>3531</v>
      </c>
      <c r="S815" s="3" t="s">
        <v>3532</v>
      </c>
      <c r="T815" s="3">
        <v>233.12737999999999</v>
      </c>
      <c r="U815" s="3">
        <v>1179049.09501072</v>
      </c>
    </row>
    <row r="816" spans="3:21">
      <c r="C816" s="3">
        <v>6438367</v>
      </c>
      <c r="M816" s="3" t="s">
        <v>4081</v>
      </c>
      <c r="N816" s="3">
        <v>5282184</v>
      </c>
      <c r="O816" s="3" t="s">
        <v>4082</v>
      </c>
      <c r="P816" s="3">
        <v>4445379</v>
      </c>
      <c r="Q816" s="3" t="s">
        <v>4083</v>
      </c>
      <c r="R816" s="3" t="s">
        <v>4083</v>
      </c>
      <c r="S816" s="3" t="s">
        <v>4084</v>
      </c>
      <c r="T816" s="3">
        <v>308.27125999999998</v>
      </c>
      <c r="U816" s="3">
        <v>144298.036366288</v>
      </c>
    </row>
    <row r="817" spans="3:21">
      <c r="C817" s="71">
        <v>171548</v>
      </c>
      <c r="N817" s="3">
        <v>24197</v>
      </c>
      <c r="P817" s="3">
        <v>22619</v>
      </c>
      <c r="Q817" s="3" t="s">
        <v>3758</v>
      </c>
      <c r="R817" s="3" t="s">
        <v>3759</v>
      </c>
      <c r="S817" s="3" t="s">
        <v>3760</v>
      </c>
      <c r="T817" s="3">
        <v>190.08420000000001</v>
      </c>
      <c r="U817" s="3">
        <v>688962.32904391701</v>
      </c>
    </row>
    <row r="818" spans="3:21">
      <c r="C818" s="3">
        <v>123444</v>
      </c>
      <c r="N818" s="3">
        <v>536707</v>
      </c>
      <c r="P818" s="3">
        <v>467479</v>
      </c>
      <c r="Q818" s="3" t="s">
        <v>3496</v>
      </c>
      <c r="R818" s="3" t="s">
        <v>3497</v>
      </c>
      <c r="S818" s="3" t="s">
        <v>3498</v>
      </c>
      <c r="T818" s="3">
        <v>269.14875999999998</v>
      </c>
      <c r="U818" s="3">
        <v>2377547.8193211602</v>
      </c>
    </row>
    <row r="819" spans="3:21">
      <c r="C819" s="71">
        <v>8837</v>
      </c>
      <c r="N819" s="3">
        <v>533902</v>
      </c>
      <c r="P819" s="3">
        <v>465164</v>
      </c>
      <c r="Q819" s="3" t="s">
        <v>4018</v>
      </c>
      <c r="R819" s="3" t="s">
        <v>4019</v>
      </c>
      <c r="S819" s="3" t="s">
        <v>4020</v>
      </c>
      <c r="T819" s="3">
        <v>159.12575000000001</v>
      </c>
      <c r="U819" s="3">
        <v>22759.626325473699</v>
      </c>
    </row>
    <row r="820" spans="3:21">
      <c r="C820" s="3">
        <v>82126</v>
      </c>
      <c r="M820" s="3" t="s">
        <v>4085</v>
      </c>
      <c r="N820" s="3">
        <v>5363269</v>
      </c>
      <c r="O820" s="3" t="s">
        <v>4086</v>
      </c>
      <c r="P820" s="3">
        <v>4515636</v>
      </c>
      <c r="Q820" s="3" t="s">
        <v>4087</v>
      </c>
      <c r="R820" s="3" t="s">
        <v>4087</v>
      </c>
      <c r="S820" s="3" t="s">
        <v>4088</v>
      </c>
      <c r="T820" s="3">
        <v>310.28825999999998</v>
      </c>
      <c r="U820" s="3">
        <v>3696041.9552488299</v>
      </c>
    </row>
    <row r="821" spans="3:21">
      <c r="C821" s="71">
        <v>84564</v>
      </c>
      <c r="N821" s="3">
        <v>66995</v>
      </c>
      <c r="O821" s="3" t="s">
        <v>5706</v>
      </c>
      <c r="P821" s="3">
        <v>60352</v>
      </c>
      <c r="Q821" s="3" t="s">
        <v>5707</v>
      </c>
      <c r="R821" s="3" t="s">
        <v>5708</v>
      </c>
      <c r="S821" s="3" t="s">
        <v>5709</v>
      </c>
      <c r="T821" s="3">
        <v>176.14072999999999</v>
      </c>
      <c r="U821" s="3">
        <v>130534.56910969</v>
      </c>
    </row>
    <row r="822" spans="3:21">
      <c r="C822" s="3">
        <v>552237</v>
      </c>
      <c r="N822" s="3">
        <v>78043</v>
      </c>
      <c r="O822" s="3" t="s">
        <v>4021</v>
      </c>
      <c r="P822" s="3">
        <v>70423</v>
      </c>
      <c r="Q822" s="3" t="s">
        <v>4022</v>
      </c>
      <c r="R822" s="3" t="s">
        <v>4023</v>
      </c>
      <c r="S822" s="3" t="s">
        <v>443</v>
      </c>
      <c r="T822" s="3">
        <v>112.05294000000001</v>
      </c>
      <c r="U822" s="3">
        <v>4073284.7148457002</v>
      </c>
    </row>
    <row r="823" spans="3:21">
      <c r="C823" s="71">
        <v>6428869</v>
      </c>
      <c r="N823" s="3">
        <v>524704</v>
      </c>
      <c r="P823" s="3">
        <v>457504</v>
      </c>
      <c r="Q823" s="3" t="s">
        <v>5445</v>
      </c>
      <c r="R823" s="3" t="s">
        <v>5446</v>
      </c>
      <c r="S823" s="3" t="s">
        <v>5447</v>
      </c>
      <c r="T823" s="3">
        <v>250.15894</v>
      </c>
      <c r="U823" s="3">
        <v>246774.46007484299</v>
      </c>
    </row>
    <row r="824" spans="3:21">
      <c r="C824" s="3">
        <v>81462</v>
      </c>
      <c r="N824" s="3">
        <v>567981</v>
      </c>
      <c r="P824" s="3">
        <v>493795</v>
      </c>
      <c r="Q824" s="3" t="s">
        <v>4093</v>
      </c>
      <c r="R824" s="3" t="s">
        <v>4093</v>
      </c>
      <c r="S824" s="3" t="s">
        <v>4094</v>
      </c>
      <c r="T824" s="3">
        <v>189.13756000000001</v>
      </c>
      <c r="U824" s="3">
        <v>60876.299314268799</v>
      </c>
    </row>
    <row r="825" spans="3:21">
      <c r="C825" s="71">
        <v>546215</v>
      </c>
      <c r="L825" s="3" t="s">
        <v>3941</v>
      </c>
      <c r="M825" s="3" t="s">
        <v>3942</v>
      </c>
      <c r="N825" s="3">
        <v>6049</v>
      </c>
      <c r="O825" s="3" t="s">
        <v>3943</v>
      </c>
      <c r="P825" s="3">
        <v>5826</v>
      </c>
      <c r="Q825" s="3" t="s">
        <v>3944</v>
      </c>
      <c r="R825" s="3" t="s">
        <v>3945</v>
      </c>
      <c r="S825" s="3" t="s">
        <v>3946</v>
      </c>
      <c r="T825" s="3">
        <v>292.08945999999997</v>
      </c>
      <c r="U825" s="3">
        <v>854702.22461071005</v>
      </c>
    </row>
    <row r="826" spans="3:21">
      <c r="C826" s="3">
        <v>581831</v>
      </c>
      <c r="L826" s="3" t="s">
        <v>4098</v>
      </c>
      <c r="N826" s="3">
        <v>8434</v>
      </c>
      <c r="O826" s="3" t="s">
        <v>4099</v>
      </c>
      <c r="P826" s="3">
        <v>13846749</v>
      </c>
      <c r="Q826" s="3" t="s">
        <v>4100</v>
      </c>
      <c r="R826" s="3" t="s">
        <v>4100</v>
      </c>
      <c r="S826" s="3" t="s">
        <v>856</v>
      </c>
      <c r="T826" s="3">
        <v>166.06335999999999</v>
      </c>
      <c r="U826" s="3">
        <v>63329.618623125301</v>
      </c>
    </row>
    <row r="827" spans="3:21">
      <c r="C827" s="71">
        <v>294894</v>
      </c>
      <c r="M827" s="3" t="s">
        <v>4106</v>
      </c>
      <c r="N827" s="3">
        <v>16058</v>
      </c>
      <c r="O827" s="3" t="s">
        <v>4107</v>
      </c>
      <c r="P827" s="3">
        <v>15246</v>
      </c>
      <c r="Q827" s="3" t="s">
        <v>4108</v>
      </c>
      <c r="R827" s="3" t="s">
        <v>4108</v>
      </c>
      <c r="S827" s="3" t="s">
        <v>2348</v>
      </c>
      <c r="T827" s="3">
        <v>262.14262000000002</v>
      </c>
      <c r="U827" s="3">
        <v>1573192.8582561901</v>
      </c>
    </row>
    <row r="828" spans="3:21">
      <c r="C828" s="3">
        <v>78288</v>
      </c>
      <c r="L828" s="3" t="s">
        <v>4114</v>
      </c>
      <c r="M828" s="3" t="s">
        <v>4115</v>
      </c>
      <c r="N828" s="3">
        <v>3314</v>
      </c>
      <c r="O828" s="3" t="s">
        <v>4116</v>
      </c>
      <c r="P828" s="3">
        <v>13876103</v>
      </c>
      <c r="Q828" s="3" t="s">
        <v>4117</v>
      </c>
      <c r="R828" s="3" t="s">
        <v>4117</v>
      </c>
      <c r="S828" s="3" t="s">
        <v>1204</v>
      </c>
      <c r="T828" s="3">
        <v>164.08435</v>
      </c>
      <c r="U828" s="3">
        <v>4056755.8523151199</v>
      </c>
    </row>
    <row r="829" spans="3:21">
      <c r="C829" s="71">
        <v>83693</v>
      </c>
      <c r="M829" s="3" t="s">
        <v>4118</v>
      </c>
      <c r="N829" s="3">
        <v>3316</v>
      </c>
      <c r="O829" s="3" t="s">
        <v>4119</v>
      </c>
      <c r="P829" s="3">
        <v>3199</v>
      </c>
      <c r="Q829" s="3" t="s">
        <v>4120</v>
      </c>
      <c r="R829" s="3" t="s">
        <v>4121</v>
      </c>
      <c r="S829" s="3" t="s">
        <v>4122</v>
      </c>
      <c r="T829" s="3">
        <v>221.14256</v>
      </c>
      <c r="U829" s="3">
        <v>904747.14182915504</v>
      </c>
    </row>
    <row r="830" spans="3:21">
      <c r="C830" s="3">
        <v>84742</v>
      </c>
      <c r="N830" s="3">
        <v>5281148</v>
      </c>
      <c r="O830" s="3" t="s">
        <v>4123</v>
      </c>
      <c r="P830" s="3">
        <v>4940889</v>
      </c>
      <c r="Q830" s="3" t="s">
        <v>4124</v>
      </c>
      <c r="R830" s="3" t="s">
        <v>4124</v>
      </c>
      <c r="S830" s="3" t="s">
        <v>4125</v>
      </c>
      <c r="T830" s="3">
        <v>260.17786999999998</v>
      </c>
      <c r="U830" s="3">
        <v>87051.186158378798</v>
      </c>
    </row>
    <row r="831" spans="3:21">
      <c r="C831" s="71">
        <v>185781</v>
      </c>
      <c r="M831" s="3" t="s">
        <v>4126</v>
      </c>
      <c r="N831" s="3">
        <v>21640</v>
      </c>
      <c r="O831" s="3" t="s">
        <v>4127</v>
      </c>
      <c r="P831" s="3">
        <v>20339</v>
      </c>
      <c r="Q831" s="3" t="s">
        <v>4128</v>
      </c>
      <c r="R831" s="3" t="s">
        <v>4129</v>
      </c>
      <c r="S831" s="3" t="s">
        <v>4130</v>
      </c>
      <c r="T831" s="3">
        <v>161.06972999999999</v>
      </c>
      <c r="U831" s="3">
        <v>39660.364456078103</v>
      </c>
    </row>
    <row r="832" spans="3:21">
      <c r="C832" s="3">
        <v>10458</v>
      </c>
      <c r="M832" s="3" t="s">
        <v>4131</v>
      </c>
      <c r="N832" s="3">
        <v>3338</v>
      </c>
      <c r="O832" s="3" t="s">
        <v>4132</v>
      </c>
      <c r="P832" s="3">
        <v>3221</v>
      </c>
      <c r="Q832" s="3" t="s">
        <v>4133</v>
      </c>
      <c r="R832" s="3" t="s">
        <v>4133</v>
      </c>
      <c r="S832" s="3" t="s">
        <v>4134</v>
      </c>
      <c r="T832" s="3">
        <v>164.1207</v>
      </c>
      <c r="U832" s="3">
        <v>3897672.7930871202</v>
      </c>
    </row>
    <row r="833" spans="3:21">
      <c r="C833" s="71">
        <v>138279</v>
      </c>
      <c r="M833" s="3" t="s">
        <v>4135</v>
      </c>
      <c r="N833" s="3">
        <v>9013425</v>
      </c>
      <c r="O833" s="3" t="s">
        <v>4136</v>
      </c>
      <c r="P833" s="3">
        <v>7304099</v>
      </c>
      <c r="Q833" s="3" t="s">
        <v>4137</v>
      </c>
      <c r="R833" s="3" t="s">
        <v>4137</v>
      </c>
      <c r="S833" s="3" t="s">
        <v>4138</v>
      </c>
      <c r="T833" s="3">
        <v>254.15333999999999</v>
      </c>
      <c r="U833" s="3">
        <v>29170.002256552201</v>
      </c>
    </row>
    <row r="834" spans="3:21">
      <c r="C834" s="3">
        <v>65780</v>
      </c>
      <c r="M834" s="3" t="s">
        <v>2282</v>
      </c>
      <c r="N834" s="3">
        <v>6038</v>
      </c>
      <c r="O834" s="3" t="s">
        <v>2283</v>
      </c>
      <c r="P834" s="3">
        <v>5816</v>
      </c>
      <c r="Q834" s="3" t="s">
        <v>2284</v>
      </c>
      <c r="R834" s="3" t="s">
        <v>2285</v>
      </c>
      <c r="S834" s="3" t="s">
        <v>2286</v>
      </c>
      <c r="T834" s="3">
        <v>145.05336</v>
      </c>
      <c r="U834" s="3">
        <v>85732.558876452007</v>
      </c>
    </row>
    <row r="835" spans="3:21">
      <c r="C835" s="71">
        <v>8923</v>
      </c>
      <c r="N835" s="3">
        <v>346140</v>
      </c>
      <c r="P835" s="3">
        <v>307028</v>
      </c>
      <c r="Q835" s="3" t="s">
        <v>2101</v>
      </c>
      <c r="R835" s="3" t="s">
        <v>2102</v>
      </c>
      <c r="S835" s="3" t="s">
        <v>2103</v>
      </c>
      <c r="T835" s="3">
        <v>292.16734000000002</v>
      </c>
      <c r="U835" s="3">
        <v>126692.226911894</v>
      </c>
    </row>
    <row r="836" spans="3:21">
      <c r="C836" s="3">
        <v>8846</v>
      </c>
      <c r="L836" s="3" t="s">
        <v>4608</v>
      </c>
      <c r="N836" s="3">
        <v>62151</v>
      </c>
      <c r="O836" s="3" t="s">
        <v>4609</v>
      </c>
      <c r="P836" s="3">
        <v>55982</v>
      </c>
      <c r="Q836" s="3" t="s">
        <v>4610</v>
      </c>
      <c r="R836" s="3" t="s">
        <v>4611</v>
      </c>
      <c r="S836" s="3" t="s">
        <v>4612</v>
      </c>
      <c r="T836" s="3">
        <v>228.17311000000001</v>
      </c>
      <c r="U836" s="3">
        <v>3519689.3270813599</v>
      </c>
    </row>
    <row r="837" spans="3:21">
      <c r="C837" s="71">
        <v>68333</v>
      </c>
      <c r="L837" s="3" t="s">
        <v>4148</v>
      </c>
      <c r="N837" s="3">
        <v>19309</v>
      </c>
      <c r="O837" s="3" t="s">
        <v>4149</v>
      </c>
      <c r="P837" s="3">
        <v>18218</v>
      </c>
      <c r="Q837" s="3" t="s">
        <v>4150</v>
      </c>
      <c r="R837" s="3" t="s">
        <v>4150</v>
      </c>
      <c r="S837" s="3" t="s">
        <v>88</v>
      </c>
      <c r="T837" s="3">
        <v>128.04754</v>
      </c>
      <c r="U837" s="3">
        <v>3285646.4426967902</v>
      </c>
    </row>
    <row r="838" spans="3:21">
      <c r="C838" s="3">
        <v>6426966</v>
      </c>
      <c r="N838" s="3">
        <v>565858</v>
      </c>
      <c r="P838" s="3">
        <v>491891</v>
      </c>
      <c r="Q838" s="3" t="s">
        <v>4151</v>
      </c>
      <c r="R838" s="3" t="s">
        <v>4151</v>
      </c>
      <c r="S838" s="3" t="s">
        <v>4152</v>
      </c>
      <c r="T838" s="3">
        <v>218.04053999999999</v>
      </c>
      <c r="U838" s="3">
        <v>17665820.047971301</v>
      </c>
    </row>
    <row r="839" spans="3:21">
      <c r="C839" s="71">
        <v>75956</v>
      </c>
      <c r="N839" s="3">
        <v>625324</v>
      </c>
      <c r="P839" s="3">
        <v>543214</v>
      </c>
      <c r="Q839" s="3" t="s">
        <v>2923</v>
      </c>
      <c r="R839" s="3" t="s">
        <v>2924</v>
      </c>
      <c r="S839" s="3" t="s">
        <v>2925</v>
      </c>
      <c r="T839" s="3">
        <v>316.20119</v>
      </c>
      <c r="U839" s="3">
        <v>14035.569785330599</v>
      </c>
    </row>
    <row r="840" spans="3:21">
      <c r="C840" s="3">
        <v>31288</v>
      </c>
      <c r="L840" s="3" t="s">
        <v>4156</v>
      </c>
      <c r="M840" s="3" t="s">
        <v>4157</v>
      </c>
      <c r="N840" s="3">
        <v>7361</v>
      </c>
      <c r="O840" s="3" t="s">
        <v>4158</v>
      </c>
      <c r="P840" s="3">
        <v>7083</v>
      </c>
      <c r="Q840" s="3" t="s">
        <v>4159</v>
      </c>
      <c r="R840" s="3" t="s">
        <v>4160</v>
      </c>
      <c r="S840" s="3" t="s">
        <v>4161</v>
      </c>
      <c r="T840" s="3">
        <v>98.037109999999998</v>
      </c>
      <c r="U840" s="3">
        <v>147745.41287334601</v>
      </c>
    </row>
    <row r="841" spans="3:21">
      <c r="C841" s="71">
        <v>7184</v>
      </c>
      <c r="M841" s="3" t="s">
        <v>4162</v>
      </c>
      <c r="N841" s="3">
        <v>9883933</v>
      </c>
      <c r="O841" s="3" t="s">
        <v>4163</v>
      </c>
      <c r="P841" s="3">
        <v>8059607</v>
      </c>
      <c r="Q841" s="3" t="s">
        <v>4164</v>
      </c>
      <c r="R841" s="3" t="s">
        <v>4164</v>
      </c>
      <c r="S841" s="3" t="s">
        <v>4165</v>
      </c>
      <c r="T841" s="3">
        <v>329.18450000000001</v>
      </c>
      <c r="U841" s="3">
        <v>39315.669437607197</v>
      </c>
    </row>
    <row r="842" spans="3:21">
      <c r="C842" s="3">
        <v>6050</v>
      </c>
      <c r="M842" s="3" t="s">
        <v>4166</v>
      </c>
      <c r="N842" s="3">
        <v>3448</v>
      </c>
      <c r="O842" s="3" t="s">
        <v>4167</v>
      </c>
      <c r="P842" s="3">
        <v>3330</v>
      </c>
      <c r="Q842" s="3" t="s">
        <v>4168</v>
      </c>
      <c r="R842" s="3" t="s">
        <v>4169</v>
      </c>
      <c r="S842" s="3" t="s">
        <v>4170</v>
      </c>
      <c r="T842" s="3">
        <v>140.05889999999999</v>
      </c>
      <c r="U842" s="3">
        <v>54889.762326418502</v>
      </c>
    </row>
    <row r="843" spans="3:21">
      <c r="C843" s="71">
        <v>7671</v>
      </c>
      <c r="L843" s="3" t="s">
        <v>4171</v>
      </c>
      <c r="M843" s="3" t="s">
        <v>4172</v>
      </c>
      <c r="N843" s="3">
        <v>119</v>
      </c>
      <c r="O843" s="3" t="s">
        <v>4173</v>
      </c>
      <c r="P843" s="3">
        <v>116</v>
      </c>
      <c r="Q843" s="3" t="s">
        <v>4174</v>
      </c>
      <c r="R843" s="3" t="s">
        <v>4175</v>
      </c>
      <c r="S843" s="3" t="s">
        <v>4176</v>
      </c>
      <c r="T843" s="3">
        <v>103.06383</v>
      </c>
      <c r="U843" s="3">
        <v>92771.987405222404</v>
      </c>
    </row>
    <row r="844" spans="3:21">
      <c r="C844" s="3">
        <v>11461</v>
      </c>
      <c r="L844" s="3" t="s">
        <v>2684</v>
      </c>
      <c r="N844" s="3">
        <v>725</v>
      </c>
      <c r="O844" s="3" t="s">
        <v>2685</v>
      </c>
      <c r="P844" s="3">
        <v>705</v>
      </c>
      <c r="Q844" s="3" t="s">
        <v>2686</v>
      </c>
      <c r="R844" s="3" t="s">
        <v>2687</v>
      </c>
      <c r="S844" s="3" t="s">
        <v>2688</v>
      </c>
      <c r="T844" s="3">
        <v>145.11024</v>
      </c>
      <c r="U844" s="3">
        <v>44801.8653355887</v>
      </c>
    </row>
    <row r="845" spans="3:21">
      <c r="C845" s="71">
        <v>526723</v>
      </c>
      <c r="L845" s="3" t="s">
        <v>4177</v>
      </c>
      <c r="M845" s="3" t="s">
        <v>4178</v>
      </c>
      <c r="N845" s="3">
        <v>3463</v>
      </c>
      <c r="O845" s="3" t="s">
        <v>4179</v>
      </c>
      <c r="P845" s="3">
        <v>3345</v>
      </c>
      <c r="Q845" s="3" t="s">
        <v>4180</v>
      </c>
      <c r="R845" s="3" t="s">
        <v>4180</v>
      </c>
      <c r="S845" s="3" t="s">
        <v>4181</v>
      </c>
      <c r="T845" s="3">
        <v>250.15729999999999</v>
      </c>
      <c r="U845" s="3">
        <v>390132.277406401</v>
      </c>
    </row>
    <row r="846" spans="3:21">
      <c r="C846" s="3">
        <v>11953814</v>
      </c>
      <c r="N846" s="3">
        <v>10710515</v>
      </c>
      <c r="O846" s="3" t="s">
        <v>4187</v>
      </c>
      <c r="P846" s="3">
        <v>8885855</v>
      </c>
      <c r="Q846" s="3" t="s">
        <v>4188</v>
      </c>
      <c r="R846" s="3" t="s">
        <v>4189</v>
      </c>
      <c r="S846" s="3" t="s">
        <v>4190</v>
      </c>
      <c r="T846" s="3">
        <v>316.18964999999997</v>
      </c>
      <c r="U846" s="3">
        <v>2493650.2670893702</v>
      </c>
    </row>
    <row r="847" spans="3:21">
      <c r="C847" s="71">
        <v>71740</v>
      </c>
      <c r="N847" s="3">
        <v>1549778</v>
      </c>
      <c r="O847" s="3" t="s">
        <v>4199</v>
      </c>
      <c r="P847" s="3">
        <v>1266569</v>
      </c>
      <c r="Q847" s="3" t="s">
        <v>4200</v>
      </c>
      <c r="R847" s="3" t="s">
        <v>4200</v>
      </c>
      <c r="S847" s="3" t="s">
        <v>4201</v>
      </c>
      <c r="T847" s="3">
        <v>194.16802000000001</v>
      </c>
      <c r="U847" s="3">
        <v>83824.145257292301</v>
      </c>
    </row>
    <row r="848" spans="3:21">
      <c r="C848" s="3">
        <v>2519</v>
      </c>
      <c r="N848" s="3">
        <v>67330</v>
      </c>
      <c r="O848" s="3" t="s">
        <v>3797</v>
      </c>
      <c r="P848" s="3">
        <v>60661</v>
      </c>
      <c r="Q848" s="3" t="s">
        <v>3798</v>
      </c>
      <c r="R848" s="3" t="s">
        <v>3799</v>
      </c>
      <c r="S848" s="3" t="s">
        <v>3800</v>
      </c>
      <c r="T848" s="3">
        <v>288.23101000000003</v>
      </c>
      <c r="U848" s="3">
        <v>3305213.0551728001</v>
      </c>
    </row>
    <row r="849" spans="3:21">
      <c r="C849" s="71">
        <v>74918</v>
      </c>
      <c r="L849" s="3" t="s">
        <v>3376</v>
      </c>
      <c r="M849" s="3" t="s">
        <v>3377</v>
      </c>
      <c r="N849" s="3">
        <v>441477</v>
      </c>
      <c r="O849" s="3" t="s">
        <v>3378</v>
      </c>
      <c r="P849" s="3">
        <v>390201</v>
      </c>
      <c r="Q849" s="3" t="s">
        <v>3379</v>
      </c>
      <c r="R849" s="3" t="s">
        <v>3380</v>
      </c>
      <c r="S849" s="3" t="s">
        <v>3381</v>
      </c>
      <c r="T849" s="3">
        <v>179.07991000000001</v>
      </c>
      <c r="U849" s="3">
        <v>1767545.1452029501</v>
      </c>
    </row>
    <row r="850" spans="3:21">
      <c r="C850" s="3">
        <v>7768</v>
      </c>
      <c r="L850" s="3" t="s">
        <v>4206</v>
      </c>
      <c r="M850" s="3" t="s">
        <v>4207</v>
      </c>
      <c r="N850" s="3">
        <v>3485</v>
      </c>
      <c r="O850" s="3" t="s">
        <v>4208</v>
      </c>
      <c r="P850" s="3">
        <v>3365</v>
      </c>
      <c r="Q850" s="3" t="s">
        <v>4209</v>
      </c>
      <c r="R850" s="3" t="s">
        <v>4210</v>
      </c>
      <c r="S850" s="3" t="s">
        <v>4211</v>
      </c>
      <c r="T850" s="3">
        <v>100.0528</v>
      </c>
      <c r="U850" s="3">
        <v>279410.64818367199</v>
      </c>
    </row>
    <row r="851" spans="3:21">
      <c r="C851" s="71">
        <v>69340</v>
      </c>
      <c r="L851" s="3" t="s">
        <v>4212</v>
      </c>
      <c r="M851" s="3" t="s">
        <v>4213</v>
      </c>
      <c r="N851" s="3">
        <v>743</v>
      </c>
      <c r="O851" s="3" t="s">
        <v>4214</v>
      </c>
      <c r="P851" s="3">
        <v>723</v>
      </c>
      <c r="Q851" s="3" t="s">
        <v>4215</v>
      </c>
      <c r="R851" s="3" t="s">
        <v>4215</v>
      </c>
      <c r="S851" s="3" t="s">
        <v>547</v>
      </c>
      <c r="T851" s="3">
        <v>132.04277999999999</v>
      </c>
      <c r="U851" s="3">
        <v>104073.68082444801</v>
      </c>
    </row>
    <row r="852" spans="3:21">
      <c r="C852" s="3">
        <v>68263</v>
      </c>
      <c r="N852" s="3">
        <v>7940</v>
      </c>
      <c r="O852" s="3" t="s">
        <v>4216</v>
      </c>
      <c r="P852" s="3">
        <v>7652</v>
      </c>
      <c r="Q852" s="3" t="s">
        <v>4217</v>
      </c>
      <c r="R852" s="3" t="s">
        <v>4217</v>
      </c>
      <c r="S852" s="3" t="s">
        <v>1216</v>
      </c>
      <c r="T852" s="3">
        <v>114.03173</v>
      </c>
      <c r="U852" s="3">
        <v>64233.808384393204</v>
      </c>
    </row>
    <row r="853" spans="3:21">
      <c r="C853" s="71">
        <v>5281075</v>
      </c>
      <c r="N853" s="3">
        <v>552100</v>
      </c>
      <c r="P853" s="3">
        <v>480295</v>
      </c>
      <c r="Q853" s="3" t="s">
        <v>4222</v>
      </c>
      <c r="R853" s="3" t="s">
        <v>4223</v>
      </c>
      <c r="S853" s="3" t="s">
        <v>4224</v>
      </c>
      <c r="T853" s="3">
        <v>358.23464999999999</v>
      </c>
      <c r="U853" s="3">
        <v>50709.887400678403</v>
      </c>
    </row>
    <row r="854" spans="3:21">
      <c r="C854" s="3">
        <v>66384</v>
      </c>
      <c r="N854" s="3">
        <v>7837</v>
      </c>
      <c r="O854" s="3" t="s">
        <v>4236</v>
      </c>
      <c r="P854" s="3">
        <v>7549</v>
      </c>
      <c r="Q854" s="3" t="s">
        <v>4237</v>
      </c>
      <c r="R854" s="3" t="s">
        <v>4237</v>
      </c>
      <c r="S854" s="3" t="s">
        <v>4238</v>
      </c>
      <c r="T854" s="3">
        <v>142.06304</v>
      </c>
      <c r="U854" s="3">
        <v>1773425.7218986501</v>
      </c>
    </row>
    <row r="855" spans="3:21">
      <c r="C855" s="71">
        <v>1089053</v>
      </c>
      <c r="M855" s="3" t="s">
        <v>4239</v>
      </c>
      <c r="N855" s="3">
        <v>5354568</v>
      </c>
      <c r="O855" s="3" t="s">
        <v>4240</v>
      </c>
      <c r="P855" s="3">
        <v>4510739</v>
      </c>
      <c r="Q855" s="3" t="s">
        <v>4241</v>
      </c>
      <c r="R855" s="3" t="s">
        <v>4242</v>
      </c>
      <c r="S855" s="3" t="s">
        <v>4243</v>
      </c>
      <c r="T855" s="3">
        <v>338.28215</v>
      </c>
      <c r="U855" s="3">
        <v>647362.07618854695</v>
      </c>
    </row>
    <row r="856" spans="3:21">
      <c r="C856" s="3">
        <v>68530</v>
      </c>
      <c r="M856" s="3" t="s">
        <v>4244</v>
      </c>
      <c r="N856" s="3">
        <v>62642</v>
      </c>
      <c r="O856" s="3" t="s">
        <v>4245</v>
      </c>
      <c r="P856" s="3">
        <v>56394</v>
      </c>
      <c r="Q856" s="3" t="s">
        <v>4246</v>
      </c>
      <c r="R856" s="3" t="s">
        <v>4247</v>
      </c>
      <c r="S856" s="3" t="s">
        <v>4248</v>
      </c>
      <c r="T856" s="3">
        <v>340.29786999999999</v>
      </c>
      <c r="U856" s="3">
        <v>348555.69852867298</v>
      </c>
    </row>
    <row r="857" spans="3:21">
      <c r="C857" s="71">
        <v>9385</v>
      </c>
      <c r="L857" s="3" t="s">
        <v>633</v>
      </c>
      <c r="M857" s="3" t="s">
        <v>632</v>
      </c>
      <c r="N857" s="3">
        <v>460</v>
      </c>
      <c r="O857" s="3" t="s">
        <v>631</v>
      </c>
      <c r="P857" s="3">
        <v>447</v>
      </c>
      <c r="Q857" s="3" t="s">
        <v>630</v>
      </c>
      <c r="R857" s="3" t="s">
        <v>630</v>
      </c>
      <c r="S857" s="3" t="s">
        <v>629</v>
      </c>
      <c r="T857" s="3">
        <v>124.05231999999999</v>
      </c>
      <c r="U857" s="3">
        <v>133495.43738530701</v>
      </c>
    </row>
    <row r="858" spans="3:21">
      <c r="C858" s="3">
        <v>2719</v>
      </c>
      <c r="M858" s="3" t="s">
        <v>4257</v>
      </c>
      <c r="N858" s="3">
        <v>3532</v>
      </c>
      <c r="O858" s="3" t="s">
        <v>4258</v>
      </c>
      <c r="P858" s="3">
        <v>3412</v>
      </c>
      <c r="Q858" s="3" t="s">
        <v>4259</v>
      </c>
      <c r="R858" s="3" t="s">
        <v>4259</v>
      </c>
      <c r="S858" s="3" t="s">
        <v>4260</v>
      </c>
      <c r="T858" s="3">
        <v>127.06359</v>
      </c>
      <c r="U858" s="3">
        <v>79146.019654762102</v>
      </c>
    </row>
    <row r="859" spans="3:21">
      <c r="C859" s="71">
        <v>305</v>
      </c>
      <c r="N859" s="3">
        <v>6525</v>
      </c>
      <c r="O859" s="3" t="s">
        <v>1834</v>
      </c>
      <c r="P859" s="3">
        <v>6277</v>
      </c>
      <c r="Q859" s="3" t="s">
        <v>1835</v>
      </c>
      <c r="R859" s="3" t="s">
        <v>1836</v>
      </c>
      <c r="S859" s="3" t="s">
        <v>1020</v>
      </c>
      <c r="T859" s="3">
        <v>124.08916000000001</v>
      </c>
      <c r="U859" s="3">
        <v>319136.44318640698</v>
      </c>
    </row>
    <row r="860" spans="3:21">
      <c r="C860" s="3">
        <v>2743</v>
      </c>
      <c r="N860" s="3">
        <v>13043</v>
      </c>
      <c r="O860" s="3" t="s">
        <v>1891</v>
      </c>
      <c r="P860" s="3">
        <v>12501</v>
      </c>
      <c r="Q860" s="3" t="s">
        <v>1892</v>
      </c>
      <c r="R860" s="3" t="s">
        <v>1893</v>
      </c>
      <c r="S860" s="3" t="s">
        <v>1894</v>
      </c>
      <c r="T860" s="3">
        <v>158.10918000000001</v>
      </c>
      <c r="U860" s="3">
        <v>7650572.9577200897</v>
      </c>
    </row>
    <row r="861" spans="3:21">
      <c r="C861" s="71">
        <v>2749</v>
      </c>
      <c r="N861" s="3">
        <v>102861</v>
      </c>
      <c r="O861" s="3" t="s">
        <v>4700</v>
      </c>
      <c r="P861" s="3">
        <v>92919</v>
      </c>
      <c r="Q861" s="3" t="s">
        <v>4701</v>
      </c>
      <c r="R861" s="3" t="s">
        <v>4702</v>
      </c>
      <c r="S861" s="3" t="s">
        <v>70</v>
      </c>
      <c r="T861" s="3">
        <v>226.15625</v>
      </c>
      <c r="U861" s="3">
        <v>197628.06946346999</v>
      </c>
    </row>
    <row r="862" spans="3:21">
      <c r="C862" s="3">
        <v>444539</v>
      </c>
      <c r="N862" s="3">
        <v>70199</v>
      </c>
      <c r="O862" s="3" t="s">
        <v>4266</v>
      </c>
      <c r="P862" s="3">
        <v>63385</v>
      </c>
      <c r="Q862" s="3" t="s">
        <v>4267</v>
      </c>
      <c r="R862" s="3" t="s">
        <v>4267</v>
      </c>
      <c r="S862" s="3" t="s">
        <v>4268</v>
      </c>
      <c r="T862" s="3">
        <v>175.12209999999999</v>
      </c>
      <c r="U862" s="3">
        <v>61857.675964032598</v>
      </c>
    </row>
    <row r="863" spans="3:21">
      <c r="C863" s="71">
        <v>656884</v>
      </c>
      <c r="N863" s="3">
        <v>69376</v>
      </c>
      <c r="O863" s="3" t="s">
        <v>4287</v>
      </c>
      <c r="P863" s="3">
        <v>62584</v>
      </c>
      <c r="Q863" s="3" t="s">
        <v>4288</v>
      </c>
      <c r="R863" s="3" t="s">
        <v>4288</v>
      </c>
      <c r="S863" s="3" t="s">
        <v>4289</v>
      </c>
      <c r="T863" s="3">
        <v>242.18880999999999</v>
      </c>
      <c r="U863" s="3">
        <v>4347447.4521548497</v>
      </c>
    </row>
    <row r="864" spans="3:21">
      <c r="C864" s="3">
        <v>1549111</v>
      </c>
      <c r="L864" s="3" t="s">
        <v>1093</v>
      </c>
      <c r="N864" s="3">
        <v>5283316</v>
      </c>
      <c r="O864" s="3" t="s">
        <v>1097</v>
      </c>
      <c r="P864" s="3">
        <v>4446437</v>
      </c>
      <c r="Q864" s="3" t="s">
        <v>1096</v>
      </c>
      <c r="R864" s="3" t="s">
        <v>2235</v>
      </c>
      <c r="S864" s="3" t="s">
        <v>1095</v>
      </c>
      <c r="T864" s="3">
        <v>112.08914</v>
      </c>
      <c r="U864" s="3">
        <v>1312266.3870513099</v>
      </c>
    </row>
    <row r="865" spans="3:21">
      <c r="C865" s="71">
        <v>638011</v>
      </c>
      <c r="L865" s="3" t="s">
        <v>4294</v>
      </c>
      <c r="N865" s="3">
        <v>14115</v>
      </c>
      <c r="O865" s="3" t="s">
        <v>4295</v>
      </c>
      <c r="P865" s="3">
        <v>13492</v>
      </c>
      <c r="Q865" s="3" t="s">
        <v>4296</v>
      </c>
      <c r="R865" s="3" t="s">
        <v>4296</v>
      </c>
      <c r="S865" s="3" t="s">
        <v>4297</v>
      </c>
      <c r="T865" s="3">
        <v>176.15729999999999</v>
      </c>
      <c r="U865" s="3">
        <v>70583.003586002</v>
      </c>
    </row>
    <row r="866" spans="3:21">
      <c r="C866" s="3">
        <v>5315941</v>
      </c>
      <c r="M866" s="3" t="s">
        <v>5461</v>
      </c>
      <c r="N866" s="3">
        <v>1101</v>
      </c>
      <c r="P866" s="3">
        <v>1070</v>
      </c>
      <c r="Q866" s="3" t="s">
        <v>5462</v>
      </c>
      <c r="R866" s="3" t="s">
        <v>5463</v>
      </c>
      <c r="S866" s="3" t="s">
        <v>5464</v>
      </c>
      <c r="T866" s="3">
        <v>180.06307000000001</v>
      </c>
      <c r="U866" s="3">
        <v>42933.297472177197</v>
      </c>
    </row>
    <row r="867" spans="3:21">
      <c r="C867" s="71">
        <v>74393</v>
      </c>
      <c r="N867" s="3">
        <v>74849</v>
      </c>
      <c r="O867" s="3" t="s">
        <v>4315</v>
      </c>
      <c r="P867" s="3">
        <v>67414</v>
      </c>
      <c r="Q867" s="3" t="s">
        <v>4316</v>
      </c>
      <c r="R867" s="3" t="s">
        <v>4317</v>
      </c>
      <c r="S867" s="3" t="s">
        <v>4318</v>
      </c>
      <c r="T867" s="3">
        <v>306.15156999999999</v>
      </c>
      <c r="U867" s="3">
        <v>1227974.00707794</v>
      </c>
    </row>
    <row r="868" spans="3:21">
      <c r="C868" s="3">
        <v>138333</v>
      </c>
      <c r="N868" s="3">
        <v>536727</v>
      </c>
      <c r="P868" s="3">
        <v>467498</v>
      </c>
      <c r="Q868" s="3" t="s">
        <v>4319</v>
      </c>
      <c r="R868" s="3" t="s">
        <v>4320</v>
      </c>
      <c r="S868" s="3" t="s">
        <v>4321</v>
      </c>
      <c r="T868" s="3">
        <v>172.07133999999999</v>
      </c>
      <c r="U868" s="3">
        <v>99717.943118521696</v>
      </c>
    </row>
    <row r="869" spans="3:21">
      <c r="C869" s="71">
        <v>62375</v>
      </c>
      <c r="P869" s="3">
        <v>493256</v>
      </c>
      <c r="Q869" s="3" t="s">
        <v>4322</v>
      </c>
      <c r="R869" s="3" t="s">
        <v>4322</v>
      </c>
      <c r="S869" s="3" t="s">
        <v>6</v>
      </c>
      <c r="T869" s="3">
        <v>240.13681</v>
      </c>
      <c r="U869" s="3">
        <v>3457091.9476045398</v>
      </c>
    </row>
    <row r="870" spans="3:21">
      <c r="C870" s="3">
        <v>7406</v>
      </c>
      <c r="N870" s="3">
        <v>147412</v>
      </c>
      <c r="P870" s="3">
        <v>129985</v>
      </c>
      <c r="Q870" s="3" t="s">
        <v>4326</v>
      </c>
      <c r="R870" s="3" t="s">
        <v>4327</v>
      </c>
      <c r="S870" s="3" t="s">
        <v>4328</v>
      </c>
      <c r="T870" s="3">
        <v>185.10500999999999</v>
      </c>
      <c r="U870" s="3">
        <v>1213640.5151596901</v>
      </c>
    </row>
    <row r="871" spans="3:21">
      <c r="C871" s="71">
        <v>2893</v>
      </c>
      <c r="N871" s="3">
        <v>13838</v>
      </c>
      <c r="O871" s="3" t="s">
        <v>4329</v>
      </c>
      <c r="P871" s="3">
        <v>13238</v>
      </c>
      <c r="Q871" s="3" t="s">
        <v>4330</v>
      </c>
      <c r="R871" s="3" t="s">
        <v>4330</v>
      </c>
      <c r="S871" s="3" t="s">
        <v>4331</v>
      </c>
      <c r="T871" s="3">
        <v>161.10616999999999</v>
      </c>
      <c r="U871" s="3">
        <v>67229.573081167997</v>
      </c>
    </row>
    <row r="872" spans="3:21">
      <c r="C872" s="3">
        <v>102892</v>
      </c>
      <c r="M872" s="3" t="s">
        <v>4332</v>
      </c>
      <c r="N872" s="3">
        <v>65130</v>
      </c>
      <c r="O872" s="3" t="s">
        <v>4333</v>
      </c>
      <c r="P872" s="3">
        <v>58639</v>
      </c>
      <c r="Q872" s="3" t="s">
        <v>4334</v>
      </c>
      <c r="R872" s="3" t="s">
        <v>4335</v>
      </c>
      <c r="S872" s="3" t="s">
        <v>4336</v>
      </c>
      <c r="T872" s="3">
        <v>354.20533999999998</v>
      </c>
      <c r="U872" s="3">
        <v>38199.962804880401</v>
      </c>
    </row>
    <row r="873" spans="3:21">
      <c r="C873" s="71">
        <v>99895</v>
      </c>
      <c r="L873" s="3" t="s">
        <v>4337</v>
      </c>
      <c r="N873" s="3">
        <v>6184</v>
      </c>
      <c r="O873" s="3" t="s">
        <v>4338</v>
      </c>
      <c r="P873" s="3">
        <v>5949</v>
      </c>
      <c r="Q873" s="3" t="s">
        <v>4339</v>
      </c>
      <c r="R873" s="3" t="s">
        <v>4339</v>
      </c>
      <c r="S873" s="3" t="s">
        <v>4340</v>
      </c>
      <c r="T873" s="3">
        <v>100.08924</v>
      </c>
      <c r="U873" s="3">
        <v>3974544.7488049199</v>
      </c>
    </row>
    <row r="874" spans="3:21">
      <c r="C874" s="3">
        <v>7413</v>
      </c>
      <c r="L874" s="3" t="s">
        <v>4363</v>
      </c>
      <c r="N874" s="3">
        <v>99463</v>
      </c>
      <c r="O874" s="3" t="s">
        <v>4364</v>
      </c>
      <c r="P874" s="3">
        <v>89859</v>
      </c>
      <c r="Q874" s="3" t="s">
        <v>4365</v>
      </c>
      <c r="R874" s="3" t="s">
        <v>4365</v>
      </c>
      <c r="S874" s="3" t="s">
        <v>4366</v>
      </c>
      <c r="T874" s="3">
        <v>173.10516000000001</v>
      </c>
      <c r="U874" s="3">
        <v>1507740.8148171799</v>
      </c>
    </row>
    <row r="875" spans="3:21">
      <c r="C875" s="71">
        <v>7967</v>
      </c>
      <c r="N875" s="3">
        <v>5271574</v>
      </c>
      <c r="O875" s="3" t="s">
        <v>3810</v>
      </c>
      <c r="P875" s="3">
        <v>4436361</v>
      </c>
      <c r="Q875" s="3" t="s">
        <v>3811</v>
      </c>
      <c r="R875" s="3" t="s">
        <v>3812</v>
      </c>
      <c r="S875" s="3" t="s">
        <v>3813</v>
      </c>
      <c r="T875" s="3">
        <v>284.19828999999999</v>
      </c>
      <c r="U875" s="3">
        <v>141864.79305518701</v>
      </c>
    </row>
    <row r="876" spans="3:21">
      <c r="C876" s="3">
        <v>602954</v>
      </c>
      <c r="N876" s="3">
        <v>21460</v>
      </c>
      <c r="O876" s="3" t="s">
        <v>5846</v>
      </c>
      <c r="P876" s="3">
        <v>20168</v>
      </c>
      <c r="Q876" s="3" t="s">
        <v>5847</v>
      </c>
      <c r="R876" s="3" t="s">
        <v>5848</v>
      </c>
      <c r="S876" s="3" t="s">
        <v>839</v>
      </c>
      <c r="T876" s="3">
        <v>128.12011999999999</v>
      </c>
      <c r="U876" s="3">
        <v>8163331.9480467401</v>
      </c>
    </row>
    <row r="877" spans="3:21">
      <c r="C877" s="71">
        <v>13594</v>
      </c>
      <c r="L877" s="3" t="s">
        <v>4367</v>
      </c>
      <c r="M877" s="3" t="s">
        <v>4368</v>
      </c>
      <c r="N877" s="3">
        <v>3610</v>
      </c>
      <c r="O877" s="3" t="s">
        <v>4369</v>
      </c>
      <c r="P877" s="3">
        <v>21106121</v>
      </c>
      <c r="Q877" s="3" t="s">
        <v>4370</v>
      </c>
      <c r="R877" s="3" t="s">
        <v>4370</v>
      </c>
      <c r="S877" s="3" t="s">
        <v>4371</v>
      </c>
      <c r="T877" s="3">
        <v>194.13156000000001</v>
      </c>
      <c r="U877" s="3">
        <v>26630.091132954902</v>
      </c>
    </row>
    <row r="878" spans="3:21">
      <c r="C878" s="3">
        <v>519354</v>
      </c>
      <c r="N878" s="3">
        <v>7152</v>
      </c>
      <c r="O878" s="3" t="s">
        <v>4813</v>
      </c>
      <c r="P878" s="3">
        <v>6885</v>
      </c>
      <c r="Q878" s="3" t="s">
        <v>4814</v>
      </c>
      <c r="R878" s="3" t="s">
        <v>4815</v>
      </c>
      <c r="S878" s="3" t="s">
        <v>4816</v>
      </c>
      <c r="T878" s="3">
        <v>177.06359</v>
      </c>
      <c r="U878" s="3">
        <v>23589.263313984498</v>
      </c>
    </row>
    <row r="879" spans="3:21">
      <c r="C879" s="71">
        <v>569301</v>
      </c>
      <c r="L879" s="3" t="s">
        <v>4372</v>
      </c>
      <c r="M879" s="3" t="s">
        <v>4373</v>
      </c>
      <c r="N879" s="3">
        <v>464</v>
      </c>
      <c r="O879" s="3" t="s">
        <v>4374</v>
      </c>
      <c r="P879" s="3">
        <v>451</v>
      </c>
      <c r="Q879" s="3" t="s">
        <v>4375</v>
      </c>
      <c r="R879" s="3" t="s">
        <v>4376</v>
      </c>
      <c r="S879" s="3" t="s">
        <v>4377</v>
      </c>
      <c r="T879" s="3">
        <v>179.05833999999999</v>
      </c>
      <c r="U879" s="3">
        <v>66951.696655576307</v>
      </c>
    </row>
    <row r="880" spans="3:21">
      <c r="C880" s="3">
        <v>5366751</v>
      </c>
      <c r="L880" s="3" t="s">
        <v>5104</v>
      </c>
      <c r="N880" s="3">
        <v>78798</v>
      </c>
      <c r="O880" s="3" t="s">
        <v>5105</v>
      </c>
      <c r="P880" s="3">
        <v>71135</v>
      </c>
      <c r="Q880" s="3" t="s">
        <v>5106</v>
      </c>
      <c r="R880" s="3" t="s">
        <v>5107</v>
      </c>
      <c r="S880" s="3" t="s">
        <v>5108</v>
      </c>
      <c r="T880" s="3">
        <v>370.22124000000002</v>
      </c>
      <c r="U880" s="3">
        <v>3300998.0743138199</v>
      </c>
    </row>
    <row r="881" spans="3:21">
      <c r="C881" s="71">
        <v>235414</v>
      </c>
      <c r="N881" s="3">
        <v>1366</v>
      </c>
      <c r="O881" s="3" t="s">
        <v>1776</v>
      </c>
      <c r="P881" s="3">
        <v>1325</v>
      </c>
      <c r="Q881" s="3" t="s">
        <v>1777</v>
      </c>
      <c r="R881" s="3" t="s">
        <v>1778</v>
      </c>
      <c r="S881" s="3" t="s">
        <v>1779</v>
      </c>
      <c r="T881" s="3">
        <v>143.09473</v>
      </c>
      <c r="U881" s="3">
        <v>45858.845294405102</v>
      </c>
    </row>
    <row r="882" spans="3:21">
      <c r="C882" s="3">
        <v>71875</v>
      </c>
      <c r="L882" s="3" t="s">
        <v>4378</v>
      </c>
      <c r="N882" s="3">
        <v>3084336</v>
      </c>
      <c r="O882" s="3" t="s">
        <v>4379</v>
      </c>
      <c r="P882" s="3">
        <v>2341417</v>
      </c>
      <c r="Q882" s="3" t="s">
        <v>4380</v>
      </c>
      <c r="R882" s="3" t="s">
        <v>4381</v>
      </c>
      <c r="S882" s="3" t="s">
        <v>3129</v>
      </c>
      <c r="T882" s="3">
        <v>321.22971000000001</v>
      </c>
      <c r="U882" s="3">
        <v>440489.75753813301</v>
      </c>
    </row>
    <row r="883" spans="3:21">
      <c r="C883" s="71">
        <v>13229</v>
      </c>
      <c r="L883" s="3" t="s">
        <v>4382</v>
      </c>
      <c r="M883" s="3" t="s">
        <v>4383</v>
      </c>
      <c r="N883" s="3">
        <v>1738</v>
      </c>
      <c r="O883" s="3" t="s">
        <v>4384</v>
      </c>
      <c r="P883" s="3">
        <v>1675</v>
      </c>
      <c r="Q883" s="3" t="s">
        <v>4385</v>
      </c>
      <c r="R883" s="3" t="s">
        <v>4385</v>
      </c>
      <c r="S883" s="3" t="s">
        <v>1088</v>
      </c>
      <c r="T883" s="3">
        <v>182.05806999999999</v>
      </c>
      <c r="U883" s="3">
        <v>30419271.6943519</v>
      </c>
    </row>
    <row r="884" spans="3:21">
      <c r="C884" s="3">
        <v>13622</v>
      </c>
      <c r="L884" s="3" t="s">
        <v>4386</v>
      </c>
      <c r="M884" s="3" t="s">
        <v>4387</v>
      </c>
      <c r="N884" s="3">
        <v>3637</v>
      </c>
      <c r="O884" s="3" t="s">
        <v>4388</v>
      </c>
      <c r="P884" s="3">
        <v>3511</v>
      </c>
      <c r="Q884" s="3" t="s">
        <v>4389</v>
      </c>
      <c r="R884" s="3" t="s">
        <v>4390</v>
      </c>
      <c r="S884" s="3" t="s">
        <v>2915</v>
      </c>
      <c r="T884" s="3">
        <v>160.07465999999999</v>
      </c>
      <c r="U884" s="3">
        <v>90611.844896763301</v>
      </c>
    </row>
    <row r="885" spans="3:21">
      <c r="C885" s="71">
        <v>69301</v>
      </c>
      <c r="L885" s="3" t="s">
        <v>4394</v>
      </c>
      <c r="M885" s="3" t="s">
        <v>4395</v>
      </c>
      <c r="N885" s="3">
        <v>785</v>
      </c>
      <c r="O885" s="3" t="s">
        <v>4396</v>
      </c>
      <c r="P885" s="3">
        <v>764</v>
      </c>
      <c r="Q885" s="3" t="s">
        <v>4397</v>
      </c>
      <c r="R885" s="3" t="s">
        <v>4397</v>
      </c>
      <c r="S885" s="3" t="s">
        <v>2064</v>
      </c>
      <c r="T885" s="3">
        <v>110.03668999999999</v>
      </c>
      <c r="U885" s="3">
        <v>32330.6748701953</v>
      </c>
    </row>
    <row r="886" spans="3:21">
      <c r="C886" s="3">
        <v>12446</v>
      </c>
      <c r="L886" s="3" t="s">
        <v>4409</v>
      </c>
      <c r="N886" s="3">
        <v>5284571</v>
      </c>
      <c r="O886" s="3" t="s">
        <v>4410</v>
      </c>
      <c r="P886" s="3">
        <v>10612853</v>
      </c>
      <c r="Q886" s="3" t="s">
        <v>4411</v>
      </c>
      <c r="R886" s="3" t="s">
        <v>4412</v>
      </c>
      <c r="S886" s="3" t="s">
        <v>4413</v>
      </c>
      <c r="T886" s="3">
        <v>280.13216</v>
      </c>
      <c r="U886" s="3">
        <v>25034.373097177198</v>
      </c>
    </row>
    <row r="887" spans="3:21">
      <c r="C887" s="71">
        <v>10913</v>
      </c>
      <c r="L887" s="3" t="s">
        <v>4414</v>
      </c>
      <c r="M887" s="3" t="s">
        <v>4415</v>
      </c>
      <c r="N887" s="3">
        <v>5280567</v>
      </c>
      <c r="O887" s="3" t="s">
        <v>4416</v>
      </c>
      <c r="P887" s="3">
        <v>4444190</v>
      </c>
      <c r="Q887" s="3" t="s">
        <v>4417</v>
      </c>
      <c r="R887" s="3" t="s">
        <v>4418</v>
      </c>
      <c r="S887" s="3" t="s">
        <v>305</v>
      </c>
      <c r="T887" s="3">
        <v>176.04750999999999</v>
      </c>
      <c r="U887" s="3">
        <v>89996.348445360403</v>
      </c>
    </row>
    <row r="888" spans="3:21">
      <c r="C888" s="3">
        <v>2969</v>
      </c>
      <c r="L888" s="3" t="s">
        <v>4419</v>
      </c>
      <c r="M888" s="3" t="s">
        <v>4420</v>
      </c>
      <c r="N888" s="3">
        <v>135398638</v>
      </c>
      <c r="O888" s="3" t="s">
        <v>4421</v>
      </c>
      <c r="P888" s="3">
        <v>768</v>
      </c>
      <c r="Q888" s="3" t="s">
        <v>4422</v>
      </c>
      <c r="R888" s="3" t="s">
        <v>4423</v>
      </c>
      <c r="S888" s="3" t="s">
        <v>4424</v>
      </c>
      <c r="T888" s="3">
        <v>136.03868</v>
      </c>
      <c r="U888" s="3">
        <v>150257557.30910701</v>
      </c>
    </row>
    <row r="889" spans="3:21">
      <c r="C889" s="71">
        <v>560269</v>
      </c>
      <c r="M889" s="3" t="s">
        <v>4425</v>
      </c>
      <c r="N889" s="3">
        <v>15250</v>
      </c>
      <c r="O889" s="3" t="s">
        <v>4426</v>
      </c>
      <c r="P889" s="3">
        <v>14516</v>
      </c>
      <c r="Q889" s="3" t="s">
        <v>4427</v>
      </c>
      <c r="R889" s="3" t="s">
        <v>4428</v>
      </c>
      <c r="S889" s="3" t="s">
        <v>455</v>
      </c>
      <c r="T889" s="3">
        <v>192.11510000000001</v>
      </c>
      <c r="U889" s="3">
        <v>76993.738585195504</v>
      </c>
    </row>
    <row r="890" spans="3:21">
      <c r="C890" s="3">
        <v>542205</v>
      </c>
      <c r="L890" s="3" t="s">
        <v>4429</v>
      </c>
      <c r="M890" s="3" t="s">
        <v>4430</v>
      </c>
      <c r="N890" s="3">
        <v>3672</v>
      </c>
      <c r="O890" s="3" t="s">
        <v>4431</v>
      </c>
      <c r="P890" s="3">
        <v>3544</v>
      </c>
      <c r="Q890" s="3" t="s">
        <v>4432</v>
      </c>
      <c r="R890" s="3" t="s">
        <v>4432</v>
      </c>
      <c r="S890" s="3" t="s">
        <v>4433</v>
      </c>
      <c r="T890" s="3">
        <v>206.13149000000001</v>
      </c>
      <c r="U890" s="3">
        <v>40068.440297622103</v>
      </c>
    </row>
    <row r="891" spans="3:21">
      <c r="C891" s="71">
        <v>2971</v>
      </c>
      <c r="N891" s="3">
        <v>75502</v>
      </c>
      <c r="O891" s="3" t="s">
        <v>3947</v>
      </c>
      <c r="P891" s="3">
        <v>68030</v>
      </c>
      <c r="Q891" s="3" t="s">
        <v>3948</v>
      </c>
      <c r="R891" s="3" t="s">
        <v>3949</v>
      </c>
      <c r="S891" s="3" t="s">
        <v>3950</v>
      </c>
      <c r="T891" s="3">
        <v>342.27814999999998</v>
      </c>
      <c r="U891" s="3">
        <v>734167.64253697603</v>
      </c>
    </row>
    <row r="892" spans="3:21">
      <c r="C892" s="3">
        <v>6871</v>
      </c>
      <c r="L892" s="3" t="s">
        <v>4434</v>
      </c>
      <c r="N892" s="3">
        <v>7019083</v>
      </c>
      <c r="P892" s="3">
        <v>5382050</v>
      </c>
      <c r="Q892" s="3" t="s">
        <v>4435</v>
      </c>
      <c r="R892" s="3" t="s">
        <v>4435</v>
      </c>
      <c r="S892" s="3" t="s">
        <v>4436</v>
      </c>
      <c r="T892" s="3">
        <v>244.17838</v>
      </c>
      <c r="U892" s="3">
        <v>909784.21780564205</v>
      </c>
    </row>
    <row r="893" spans="3:21">
      <c r="C893" s="71">
        <v>4284</v>
      </c>
      <c r="M893" s="3" t="s">
        <v>4437</v>
      </c>
      <c r="N893" s="3">
        <v>5311181</v>
      </c>
      <c r="O893" s="3" t="s">
        <v>4438</v>
      </c>
      <c r="P893" s="3">
        <v>4470703</v>
      </c>
      <c r="Q893" s="3" t="s">
        <v>4439</v>
      </c>
      <c r="R893" s="3" t="s">
        <v>4439</v>
      </c>
      <c r="S893" s="3" t="s">
        <v>4440</v>
      </c>
      <c r="T893" s="3">
        <v>360.23135000000002</v>
      </c>
      <c r="U893" s="3">
        <v>28231.9881342478</v>
      </c>
    </row>
    <row r="894" spans="3:21">
      <c r="C894" s="3">
        <v>2972</v>
      </c>
      <c r="M894" s="3" t="s">
        <v>4441</v>
      </c>
      <c r="N894" s="3">
        <v>10236037</v>
      </c>
      <c r="O894" s="3" t="s">
        <v>4442</v>
      </c>
      <c r="P894" s="3">
        <v>8411525</v>
      </c>
      <c r="Q894" s="3" t="s">
        <v>4443</v>
      </c>
      <c r="R894" s="3" t="s">
        <v>4443</v>
      </c>
      <c r="S894" s="3" t="s">
        <v>4444</v>
      </c>
      <c r="T894" s="3">
        <v>173.14223999999999</v>
      </c>
      <c r="U894" s="3">
        <v>769338.82068475604</v>
      </c>
    </row>
    <row r="895" spans="3:21">
      <c r="C895" s="71">
        <v>55256</v>
      </c>
      <c r="N895" s="3">
        <v>573612</v>
      </c>
      <c r="P895" s="3">
        <v>498730</v>
      </c>
      <c r="Q895" s="3" t="s">
        <v>1260</v>
      </c>
      <c r="R895" s="3" t="s">
        <v>1261</v>
      </c>
      <c r="S895" s="3" t="s">
        <v>1262</v>
      </c>
      <c r="T895" s="3">
        <v>112.06395000000001</v>
      </c>
      <c r="U895" s="3">
        <v>67219.810899164004</v>
      </c>
    </row>
    <row r="896" spans="3:21">
      <c r="C896" s="3">
        <v>606255</v>
      </c>
      <c r="L896" s="3" t="s">
        <v>4445</v>
      </c>
      <c r="N896" s="3">
        <v>10326</v>
      </c>
      <c r="O896" s="3" t="s">
        <v>4446</v>
      </c>
      <c r="P896" s="3">
        <v>9903</v>
      </c>
      <c r="Q896" s="3" t="s">
        <v>4447</v>
      </c>
      <c r="R896" s="3" t="s">
        <v>4448</v>
      </c>
      <c r="S896" s="3" t="s">
        <v>3245</v>
      </c>
      <c r="T896" s="3">
        <v>118.07863999999999</v>
      </c>
      <c r="U896" s="3">
        <v>125472.787579161</v>
      </c>
    </row>
    <row r="897" spans="3:21">
      <c r="C897" s="71">
        <v>607991</v>
      </c>
      <c r="N897" s="3">
        <v>10328</v>
      </c>
      <c r="O897" s="3" t="s">
        <v>4449</v>
      </c>
      <c r="P897" s="3">
        <v>9905</v>
      </c>
      <c r="Q897" s="3" t="s">
        <v>4450</v>
      </c>
      <c r="R897" s="3" t="s">
        <v>4450</v>
      </c>
      <c r="S897" s="3" t="s">
        <v>4451</v>
      </c>
      <c r="T897" s="3">
        <v>119.07337</v>
      </c>
      <c r="U897" s="3">
        <v>109647.725762124</v>
      </c>
    </row>
    <row r="898" spans="3:21">
      <c r="C898" s="3">
        <v>94973</v>
      </c>
      <c r="N898" s="3">
        <v>15339</v>
      </c>
      <c r="O898" s="3" t="s">
        <v>4640</v>
      </c>
      <c r="P898" s="3">
        <v>14601</v>
      </c>
      <c r="Q898" s="3" t="s">
        <v>4641</v>
      </c>
      <c r="R898" s="3" t="s">
        <v>4642</v>
      </c>
      <c r="S898" s="3" t="s">
        <v>4643</v>
      </c>
      <c r="T898" s="3">
        <v>371.09426000000002</v>
      </c>
      <c r="U898" s="3">
        <v>61686.208156057102</v>
      </c>
    </row>
    <row r="899" spans="3:21">
      <c r="C899" s="71">
        <v>74728</v>
      </c>
      <c r="N899" s="3">
        <v>62097</v>
      </c>
      <c r="O899" s="3" t="s">
        <v>2563</v>
      </c>
      <c r="P899" s="3">
        <v>55933</v>
      </c>
      <c r="Q899" s="3" t="s">
        <v>2564</v>
      </c>
      <c r="R899" s="3" t="s">
        <v>2565</v>
      </c>
      <c r="S899" s="3" t="s">
        <v>2566</v>
      </c>
      <c r="T899" s="3">
        <v>280.99198999999999</v>
      </c>
      <c r="U899" s="3">
        <v>224711.32659878899</v>
      </c>
    </row>
    <row r="900" spans="3:21">
      <c r="C900" s="3">
        <v>563321</v>
      </c>
      <c r="L900" s="3" t="s">
        <v>1487</v>
      </c>
      <c r="N900" s="3">
        <v>68057</v>
      </c>
      <c r="O900" s="3" t="s">
        <v>1488</v>
      </c>
      <c r="P900" s="3">
        <v>61372</v>
      </c>
      <c r="Q900" s="3" t="s">
        <v>1489</v>
      </c>
      <c r="R900" s="3" t="s">
        <v>1490</v>
      </c>
      <c r="S900" s="3" t="s">
        <v>1491</v>
      </c>
      <c r="T900" s="3">
        <v>174.14063999999999</v>
      </c>
      <c r="U900" s="3">
        <v>1052241.1187780199</v>
      </c>
    </row>
    <row r="901" spans="3:21">
      <c r="C901" s="71">
        <v>10867</v>
      </c>
      <c r="N901" s="3">
        <v>13030</v>
      </c>
      <c r="O901" s="3" t="s">
        <v>2310</v>
      </c>
      <c r="P901" s="3">
        <v>12488</v>
      </c>
      <c r="Q901" s="3" t="s">
        <v>2311</v>
      </c>
      <c r="R901" s="3" t="s">
        <v>2312</v>
      </c>
      <c r="S901" s="3" t="s">
        <v>1512</v>
      </c>
      <c r="T901" s="3">
        <v>132.09371999999999</v>
      </c>
      <c r="U901" s="3">
        <v>798345.859618288</v>
      </c>
    </row>
    <row r="902" spans="3:21">
      <c r="C902" s="3">
        <v>5271570</v>
      </c>
      <c r="N902" s="3">
        <v>625990</v>
      </c>
      <c r="P902" s="3">
        <v>543768</v>
      </c>
      <c r="Q902" s="3" t="s">
        <v>2079</v>
      </c>
      <c r="R902" s="3" t="s">
        <v>2080</v>
      </c>
      <c r="S902" s="3" t="s">
        <v>2081</v>
      </c>
      <c r="T902" s="3">
        <v>413.19619</v>
      </c>
      <c r="U902" s="3">
        <v>44287.462647041102</v>
      </c>
    </row>
    <row r="903" spans="3:21">
      <c r="C903" s="71">
        <v>75080</v>
      </c>
      <c r="L903" s="3" t="s">
        <v>4547</v>
      </c>
      <c r="M903" s="3" t="s">
        <v>4548</v>
      </c>
      <c r="N903" s="3">
        <v>6306</v>
      </c>
      <c r="O903" s="3" t="s">
        <v>4549</v>
      </c>
      <c r="P903" s="3">
        <v>6067</v>
      </c>
      <c r="Q903" s="3" t="s">
        <v>4550</v>
      </c>
      <c r="R903" s="3" t="s">
        <v>4551</v>
      </c>
      <c r="S903" s="3" t="s">
        <v>4552</v>
      </c>
      <c r="T903" s="3">
        <v>131.09485000000001</v>
      </c>
      <c r="U903" s="3">
        <v>45992044.314996101</v>
      </c>
    </row>
    <row r="904" spans="3:21">
      <c r="C904" s="3">
        <v>95385</v>
      </c>
      <c r="N904" s="3">
        <v>5273467</v>
      </c>
      <c r="O904" s="3" t="s">
        <v>4455</v>
      </c>
      <c r="P904" s="3">
        <v>4437891</v>
      </c>
      <c r="Q904" s="3" t="s">
        <v>4456</v>
      </c>
      <c r="R904" s="3" t="s">
        <v>4456</v>
      </c>
      <c r="S904" s="3" t="s">
        <v>4457</v>
      </c>
      <c r="T904" s="3">
        <v>218.13007999999999</v>
      </c>
      <c r="U904" s="3">
        <v>32730.012313711301</v>
      </c>
    </row>
    <row r="905" spans="3:21">
      <c r="C905" s="71">
        <v>3026</v>
      </c>
      <c r="L905" s="3" t="s">
        <v>599</v>
      </c>
      <c r="M905" s="3" t="s">
        <v>603</v>
      </c>
      <c r="N905" s="3">
        <v>6544</v>
      </c>
      <c r="O905" s="3" t="s">
        <v>602</v>
      </c>
      <c r="P905" s="3">
        <v>6296</v>
      </c>
      <c r="Q905" s="3" t="s">
        <v>601</v>
      </c>
      <c r="R905" s="3" t="s">
        <v>601</v>
      </c>
      <c r="S905" s="3" t="s">
        <v>423</v>
      </c>
      <c r="T905" s="3">
        <v>138.10448</v>
      </c>
      <c r="U905" s="3">
        <v>32263169.3304004</v>
      </c>
    </row>
    <row r="906" spans="3:21">
      <c r="C906" s="3">
        <v>99440</v>
      </c>
      <c r="L906" s="3" t="s">
        <v>4458</v>
      </c>
      <c r="M906" s="3" t="s">
        <v>4459</v>
      </c>
      <c r="N906" s="3">
        <v>3779</v>
      </c>
      <c r="O906" s="3" t="s">
        <v>4460</v>
      </c>
      <c r="P906" s="3">
        <v>3647</v>
      </c>
      <c r="Q906" s="3" t="s">
        <v>4461</v>
      </c>
      <c r="R906" s="3" t="s">
        <v>4462</v>
      </c>
      <c r="S906" s="3" t="s">
        <v>4463</v>
      </c>
      <c r="T906" s="3">
        <v>211.12038999999999</v>
      </c>
      <c r="U906" s="3">
        <v>51951.859156537299</v>
      </c>
    </row>
    <row r="907" spans="3:21">
      <c r="C907" s="71">
        <v>97031</v>
      </c>
      <c r="N907" s="3">
        <v>4018233</v>
      </c>
      <c r="P907" s="3">
        <v>3235787</v>
      </c>
      <c r="Q907" s="3" t="s">
        <v>5797</v>
      </c>
      <c r="R907" s="3" t="s">
        <v>5798</v>
      </c>
      <c r="S907" s="3" t="s">
        <v>5799</v>
      </c>
      <c r="T907" s="3">
        <v>329.25761999999997</v>
      </c>
      <c r="U907" s="3">
        <v>270462.42939281202</v>
      </c>
    </row>
    <row r="908" spans="3:21">
      <c r="C908" s="3">
        <v>6597</v>
      </c>
      <c r="M908" s="3" t="s">
        <v>1073</v>
      </c>
      <c r="N908" s="3">
        <v>20949</v>
      </c>
      <c r="O908" s="3" t="s">
        <v>1072</v>
      </c>
      <c r="P908" s="3">
        <v>15640</v>
      </c>
      <c r="Q908" s="3" t="s">
        <v>1071</v>
      </c>
      <c r="R908" s="3" t="s">
        <v>1070</v>
      </c>
      <c r="S908" s="3" t="s">
        <v>917</v>
      </c>
      <c r="T908" s="3">
        <v>152.08366000000001</v>
      </c>
      <c r="U908" s="3">
        <v>9317568.9274691902</v>
      </c>
    </row>
    <row r="909" spans="3:21">
      <c r="C909" s="71">
        <v>6344</v>
      </c>
      <c r="M909" s="3" t="s">
        <v>4476</v>
      </c>
      <c r="N909" s="3">
        <v>73672</v>
      </c>
      <c r="O909" s="3" t="s">
        <v>4477</v>
      </c>
      <c r="P909" s="3">
        <v>66323</v>
      </c>
      <c r="Q909" s="3" t="s">
        <v>4478</v>
      </c>
      <c r="R909" s="3" t="s">
        <v>4478</v>
      </c>
      <c r="S909" s="3" t="s">
        <v>4479</v>
      </c>
      <c r="T909" s="3">
        <v>332.17426999999998</v>
      </c>
      <c r="U909" s="3">
        <v>54261.1373284281</v>
      </c>
    </row>
    <row r="910" spans="3:21">
      <c r="C910" s="3">
        <v>7582</v>
      </c>
      <c r="N910" s="3">
        <v>8168</v>
      </c>
      <c r="O910" s="3" t="s">
        <v>4861</v>
      </c>
      <c r="P910" s="3">
        <v>7876</v>
      </c>
      <c r="Q910" s="3" t="s">
        <v>4862</v>
      </c>
      <c r="R910" s="3" t="s">
        <v>4863</v>
      </c>
      <c r="S910" s="3" t="s">
        <v>4864</v>
      </c>
      <c r="T910" s="3">
        <v>213.24643</v>
      </c>
      <c r="U910" s="3">
        <v>1192849.9668644599</v>
      </c>
    </row>
    <row r="911" spans="3:21">
      <c r="C911" s="71">
        <v>8113</v>
      </c>
      <c r="L911" s="3" t="s">
        <v>1759</v>
      </c>
      <c r="M911" s="3" t="s">
        <v>1760</v>
      </c>
      <c r="N911" s="3">
        <v>10466</v>
      </c>
      <c r="O911" s="3" t="s">
        <v>1761</v>
      </c>
      <c r="P911" s="3">
        <v>10034</v>
      </c>
      <c r="Q911" s="3" t="s">
        <v>1762</v>
      </c>
      <c r="R911" s="3" t="s">
        <v>1763</v>
      </c>
      <c r="S911" s="3" t="s">
        <v>1764</v>
      </c>
      <c r="T911" s="3">
        <v>272.23606999999998</v>
      </c>
      <c r="U911" s="3">
        <v>1600108.9079637199</v>
      </c>
    </row>
    <row r="912" spans="3:21">
      <c r="C912" s="3">
        <v>97712</v>
      </c>
      <c r="L912" s="3" t="s">
        <v>2293</v>
      </c>
      <c r="M912" s="3" t="s">
        <v>2294</v>
      </c>
      <c r="N912" s="3">
        <v>66414</v>
      </c>
      <c r="O912" s="3" t="s">
        <v>2295</v>
      </c>
      <c r="P912" s="3">
        <v>59788</v>
      </c>
      <c r="Q912" s="3" t="s">
        <v>2296</v>
      </c>
      <c r="R912" s="3" t="s">
        <v>2297</v>
      </c>
      <c r="S912" s="3" t="s">
        <v>2298</v>
      </c>
      <c r="T912" s="3">
        <v>302.18901</v>
      </c>
      <c r="U912" s="3">
        <v>83600.236387735597</v>
      </c>
    </row>
    <row r="913" spans="3:21">
      <c r="C913" s="71">
        <v>5291465</v>
      </c>
      <c r="N913" s="3">
        <v>9897</v>
      </c>
      <c r="O913" s="3" t="s">
        <v>1826</v>
      </c>
      <c r="P913" s="3">
        <v>9513</v>
      </c>
      <c r="Q913" s="3" t="s">
        <v>1827</v>
      </c>
      <c r="R913" s="3" t="s">
        <v>1828</v>
      </c>
      <c r="S913" s="3" t="s">
        <v>1829</v>
      </c>
      <c r="T913" s="3">
        <v>144.04042000000001</v>
      </c>
      <c r="U913" s="3">
        <v>27364.8137783069</v>
      </c>
    </row>
    <row r="914" spans="3:21">
      <c r="C914" s="3">
        <v>608467</v>
      </c>
      <c r="N914" s="3">
        <v>18392</v>
      </c>
      <c r="O914" s="3" t="s">
        <v>2299</v>
      </c>
      <c r="P914" s="3">
        <v>17368</v>
      </c>
      <c r="Q914" s="3" t="s">
        <v>2300</v>
      </c>
      <c r="R914" s="3" t="s">
        <v>2301</v>
      </c>
      <c r="S914" s="3" t="s">
        <v>2273</v>
      </c>
      <c r="T914" s="3">
        <v>130.06290000000001</v>
      </c>
      <c r="U914" s="3">
        <v>2957766.46846108</v>
      </c>
    </row>
    <row r="915" spans="3:21">
      <c r="C915" s="71">
        <v>533739</v>
      </c>
      <c r="L915" s="3" t="s">
        <v>4484</v>
      </c>
      <c r="M915" s="3" t="s">
        <v>4485</v>
      </c>
      <c r="N915" s="3">
        <v>3840</v>
      </c>
      <c r="O915" s="3" t="s">
        <v>4486</v>
      </c>
      <c r="P915" s="3">
        <v>3708</v>
      </c>
      <c r="Q915" s="3" t="s">
        <v>4487</v>
      </c>
      <c r="R915" s="3" t="s">
        <v>4487</v>
      </c>
      <c r="S915" s="3" t="s">
        <v>1304</v>
      </c>
      <c r="T915" s="3">
        <v>142.02659</v>
      </c>
      <c r="U915" s="3">
        <v>77925.291647650694</v>
      </c>
    </row>
    <row r="916" spans="3:21">
      <c r="C916" s="3">
        <v>96259</v>
      </c>
      <c r="L916" s="3" t="s">
        <v>5418</v>
      </c>
      <c r="M916" s="3" t="s">
        <v>5419</v>
      </c>
      <c r="N916" s="3">
        <v>5951</v>
      </c>
      <c r="O916" s="3" t="s">
        <v>5420</v>
      </c>
      <c r="P916" s="3">
        <v>5736</v>
      </c>
      <c r="Q916" s="3" t="s">
        <v>5421</v>
      </c>
      <c r="R916" s="3" t="s">
        <v>5422</v>
      </c>
      <c r="S916" s="3" t="s">
        <v>5423</v>
      </c>
      <c r="T916" s="3">
        <v>105.04307</v>
      </c>
      <c r="U916" s="3">
        <v>116284.284176514</v>
      </c>
    </row>
    <row r="917" spans="3:21">
      <c r="C917" s="71">
        <v>533766</v>
      </c>
      <c r="L917" s="3" t="s">
        <v>5622</v>
      </c>
      <c r="M917" s="3" t="s">
        <v>5623</v>
      </c>
      <c r="N917" s="3">
        <v>6288</v>
      </c>
      <c r="O917" s="3" t="s">
        <v>5624</v>
      </c>
      <c r="P917" s="3">
        <v>6051</v>
      </c>
      <c r="Q917" s="3" t="s">
        <v>5625</v>
      </c>
      <c r="R917" s="3" t="s">
        <v>5626</v>
      </c>
      <c r="S917" s="3" t="s">
        <v>5627</v>
      </c>
      <c r="T917" s="3">
        <v>119.05799</v>
      </c>
      <c r="U917" s="3">
        <v>47069.145697032603</v>
      </c>
    </row>
    <row r="918" spans="3:21">
      <c r="C918" s="3">
        <v>80592</v>
      </c>
      <c r="L918" s="3" t="s">
        <v>5813</v>
      </c>
      <c r="M918" s="3" t="s">
        <v>5814</v>
      </c>
      <c r="N918" s="3">
        <v>6287</v>
      </c>
      <c r="O918" s="3" t="s">
        <v>5815</v>
      </c>
      <c r="P918" s="3">
        <v>6050</v>
      </c>
      <c r="Q918" s="3" t="s">
        <v>5816</v>
      </c>
      <c r="R918" s="3" t="s">
        <v>5817</v>
      </c>
      <c r="S918" s="3" t="s">
        <v>2955</v>
      </c>
      <c r="T918" s="3">
        <v>117.0791</v>
      </c>
      <c r="U918" s="3">
        <v>642258.62679137196</v>
      </c>
    </row>
    <row r="919" spans="3:21">
      <c r="C919" s="71">
        <v>544327</v>
      </c>
      <c r="N919" s="3">
        <v>7272</v>
      </c>
      <c r="O919" s="3" t="s">
        <v>2474</v>
      </c>
      <c r="P919" s="3">
        <v>7002</v>
      </c>
      <c r="Q919" s="3" t="s">
        <v>2475</v>
      </c>
      <c r="R919" s="3" t="s">
        <v>2476</v>
      </c>
      <c r="S919" s="3" t="s">
        <v>2477</v>
      </c>
      <c r="T919" s="3">
        <v>144.04230999999999</v>
      </c>
      <c r="U919" s="3">
        <v>4838054.1220904402</v>
      </c>
    </row>
    <row r="920" spans="3:21">
      <c r="C920" s="3">
        <v>14041</v>
      </c>
      <c r="M920" s="3" t="s">
        <v>3914</v>
      </c>
      <c r="N920" s="3">
        <v>14256</v>
      </c>
      <c r="O920" s="3" t="s">
        <v>3915</v>
      </c>
      <c r="P920" s="3">
        <v>13618</v>
      </c>
      <c r="Q920" s="3" t="s">
        <v>3916</v>
      </c>
      <c r="R920" s="3" t="s">
        <v>3917</v>
      </c>
      <c r="S920" s="3" t="s">
        <v>3918</v>
      </c>
      <c r="T920" s="3">
        <v>199.19349</v>
      </c>
      <c r="U920" s="3">
        <v>2254129.5938578099</v>
      </c>
    </row>
    <row r="921" spans="3:21">
      <c r="C921" s="71">
        <v>592423</v>
      </c>
      <c r="L921" s="3" t="s">
        <v>4502</v>
      </c>
      <c r="M921" s="3" t="s">
        <v>4503</v>
      </c>
      <c r="N921" s="3">
        <v>3893</v>
      </c>
      <c r="O921" s="3" t="s">
        <v>4504</v>
      </c>
      <c r="P921" s="3">
        <v>3756</v>
      </c>
      <c r="Q921" s="3" t="s">
        <v>4505</v>
      </c>
      <c r="R921" s="3" t="s">
        <v>4506</v>
      </c>
      <c r="S921" s="3" t="s">
        <v>4507</v>
      </c>
      <c r="T921" s="3">
        <v>200.17778999999999</v>
      </c>
      <c r="U921" s="3">
        <v>2334986.44016376</v>
      </c>
    </row>
    <row r="922" spans="3:21">
      <c r="C922" s="3">
        <v>76664</v>
      </c>
      <c r="N922" s="3">
        <v>7348</v>
      </c>
      <c r="O922" s="3" t="s">
        <v>5024</v>
      </c>
      <c r="P922" s="3">
        <v>7071</v>
      </c>
      <c r="Q922" s="3" t="s">
        <v>5025</v>
      </c>
      <c r="R922" s="3" t="s">
        <v>5026</v>
      </c>
      <c r="S922" s="3" t="s">
        <v>5027</v>
      </c>
      <c r="T922" s="3">
        <v>271.2158</v>
      </c>
      <c r="U922" s="3">
        <v>53321.235439042401</v>
      </c>
    </row>
    <row r="923" spans="3:21">
      <c r="C923" s="71">
        <v>638144</v>
      </c>
      <c r="N923" s="3">
        <v>19546</v>
      </c>
      <c r="O923" s="3" t="s">
        <v>3202</v>
      </c>
      <c r="P923" s="3">
        <v>18416</v>
      </c>
      <c r="Q923" s="3" t="s">
        <v>3203</v>
      </c>
      <c r="R923" s="3" t="s">
        <v>3204</v>
      </c>
      <c r="S923" s="3" t="s">
        <v>3205</v>
      </c>
      <c r="T923" s="3">
        <v>260.18007</v>
      </c>
      <c r="U923" s="3">
        <v>47366.1129829411</v>
      </c>
    </row>
    <row r="924" spans="3:21">
      <c r="C924" s="3">
        <v>7761</v>
      </c>
      <c r="M924" s="3" t="s">
        <v>4508</v>
      </c>
      <c r="N924" s="3">
        <v>55473</v>
      </c>
      <c r="O924" s="3" t="s">
        <v>4509</v>
      </c>
      <c r="P924" s="3">
        <v>50093</v>
      </c>
      <c r="Q924" s="3" t="s">
        <v>4510</v>
      </c>
      <c r="R924" s="3" t="s">
        <v>4511</v>
      </c>
      <c r="S924" s="3" t="s">
        <v>4512</v>
      </c>
      <c r="T924" s="3">
        <v>359.23117999999999</v>
      </c>
      <c r="U924" s="3">
        <v>57449.347386503599</v>
      </c>
    </row>
    <row r="925" spans="3:21">
      <c r="C925" s="71">
        <v>15642</v>
      </c>
      <c r="L925" s="3" t="s">
        <v>4464</v>
      </c>
      <c r="M925" s="3" t="s">
        <v>4465</v>
      </c>
      <c r="N925" s="3">
        <v>8405</v>
      </c>
      <c r="O925" s="3" t="s">
        <v>4466</v>
      </c>
      <c r="P925" s="3">
        <v>6780</v>
      </c>
      <c r="Q925" s="3" t="s">
        <v>4467</v>
      </c>
      <c r="R925" s="3" t="s">
        <v>4468</v>
      </c>
      <c r="S925" s="3" t="s">
        <v>4469</v>
      </c>
      <c r="T925" s="3">
        <v>129.05834999999999</v>
      </c>
      <c r="U925" s="3">
        <v>129374.312775181</v>
      </c>
    </row>
    <row r="926" spans="3:21">
      <c r="C926" s="3">
        <v>6781</v>
      </c>
      <c r="N926" s="3">
        <v>70910</v>
      </c>
      <c r="O926" s="3" t="s">
        <v>4516</v>
      </c>
      <c r="P926" s="3">
        <v>64073</v>
      </c>
      <c r="Q926" s="3" t="s">
        <v>4517</v>
      </c>
      <c r="R926" s="3" t="s">
        <v>4518</v>
      </c>
      <c r="S926" s="3" t="s">
        <v>4519</v>
      </c>
      <c r="T926" s="3">
        <v>245.13793999999999</v>
      </c>
      <c r="U926" s="3">
        <v>53013.646134578798</v>
      </c>
    </row>
    <row r="927" spans="3:21">
      <c r="C927" s="71">
        <v>69629</v>
      </c>
      <c r="L927" s="3" t="s">
        <v>4520</v>
      </c>
      <c r="M927" s="3" t="s">
        <v>4521</v>
      </c>
      <c r="N927" s="3">
        <v>76807</v>
      </c>
      <c r="O927" s="3" t="s">
        <v>4522</v>
      </c>
      <c r="P927" s="3">
        <v>69263</v>
      </c>
      <c r="Q927" s="3" t="s">
        <v>4523</v>
      </c>
      <c r="R927" s="3" t="s">
        <v>4523</v>
      </c>
      <c r="S927" s="3" t="s">
        <v>4436</v>
      </c>
      <c r="T927" s="3">
        <v>244.17829</v>
      </c>
      <c r="U927" s="3">
        <v>1499742.97331379</v>
      </c>
    </row>
    <row r="928" spans="3:21">
      <c r="C928" s="3">
        <v>73790</v>
      </c>
      <c r="L928" s="3" t="s">
        <v>4524</v>
      </c>
      <c r="N928" s="3">
        <v>6993116</v>
      </c>
      <c r="P928" s="3">
        <v>5361219</v>
      </c>
      <c r="Q928" s="3" t="s">
        <v>4525</v>
      </c>
      <c r="R928" s="3" t="s">
        <v>4525</v>
      </c>
      <c r="S928" s="3" t="s">
        <v>4526</v>
      </c>
      <c r="T928" s="3">
        <v>230.16379000000001</v>
      </c>
      <c r="U928" s="3">
        <v>1999820.6013642901</v>
      </c>
    </row>
    <row r="929" spans="3:21">
      <c r="C929" s="71">
        <v>8117</v>
      </c>
      <c r="L929" s="3" t="s">
        <v>583</v>
      </c>
      <c r="N929" s="3">
        <v>11579</v>
      </c>
      <c r="O929" s="3" t="s">
        <v>587</v>
      </c>
      <c r="P929" s="3">
        <v>11091</v>
      </c>
      <c r="Q929" s="3" t="s">
        <v>586</v>
      </c>
      <c r="R929" s="3" t="s">
        <v>586</v>
      </c>
      <c r="S929" s="3" t="s">
        <v>585</v>
      </c>
      <c r="T929" s="3">
        <v>116.04778</v>
      </c>
      <c r="U929" s="3">
        <v>3469607.8855618499</v>
      </c>
    </row>
    <row r="930" spans="3:21">
      <c r="C930" s="3">
        <v>69411</v>
      </c>
      <c r="M930" s="3" t="s">
        <v>4527</v>
      </c>
      <c r="N930" s="3">
        <v>3926</v>
      </c>
      <c r="O930" s="3" t="s">
        <v>4528</v>
      </c>
      <c r="P930" s="3">
        <v>3789</v>
      </c>
      <c r="Q930" s="3" t="s">
        <v>4529</v>
      </c>
      <c r="R930" s="3" t="s">
        <v>4530</v>
      </c>
      <c r="S930" s="3" t="s">
        <v>4531</v>
      </c>
      <c r="T930" s="3">
        <v>491.27489000000003</v>
      </c>
      <c r="U930" s="3">
        <v>67329.106822270594</v>
      </c>
    </row>
    <row r="931" spans="3:21">
      <c r="C931" s="71">
        <v>3051</v>
      </c>
      <c r="L931" s="3" t="s">
        <v>5569</v>
      </c>
      <c r="M931" s="3" t="s">
        <v>5570</v>
      </c>
      <c r="N931" s="3">
        <v>11197</v>
      </c>
      <c r="O931" s="3" t="s">
        <v>5571</v>
      </c>
      <c r="P931" s="3">
        <v>10724</v>
      </c>
      <c r="Q931" s="3" t="s">
        <v>5572</v>
      </c>
      <c r="R931" s="3" t="s">
        <v>5573</v>
      </c>
      <c r="S931" s="3" t="s">
        <v>5574</v>
      </c>
      <c r="T931" s="3">
        <v>368.36687000000001</v>
      </c>
      <c r="U931" s="3">
        <v>1435172.7557294599</v>
      </c>
    </row>
    <row r="932" spans="3:21">
      <c r="C932" s="3">
        <v>86013</v>
      </c>
      <c r="L932" s="3" t="s">
        <v>4537</v>
      </c>
      <c r="N932" s="3">
        <v>5282457</v>
      </c>
      <c r="O932" s="3" t="s">
        <v>4538</v>
      </c>
      <c r="P932" s="3">
        <v>4445609</v>
      </c>
      <c r="Q932" s="3" t="s">
        <v>4539</v>
      </c>
      <c r="R932" s="3" t="s">
        <v>4540</v>
      </c>
      <c r="S932" s="3" t="s">
        <v>4541</v>
      </c>
      <c r="T932" s="3">
        <v>280.24115999999998</v>
      </c>
      <c r="U932" s="3">
        <v>1178838.6417092099</v>
      </c>
    </row>
    <row r="933" spans="3:21">
      <c r="C933" s="71">
        <v>5280341</v>
      </c>
      <c r="L933" s="3" t="s">
        <v>5089</v>
      </c>
      <c r="N933" s="3">
        <v>5282822</v>
      </c>
      <c r="O933" s="3" t="s">
        <v>5090</v>
      </c>
      <c r="P933" s="3">
        <v>4445949</v>
      </c>
      <c r="Q933" s="3" t="s">
        <v>5091</v>
      </c>
      <c r="R933" s="3" t="s">
        <v>5092</v>
      </c>
      <c r="S933" s="3" t="s">
        <v>5093</v>
      </c>
      <c r="T933" s="3">
        <v>278.22426000000002</v>
      </c>
      <c r="U933" s="3">
        <v>414103.60419186798</v>
      </c>
    </row>
    <row r="934" spans="3:21">
      <c r="C934" s="3">
        <v>439369</v>
      </c>
      <c r="N934" s="3">
        <v>32322</v>
      </c>
      <c r="O934" s="3" t="s">
        <v>4559</v>
      </c>
      <c r="P934" s="3">
        <v>29962</v>
      </c>
      <c r="Q934" s="3" t="s">
        <v>4560</v>
      </c>
      <c r="R934" s="3" t="s">
        <v>4560</v>
      </c>
      <c r="S934" s="3" t="s">
        <v>4561</v>
      </c>
      <c r="T934" s="3">
        <v>258.15726999999998</v>
      </c>
      <c r="U934" s="3">
        <v>79605.301885550201</v>
      </c>
    </row>
    <row r="935" spans="3:21">
      <c r="C935" s="71">
        <v>7776</v>
      </c>
      <c r="L935" s="3" t="s">
        <v>5227</v>
      </c>
      <c r="M935" s="3" t="s">
        <v>5228</v>
      </c>
      <c r="N935" s="3">
        <v>6140</v>
      </c>
      <c r="O935" s="3" t="s">
        <v>5229</v>
      </c>
      <c r="P935" s="3">
        <v>5910</v>
      </c>
      <c r="Q935" s="3" t="s">
        <v>5230</v>
      </c>
      <c r="R935" s="3" t="s">
        <v>5231</v>
      </c>
      <c r="S935" s="3" t="s">
        <v>5232</v>
      </c>
      <c r="T935" s="3">
        <v>165.07946999999999</v>
      </c>
      <c r="U935" s="3">
        <v>35860688.501666903</v>
      </c>
    </row>
    <row r="936" spans="3:21">
      <c r="C936" s="3">
        <v>3073</v>
      </c>
      <c r="N936" s="3">
        <v>168091</v>
      </c>
      <c r="O936" s="3" t="s">
        <v>4565</v>
      </c>
      <c r="P936" s="3">
        <v>147039</v>
      </c>
      <c r="Q936" s="3" t="s">
        <v>597</v>
      </c>
      <c r="R936" s="3" t="s">
        <v>597</v>
      </c>
      <c r="S936" s="3" t="s">
        <v>596</v>
      </c>
      <c r="T936" s="3">
        <v>113.04799</v>
      </c>
      <c r="U936" s="3">
        <v>54235.082434945398</v>
      </c>
    </row>
    <row r="937" spans="3:21">
      <c r="C937" s="71">
        <v>31358</v>
      </c>
      <c r="L937" s="3" t="s">
        <v>4566</v>
      </c>
      <c r="M937" s="3" t="s">
        <v>4567</v>
      </c>
      <c r="N937" s="3">
        <v>7405</v>
      </c>
      <c r="O937" s="3" t="s">
        <v>4568</v>
      </c>
      <c r="P937" s="3">
        <v>7127</v>
      </c>
      <c r="Q937" s="3" t="s">
        <v>4569</v>
      </c>
      <c r="R937" s="3" t="s">
        <v>4569</v>
      </c>
      <c r="S937" s="3" t="s">
        <v>4570</v>
      </c>
      <c r="T937" s="3">
        <v>129.04279</v>
      </c>
      <c r="U937" s="3">
        <v>8517746.1742001008</v>
      </c>
    </row>
    <row r="938" spans="3:21">
      <c r="C938" s="3">
        <v>588428</v>
      </c>
      <c r="L938" s="3" t="s">
        <v>3367</v>
      </c>
      <c r="M938" s="3" t="s">
        <v>3368</v>
      </c>
      <c r="N938" s="3">
        <v>7708</v>
      </c>
      <c r="O938" s="3" t="s">
        <v>3369</v>
      </c>
      <c r="P938" s="3">
        <v>7422</v>
      </c>
      <c r="Q938" s="3" t="s">
        <v>3370</v>
      </c>
      <c r="R938" s="3" t="s">
        <v>3371</v>
      </c>
      <c r="S938" s="3" t="s">
        <v>869</v>
      </c>
      <c r="T938" s="3">
        <v>136.05213000000001</v>
      </c>
      <c r="U938" s="3">
        <v>120380.213534533</v>
      </c>
    </row>
    <row r="939" spans="3:21">
      <c r="C939" s="71">
        <v>7198</v>
      </c>
      <c r="L939" s="3" t="s">
        <v>4717</v>
      </c>
      <c r="M939" s="3" t="s">
        <v>4718</v>
      </c>
      <c r="N939" s="3">
        <v>70652</v>
      </c>
      <c r="O939" s="3" t="s">
        <v>4719</v>
      </c>
      <c r="P939" s="3">
        <v>63818</v>
      </c>
      <c r="Q939" s="3" t="s">
        <v>4720</v>
      </c>
      <c r="R939" s="3" t="s">
        <v>4721</v>
      </c>
      <c r="S939" s="3" t="s">
        <v>4722</v>
      </c>
      <c r="T939" s="3">
        <v>195.08966000000001</v>
      </c>
      <c r="U939" s="3">
        <v>36417083.436432302</v>
      </c>
    </row>
    <row r="940" spans="3:21">
      <c r="C940" s="3">
        <v>547822</v>
      </c>
      <c r="L940" s="3" t="s">
        <v>4024</v>
      </c>
      <c r="N940" s="3">
        <v>11980</v>
      </c>
      <c r="O940" s="3" t="s">
        <v>4025</v>
      </c>
      <c r="P940" s="3">
        <v>11485</v>
      </c>
      <c r="Q940" s="3" t="s">
        <v>4026</v>
      </c>
      <c r="R940" s="3" t="s">
        <v>4027</v>
      </c>
      <c r="S940" s="3" t="s">
        <v>149</v>
      </c>
      <c r="T940" s="3">
        <v>140.04759999999999</v>
      </c>
      <c r="U940" s="3">
        <v>49953.604440762501</v>
      </c>
    </row>
    <row r="941" spans="3:21">
      <c r="C941" s="71">
        <v>602729</v>
      </c>
      <c r="M941" s="3" t="s">
        <v>5535</v>
      </c>
      <c r="N941" s="3">
        <v>68745</v>
      </c>
      <c r="P941" s="3">
        <v>61991</v>
      </c>
      <c r="Q941" s="3" t="s">
        <v>5536</v>
      </c>
      <c r="R941" s="3" t="s">
        <v>5537</v>
      </c>
      <c r="S941" s="3" t="s">
        <v>5538</v>
      </c>
      <c r="T941" s="3">
        <v>321.17705000000001</v>
      </c>
      <c r="U941" s="3">
        <v>42128.570407524297</v>
      </c>
    </row>
    <row r="942" spans="3:21">
      <c r="C942" s="3">
        <v>560779</v>
      </c>
      <c r="N942" s="3">
        <v>171204</v>
      </c>
      <c r="O942" s="3" t="s">
        <v>4586</v>
      </c>
      <c r="P942" s="3">
        <v>149672</v>
      </c>
      <c r="Q942" s="3" t="s">
        <v>4587</v>
      </c>
      <c r="R942" s="3" t="s">
        <v>4588</v>
      </c>
      <c r="S942" s="3" t="s">
        <v>4589</v>
      </c>
      <c r="T942" s="3">
        <v>243.15873999999999</v>
      </c>
      <c r="U942" s="3">
        <v>417613.47812917602</v>
      </c>
    </row>
    <row r="943" spans="3:21">
      <c r="C943" s="71">
        <v>544424</v>
      </c>
      <c r="N943" s="3">
        <v>11359451</v>
      </c>
      <c r="P943" s="3">
        <v>9534378</v>
      </c>
      <c r="Q943" s="3" t="s">
        <v>2630</v>
      </c>
      <c r="R943" s="3" t="s">
        <v>2631</v>
      </c>
      <c r="S943" s="3" t="s">
        <v>2632</v>
      </c>
      <c r="T943" s="3">
        <v>330.27710999999999</v>
      </c>
      <c r="U943" s="3">
        <v>353731.56560120598</v>
      </c>
    </row>
    <row r="944" spans="3:21">
      <c r="C944" s="3">
        <v>551521</v>
      </c>
      <c r="M944" s="3" t="s">
        <v>4218</v>
      </c>
      <c r="N944" s="3">
        <v>70726</v>
      </c>
      <c r="O944" s="3" t="s">
        <v>4219</v>
      </c>
      <c r="P944" s="3">
        <v>63891</v>
      </c>
      <c r="Q944" s="3" t="s">
        <v>4220</v>
      </c>
      <c r="R944" s="3" t="s">
        <v>4221</v>
      </c>
      <c r="S944" s="3" t="s">
        <v>596</v>
      </c>
      <c r="T944" s="3">
        <v>113.04806000000001</v>
      </c>
      <c r="U944" s="3">
        <v>52945.980406492803</v>
      </c>
    </row>
    <row r="945" spans="3:21">
      <c r="C945" s="71">
        <v>573896</v>
      </c>
      <c r="N945" s="3">
        <v>22347</v>
      </c>
      <c r="O945" s="3" t="s">
        <v>1390</v>
      </c>
      <c r="Q945" s="3" t="s">
        <v>1391</v>
      </c>
      <c r="R945" s="3" t="s">
        <v>1392</v>
      </c>
      <c r="S945" s="3" t="s">
        <v>1393</v>
      </c>
      <c r="T945" s="3">
        <v>170.05879999999999</v>
      </c>
      <c r="U945" s="3">
        <v>36930.616229705804</v>
      </c>
    </row>
    <row r="946" spans="3:21">
      <c r="C946" s="3">
        <v>69240</v>
      </c>
      <c r="L946" s="3" t="s">
        <v>4261</v>
      </c>
      <c r="N946" s="3">
        <v>10465</v>
      </c>
      <c r="O946" s="3" t="s">
        <v>4262</v>
      </c>
      <c r="P946" s="3">
        <v>10033</v>
      </c>
      <c r="Q946" s="3" t="s">
        <v>4263</v>
      </c>
      <c r="R946" s="3" t="s">
        <v>4264</v>
      </c>
      <c r="S946" s="3" t="s">
        <v>4265</v>
      </c>
      <c r="T946" s="3">
        <v>270.25684999999999</v>
      </c>
      <c r="U946" s="3">
        <v>1342214.3482224301</v>
      </c>
    </row>
    <row r="947" spans="3:21">
      <c r="C947" s="71">
        <v>523513</v>
      </c>
      <c r="L947" s="3" t="s">
        <v>581</v>
      </c>
      <c r="N947" s="3">
        <v>39914</v>
      </c>
      <c r="O947" s="3" t="s">
        <v>580</v>
      </c>
      <c r="P947" s="3">
        <v>36500</v>
      </c>
      <c r="Q947" s="3" t="s">
        <v>579</v>
      </c>
      <c r="R947" s="3" t="s">
        <v>579</v>
      </c>
      <c r="S947" s="3" t="s">
        <v>578</v>
      </c>
      <c r="T947" s="3">
        <v>168.11474999999999</v>
      </c>
      <c r="U947" s="3">
        <v>2949157.5727188201</v>
      </c>
    </row>
    <row r="948" spans="3:21">
      <c r="C948" s="3">
        <v>8554</v>
      </c>
      <c r="L948" s="3" t="s">
        <v>4225</v>
      </c>
      <c r="N948" s="3">
        <v>12131</v>
      </c>
      <c r="O948" s="3" t="s">
        <v>4226</v>
      </c>
      <c r="P948" s="3">
        <v>11633</v>
      </c>
      <c r="Q948" s="3" t="s">
        <v>4227</v>
      </c>
      <c r="R948" s="3" t="s">
        <v>4228</v>
      </c>
      <c r="S948" s="3" t="s">
        <v>4229</v>
      </c>
      <c r="T948" s="3">
        <v>386.26817999999997</v>
      </c>
      <c r="U948" s="3">
        <v>61480.028212806603</v>
      </c>
    </row>
    <row r="949" spans="3:21">
      <c r="C949" s="71">
        <v>6429988</v>
      </c>
      <c r="N949" s="3">
        <v>75606</v>
      </c>
      <c r="O949" s="3" t="s">
        <v>5000</v>
      </c>
      <c r="P949" s="3">
        <v>68130</v>
      </c>
      <c r="Q949" s="3" t="s">
        <v>5001</v>
      </c>
      <c r="R949" s="3" t="s">
        <v>5002</v>
      </c>
      <c r="S949" s="3" t="s">
        <v>5003</v>
      </c>
      <c r="T949" s="3">
        <v>103.02741</v>
      </c>
      <c r="U949" s="3">
        <v>25334.1533421981</v>
      </c>
    </row>
    <row r="950" spans="3:21">
      <c r="C950" s="3">
        <v>21629298</v>
      </c>
      <c r="M950" s="3" t="s">
        <v>2437</v>
      </c>
      <c r="N950" s="3">
        <v>1615</v>
      </c>
      <c r="O950" s="3" t="s">
        <v>2438</v>
      </c>
      <c r="P950" s="3">
        <v>1556</v>
      </c>
      <c r="Q950" s="3" t="s">
        <v>2439</v>
      </c>
      <c r="R950" s="3" t="s">
        <v>2440</v>
      </c>
      <c r="S950" s="3" t="s">
        <v>2441</v>
      </c>
      <c r="T950" s="3">
        <v>193.11089000000001</v>
      </c>
      <c r="U950" s="3">
        <v>95464.027634882907</v>
      </c>
    </row>
    <row r="951" spans="3:21">
      <c r="C951" s="71">
        <v>575713</v>
      </c>
      <c r="M951" s="3" t="s">
        <v>4739</v>
      </c>
      <c r="N951" s="3">
        <v>16124</v>
      </c>
      <c r="O951" s="3" t="s">
        <v>4740</v>
      </c>
      <c r="P951" s="3">
        <v>15308</v>
      </c>
      <c r="Q951" s="3" t="s">
        <v>4741</v>
      </c>
      <c r="R951" s="3" t="s">
        <v>4742</v>
      </c>
      <c r="S951" s="3" t="s">
        <v>4743</v>
      </c>
      <c r="T951" s="3">
        <v>175.96332000000001</v>
      </c>
      <c r="U951" s="3">
        <v>6152021.8546677297</v>
      </c>
    </row>
    <row r="952" spans="3:21">
      <c r="C952" s="3">
        <v>552924</v>
      </c>
      <c r="L952" s="3" t="s">
        <v>4593</v>
      </c>
      <c r="M952" s="3" t="s">
        <v>4594</v>
      </c>
      <c r="N952" s="3">
        <v>7955</v>
      </c>
      <c r="O952" s="3" t="s">
        <v>4595</v>
      </c>
      <c r="P952" s="3">
        <v>7667</v>
      </c>
      <c r="Q952" s="3" t="s">
        <v>4596</v>
      </c>
      <c r="R952" s="3" t="s">
        <v>4597</v>
      </c>
      <c r="S952" s="3" t="s">
        <v>4598</v>
      </c>
      <c r="T952" s="3">
        <v>126.06601000000001</v>
      </c>
      <c r="U952" s="3">
        <v>130706.76723019</v>
      </c>
    </row>
    <row r="953" spans="3:21">
      <c r="C953" s="71">
        <v>601539</v>
      </c>
      <c r="L953" s="3" t="s">
        <v>4602</v>
      </c>
      <c r="M953" s="3" t="s">
        <v>4603</v>
      </c>
      <c r="N953" s="3">
        <v>4054</v>
      </c>
      <c r="O953" s="3" t="s">
        <v>4604</v>
      </c>
      <c r="P953" s="3">
        <v>3914</v>
      </c>
      <c r="Q953" s="3" t="s">
        <v>4605</v>
      </c>
      <c r="R953" s="3" t="s">
        <v>4606</v>
      </c>
      <c r="S953" s="3" t="s">
        <v>4607</v>
      </c>
      <c r="T953" s="3">
        <v>179.16793999999999</v>
      </c>
      <c r="U953" s="3">
        <v>133316.62218615101</v>
      </c>
    </row>
    <row r="954" spans="3:21">
      <c r="C954" s="3">
        <v>78882</v>
      </c>
      <c r="M954" s="3" t="s">
        <v>4613</v>
      </c>
      <c r="N954" s="3">
        <v>4059</v>
      </c>
      <c r="O954" s="3" t="s">
        <v>4614</v>
      </c>
      <c r="P954" s="3">
        <v>3919</v>
      </c>
      <c r="Q954" s="3" t="s">
        <v>4615</v>
      </c>
      <c r="R954" s="3" t="s">
        <v>4616</v>
      </c>
      <c r="S954" s="3" t="s">
        <v>924</v>
      </c>
      <c r="T954" s="3">
        <v>182.09514999999999</v>
      </c>
      <c r="U954" s="3">
        <v>9601030.2329587396</v>
      </c>
    </row>
    <row r="955" spans="3:21">
      <c r="C955" s="71">
        <v>14994</v>
      </c>
      <c r="N955" s="3">
        <v>18015</v>
      </c>
      <c r="O955" s="3" t="s">
        <v>1848</v>
      </c>
      <c r="P955" s="3">
        <v>17019</v>
      </c>
      <c r="Q955" s="3" t="s">
        <v>1849</v>
      </c>
      <c r="R955" s="3" t="s">
        <v>1850</v>
      </c>
      <c r="S955" s="3" t="s">
        <v>1851</v>
      </c>
      <c r="T955" s="3">
        <v>258.23811999999998</v>
      </c>
      <c r="U955" s="3">
        <v>912151065.48127699</v>
      </c>
    </row>
    <row r="956" spans="3:21">
      <c r="C956" s="3">
        <v>31386</v>
      </c>
      <c r="L956" s="3" t="s">
        <v>2035</v>
      </c>
      <c r="N956" s="3">
        <v>10698</v>
      </c>
      <c r="O956" s="3" t="s">
        <v>2036</v>
      </c>
      <c r="P956" s="3">
        <v>10248</v>
      </c>
      <c r="Q956" s="3" t="s">
        <v>2037</v>
      </c>
      <c r="R956" s="3" t="s">
        <v>2038</v>
      </c>
      <c r="S956" s="3" t="s">
        <v>1228</v>
      </c>
      <c r="T956" s="3">
        <v>136.08858000000001</v>
      </c>
      <c r="U956" s="3">
        <v>996589.83174586901</v>
      </c>
    </row>
    <row r="957" spans="3:21">
      <c r="C957" s="71">
        <v>36101</v>
      </c>
      <c r="N957" s="3">
        <v>13036</v>
      </c>
      <c r="O957" s="3" t="s">
        <v>2039</v>
      </c>
      <c r="P957" s="3">
        <v>12494</v>
      </c>
      <c r="Q957" s="3" t="s">
        <v>2040</v>
      </c>
      <c r="R957" s="3" t="s">
        <v>2041</v>
      </c>
      <c r="S957" s="3" t="s">
        <v>2042</v>
      </c>
      <c r="T957" s="3">
        <v>146.10980000000001</v>
      </c>
      <c r="U957" s="3">
        <v>21347.807312466</v>
      </c>
    </row>
    <row r="958" spans="3:21">
      <c r="C958" s="3">
        <v>12684</v>
      </c>
      <c r="M958" s="3" t="s">
        <v>4617</v>
      </c>
      <c r="N958" s="3">
        <v>38854</v>
      </c>
      <c r="O958" s="3" t="s">
        <v>4618</v>
      </c>
      <c r="P958" s="3">
        <v>35563</v>
      </c>
      <c r="Q958" s="3" t="s">
        <v>4619</v>
      </c>
      <c r="R958" s="3" t="s">
        <v>4620</v>
      </c>
      <c r="S958" s="3" t="s">
        <v>4621</v>
      </c>
      <c r="T958" s="3">
        <v>202.08453</v>
      </c>
      <c r="U958" s="3">
        <v>1094725.2788538099</v>
      </c>
    </row>
    <row r="959" spans="3:21">
      <c r="C959" s="71">
        <v>4585870</v>
      </c>
      <c r="N959" s="3">
        <v>545158</v>
      </c>
      <c r="P959" s="3">
        <v>474508</v>
      </c>
      <c r="Q959" s="3" t="s">
        <v>3421</v>
      </c>
      <c r="R959" s="3" t="s">
        <v>3422</v>
      </c>
      <c r="S959" s="3" t="s">
        <v>3423</v>
      </c>
      <c r="T959" s="3">
        <v>304.24482999999998</v>
      </c>
      <c r="U959" s="3">
        <v>1909424.74633698</v>
      </c>
    </row>
    <row r="960" spans="3:21">
      <c r="C960" s="3">
        <v>518693</v>
      </c>
      <c r="L960" s="3" t="s">
        <v>4627</v>
      </c>
      <c r="N960" s="3">
        <v>10448</v>
      </c>
      <c r="O960" s="3" t="s">
        <v>4628</v>
      </c>
      <c r="P960" s="3">
        <v>10016</v>
      </c>
      <c r="Q960" s="3" t="s">
        <v>4629</v>
      </c>
      <c r="R960" s="3" t="s">
        <v>4630</v>
      </c>
      <c r="S960" s="3" t="s">
        <v>2838</v>
      </c>
      <c r="T960" s="3">
        <v>106.04534</v>
      </c>
      <c r="U960" s="3">
        <v>676277.26917620399</v>
      </c>
    </row>
    <row r="961" spans="3:21">
      <c r="C961" s="71">
        <v>68324</v>
      </c>
      <c r="N961" s="3">
        <v>568499</v>
      </c>
      <c r="P961" s="3">
        <v>494255</v>
      </c>
      <c r="Q961" s="3" t="s">
        <v>4663</v>
      </c>
      <c r="R961" s="3" t="s">
        <v>4664</v>
      </c>
      <c r="S961" s="3" t="s">
        <v>4665</v>
      </c>
      <c r="T961" s="3">
        <v>191.11562000000001</v>
      </c>
      <c r="U961" s="3">
        <v>1757871.4542068001</v>
      </c>
    </row>
    <row r="962" spans="3:21">
      <c r="C962" s="3">
        <v>8033</v>
      </c>
      <c r="N962" s="3">
        <v>533845</v>
      </c>
      <c r="O962" s="3" t="s">
        <v>4805</v>
      </c>
      <c r="P962" s="3">
        <v>465113</v>
      </c>
      <c r="Q962" s="3" t="s">
        <v>4806</v>
      </c>
      <c r="R962" s="3" t="s">
        <v>4807</v>
      </c>
      <c r="S962" s="3" t="s">
        <v>4808</v>
      </c>
      <c r="T962" s="3">
        <v>138.04671999999999</v>
      </c>
      <c r="U962" s="3">
        <v>93253.321973230806</v>
      </c>
    </row>
    <row r="963" spans="3:21">
      <c r="C963" s="71">
        <v>12867</v>
      </c>
      <c r="N963" s="3">
        <v>5370216</v>
      </c>
      <c r="P963" s="3">
        <v>4521093</v>
      </c>
      <c r="Q963" s="3" t="s">
        <v>2878</v>
      </c>
      <c r="R963" s="3" t="s">
        <v>2879</v>
      </c>
      <c r="S963" s="3" t="s">
        <v>2880</v>
      </c>
      <c r="T963" s="3">
        <v>197.10437999999999</v>
      </c>
      <c r="U963" s="3">
        <v>45114.9961760113</v>
      </c>
    </row>
    <row r="964" spans="3:21">
      <c r="C964" s="3">
        <v>288</v>
      </c>
      <c r="M964" s="3" t="s">
        <v>4703</v>
      </c>
      <c r="N964" s="3">
        <v>5280590</v>
      </c>
      <c r="O964" s="3" t="s">
        <v>4704</v>
      </c>
      <c r="P964" s="3">
        <v>4444205</v>
      </c>
      <c r="Q964" s="3" t="s">
        <v>4705</v>
      </c>
      <c r="R964" s="3" t="s">
        <v>4706</v>
      </c>
      <c r="S964" s="3" t="s">
        <v>4707</v>
      </c>
      <c r="T964" s="3">
        <v>296.27172000000002</v>
      </c>
      <c r="U964" s="3">
        <v>206246.91682136699</v>
      </c>
    </row>
    <row r="965" spans="3:21">
      <c r="C965" s="71">
        <v>611</v>
      </c>
      <c r="N965" s="3">
        <v>9601851</v>
      </c>
      <c r="P965" s="3">
        <v>7875975</v>
      </c>
      <c r="Q965" s="3" t="s">
        <v>4513</v>
      </c>
      <c r="R965" s="3" t="s">
        <v>4514</v>
      </c>
      <c r="S965" s="3" t="s">
        <v>4515</v>
      </c>
      <c r="T965" s="3">
        <v>299.19493</v>
      </c>
      <c r="U965" s="3">
        <v>74378869.074071303</v>
      </c>
    </row>
    <row r="966" spans="3:21">
      <c r="C966" s="3">
        <v>612</v>
      </c>
      <c r="N966" s="3">
        <v>547764</v>
      </c>
      <c r="P966" s="3">
        <v>476754</v>
      </c>
      <c r="Q966" s="3" t="s">
        <v>3641</v>
      </c>
      <c r="R966" s="3" t="s">
        <v>3642</v>
      </c>
      <c r="S966" s="3" t="s">
        <v>3643</v>
      </c>
      <c r="T966" s="3">
        <v>288.15672000000001</v>
      </c>
      <c r="U966" s="3">
        <v>56450.270169814503</v>
      </c>
    </row>
    <row r="967" spans="3:21">
      <c r="C967" s="71">
        <v>1153</v>
      </c>
      <c r="N967" s="3">
        <v>5352271</v>
      </c>
      <c r="P967" s="3">
        <v>4509200</v>
      </c>
      <c r="Q967" s="3" t="s">
        <v>4644</v>
      </c>
      <c r="R967" s="3" t="s">
        <v>4644</v>
      </c>
      <c r="S967" s="3" t="s">
        <v>1211</v>
      </c>
      <c r="T967" s="3">
        <v>200.14149</v>
      </c>
      <c r="U967" s="3">
        <v>28612823.309281599</v>
      </c>
    </row>
    <row r="968" spans="3:21">
      <c r="C968" s="3">
        <v>8827</v>
      </c>
      <c r="N968" s="3">
        <v>537012</v>
      </c>
      <c r="P968" s="3">
        <v>467733</v>
      </c>
      <c r="Q968" s="3" t="s">
        <v>4649</v>
      </c>
      <c r="R968" s="3" t="s">
        <v>4649</v>
      </c>
      <c r="S968" s="3" t="s">
        <v>4650</v>
      </c>
      <c r="T968" s="3">
        <v>256.20469000000003</v>
      </c>
      <c r="U968" s="3">
        <v>8969692.0849615596</v>
      </c>
    </row>
    <row r="969" spans="3:21">
      <c r="C969" s="71">
        <v>6929</v>
      </c>
      <c r="N969" s="3">
        <v>87647</v>
      </c>
      <c r="O969" s="3" t="s">
        <v>4654</v>
      </c>
      <c r="P969" s="3">
        <v>79072</v>
      </c>
      <c r="Q969" s="3" t="s">
        <v>4655</v>
      </c>
      <c r="R969" s="3" t="s">
        <v>4656</v>
      </c>
      <c r="S969" s="3" t="s">
        <v>1225</v>
      </c>
      <c r="T969" s="3">
        <v>140.08395999999999</v>
      </c>
      <c r="U969" s="3">
        <v>310432.54342361499</v>
      </c>
    </row>
    <row r="970" spans="3:21">
      <c r="C970" s="3">
        <v>12736</v>
      </c>
      <c r="N970" s="3">
        <v>577195</v>
      </c>
      <c r="P970" s="3">
        <v>501768</v>
      </c>
      <c r="Q970" s="3" t="s">
        <v>4657</v>
      </c>
      <c r="R970" s="3" t="s">
        <v>4658</v>
      </c>
      <c r="S970" s="3" t="s">
        <v>4659</v>
      </c>
      <c r="T970" s="3">
        <v>372.09224</v>
      </c>
      <c r="U970" s="3">
        <v>320123.395123986</v>
      </c>
    </row>
    <row r="971" spans="3:21">
      <c r="C971" s="71">
        <v>8899</v>
      </c>
      <c r="N971" s="3">
        <v>6420579</v>
      </c>
      <c r="P971" s="3">
        <v>4926127</v>
      </c>
      <c r="Q971" s="3" t="s">
        <v>4730</v>
      </c>
      <c r="R971" s="3" t="s">
        <v>4731</v>
      </c>
      <c r="S971" s="3" t="s">
        <v>4732</v>
      </c>
      <c r="T971" s="3">
        <v>222.09302</v>
      </c>
      <c r="U971" s="3">
        <v>2039278.48322151</v>
      </c>
    </row>
    <row r="972" spans="3:21">
      <c r="C972" s="3">
        <v>98107</v>
      </c>
      <c r="N972" s="3">
        <v>533986</v>
      </c>
      <c r="O972" s="3" t="s">
        <v>4666</v>
      </c>
      <c r="P972" s="3">
        <v>465236</v>
      </c>
      <c r="Q972" s="3" t="s">
        <v>4667</v>
      </c>
      <c r="R972" s="3" t="s">
        <v>4668</v>
      </c>
      <c r="S972" s="3" t="s">
        <v>4669</v>
      </c>
      <c r="T972" s="3">
        <v>157.03735</v>
      </c>
      <c r="U972" s="3">
        <v>25200.194555096801</v>
      </c>
    </row>
    <row r="973" spans="3:21">
      <c r="C973" s="71">
        <v>681</v>
      </c>
      <c r="N973" s="3">
        <v>560205</v>
      </c>
      <c r="P973" s="3">
        <v>486985</v>
      </c>
      <c r="Q973" s="3" t="s">
        <v>5031</v>
      </c>
      <c r="R973" s="3" t="s">
        <v>5032</v>
      </c>
      <c r="S973" s="3" t="s">
        <v>4281</v>
      </c>
      <c r="T973" s="3">
        <v>291.16719000000001</v>
      </c>
      <c r="U973" s="3">
        <v>147975.777881716</v>
      </c>
    </row>
    <row r="974" spans="3:21">
      <c r="C974" s="3">
        <v>6613</v>
      </c>
      <c r="N974" s="3">
        <v>317388</v>
      </c>
      <c r="P974" s="3">
        <v>280904</v>
      </c>
      <c r="Q974" s="3" t="s">
        <v>4660</v>
      </c>
      <c r="R974" s="3" t="s">
        <v>4661</v>
      </c>
      <c r="S974" s="3" t="s">
        <v>4662</v>
      </c>
      <c r="T974" s="3">
        <v>277.15226999999999</v>
      </c>
      <c r="U974" s="3">
        <v>210315.82425539001</v>
      </c>
    </row>
    <row r="975" spans="3:21">
      <c r="C975" s="71">
        <v>37523</v>
      </c>
      <c r="N975" s="3">
        <v>254124</v>
      </c>
      <c r="P975" s="3">
        <v>222737</v>
      </c>
      <c r="Q975" s="3" t="s">
        <v>4898</v>
      </c>
      <c r="R975" s="3" t="s">
        <v>4899</v>
      </c>
      <c r="S975" s="3" t="s">
        <v>4900</v>
      </c>
      <c r="T975" s="3">
        <v>235.10666000000001</v>
      </c>
      <c r="U975" s="3">
        <v>71411.249561748002</v>
      </c>
    </row>
    <row r="976" spans="3:21">
      <c r="C976" s="3">
        <v>5374994</v>
      </c>
      <c r="L976" s="3" t="s">
        <v>4708</v>
      </c>
      <c r="N976" s="3">
        <v>62131</v>
      </c>
      <c r="O976" s="3" t="s">
        <v>4709</v>
      </c>
      <c r="P976" s="3">
        <v>55965</v>
      </c>
      <c r="Q976" s="3" t="s">
        <v>4710</v>
      </c>
      <c r="R976" s="3" t="s">
        <v>4711</v>
      </c>
      <c r="S976" s="3" t="s">
        <v>4712</v>
      </c>
      <c r="T976" s="3">
        <v>160.00163000000001</v>
      </c>
      <c r="U976" s="3">
        <v>688676.92591426498</v>
      </c>
    </row>
    <row r="977" spans="3:21">
      <c r="C977" s="71">
        <v>123985</v>
      </c>
      <c r="N977" s="3">
        <v>551490</v>
      </c>
      <c r="P977" s="3">
        <v>479758</v>
      </c>
      <c r="Q977" s="3" t="s">
        <v>3382</v>
      </c>
      <c r="R977" s="3" t="s">
        <v>3383</v>
      </c>
      <c r="S977" s="3" t="s">
        <v>3384</v>
      </c>
      <c r="T977" s="3">
        <v>231.14768000000001</v>
      </c>
      <c r="U977" s="3">
        <v>7609288.8922343804</v>
      </c>
    </row>
    <row r="978" spans="3:21">
      <c r="C978" s="3">
        <v>9868980</v>
      </c>
      <c r="N978" s="3">
        <v>554510</v>
      </c>
      <c r="P978" s="3">
        <v>482197</v>
      </c>
      <c r="Q978" s="3" t="s">
        <v>4676</v>
      </c>
      <c r="R978" s="3" t="s">
        <v>4676</v>
      </c>
      <c r="S978" s="3" t="s">
        <v>3739</v>
      </c>
      <c r="T978" s="3">
        <v>230.11600000000001</v>
      </c>
      <c r="U978" s="3">
        <v>4603686.9467045497</v>
      </c>
    </row>
    <row r="979" spans="3:21">
      <c r="C979" s="71">
        <v>213056</v>
      </c>
      <c r="N979" s="3">
        <v>586064</v>
      </c>
      <c r="P979" s="3">
        <v>509435</v>
      </c>
      <c r="Q979" s="3" t="s">
        <v>1855</v>
      </c>
      <c r="R979" s="3" t="s">
        <v>1856</v>
      </c>
      <c r="S979" s="3" t="s">
        <v>1857</v>
      </c>
      <c r="T979" s="3">
        <v>209.10550000000001</v>
      </c>
      <c r="U979" s="3">
        <v>3158873.8228563499</v>
      </c>
    </row>
    <row r="980" spans="3:21">
      <c r="C980" s="3">
        <v>3218</v>
      </c>
      <c r="N980" s="3">
        <v>584137</v>
      </c>
      <c r="P980" s="3">
        <v>507735</v>
      </c>
      <c r="Q980" s="3" t="s">
        <v>2406</v>
      </c>
      <c r="R980" s="3" t="s">
        <v>2407</v>
      </c>
      <c r="S980" s="3" t="s">
        <v>2408</v>
      </c>
      <c r="T980" s="3">
        <v>207.07383999999999</v>
      </c>
      <c r="U980" s="3">
        <v>9152.8747955849703</v>
      </c>
    </row>
    <row r="981" spans="3:21">
      <c r="C981" s="71">
        <v>71225</v>
      </c>
      <c r="N981" s="3">
        <v>568233</v>
      </c>
      <c r="P981" s="3">
        <v>494027</v>
      </c>
      <c r="Q981" s="3" t="s">
        <v>4677</v>
      </c>
      <c r="R981" s="3" t="s">
        <v>4677</v>
      </c>
      <c r="S981" s="3" t="s">
        <v>219</v>
      </c>
      <c r="T981" s="3">
        <v>186.08926</v>
      </c>
      <c r="U981" s="3">
        <v>8142098.1197513901</v>
      </c>
    </row>
    <row r="982" spans="3:21">
      <c r="C982" s="3">
        <v>638014</v>
      </c>
      <c r="L982" s="3" t="s">
        <v>4678</v>
      </c>
      <c r="N982" s="3">
        <v>75639</v>
      </c>
      <c r="O982" s="3" t="s">
        <v>4679</v>
      </c>
      <c r="P982" s="3">
        <v>68160</v>
      </c>
      <c r="Q982" s="3" t="s">
        <v>4680</v>
      </c>
      <c r="R982" s="3" t="s">
        <v>4681</v>
      </c>
      <c r="S982" s="3" t="s">
        <v>4682</v>
      </c>
      <c r="T982" s="3">
        <v>264.17165</v>
      </c>
      <c r="U982" s="3">
        <v>749935.98408864997</v>
      </c>
    </row>
    <row r="983" spans="3:21">
      <c r="C983" s="71">
        <v>92180</v>
      </c>
      <c r="N983" s="3">
        <v>521747</v>
      </c>
      <c r="P983" s="3">
        <v>455116</v>
      </c>
      <c r="Q983" s="3" t="s">
        <v>4683</v>
      </c>
      <c r="R983" s="3" t="s">
        <v>4683</v>
      </c>
      <c r="S983" s="3" t="s">
        <v>282</v>
      </c>
      <c r="T983" s="3">
        <v>202.15716</v>
      </c>
      <c r="U983" s="3">
        <v>4637498.2214168999</v>
      </c>
    </row>
    <row r="984" spans="3:21">
      <c r="C984" s="3">
        <v>9294</v>
      </c>
      <c r="L984" s="3" t="s">
        <v>4684</v>
      </c>
      <c r="N984" s="3">
        <v>519845</v>
      </c>
      <c r="O984" s="3" t="s">
        <v>4685</v>
      </c>
      <c r="P984" s="3">
        <v>453451</v>
      </c>
      <c r="Q984" s="3" t="s">
        <v>4686</v>
      </c>
      <c r="R984" s="3" t="s">
        <v>4686</v>
      </c>
      <c r="S984" s="3" t="s">
        <v>2547</v>
      </c>
      <c r="T984" s="3">
        <v>146.09398999999999</v>
      </c>
      <c r="U984" s="3">
        <v>7743620.6514569502</v>
      </c>
    </row>
    <row r="985" spans="3:21">
      <c r="C985" s="71">
        <v>7251183</v>
      </c>
      <c r="N985" s="3">
        <v>614360</v>
      </c>
      <c r="P985" s="3">
        <v>534015</v>
      </c>
      <c r="Q985" s="3" t="s">
        <v>4687</v>
      </c>
      <c r="R985" s="3" t="s">
        <v>4688</v>
      </c>
      <c r="S985" s="3" t="s">
        <v>4689</v>
      </c>
      <c r="T985" s="3">
        <v>350.24446</v>
      </c>
      <c r="U985" s="3">
        <v>3094819.9430119102</v>
      </c>
    </row>
    <row r="986" spans="3:21">
      <c r="C986" s="3">
        <v>5355856</v>
      </c>
      <c r="N986" s="3">
        <v>535313</v>
      </c>
      <c r="P986" s="3">
        <v>466315</v>
      </c>
      <c r="Q986" s="3" t="s">
        <v>2668</v>
      </c>
      <c r="R986" s="3" t="s">
        <v>2669</v>
      </c>
      <c r="S986" s="3" t="s">
        <v>1673</v>
      </c>
      <c r="T986" s="3">
        <v>254.15257</v>
      </c>
      <c r="U986" s="3">
        <v>2257942.1495787599</v>
      </c>
    </row>
    <row r="987" spans="3:21">
      <c r="C987" s="71">
        <v>28329</v>
      </c>
      <c r="N987" s="3">
        <v>581423</v>
      </c>
      <c r="P987" s="3">
        <v>505390</v>
      </c>
      <c r="Q987" s="3" t="s">
        <v>3340</v>
      </c>
      <c r="R987" s="3" t="s">
        <v>3341</v>
      </c>
      <c r="S987" s="3" t="s">
        <v>3342</v>
      </c>
      <c r="T987" s="3">
        <v>253.92518000000001</v>
      </c>
      <c r="U987" s="3">
        <v>2042010.2694268799</v>
      </c>
    </row>
    <row r="988" spans="3:21">
      <c r="C988" s="3">
        <v>303502</v>
      </c>
      <c r="N988" s="3">
        <v>534077</v>
      </c>
      <c r="P988" s="3">
        <v>465306</v>
      </c>
      <c r="Q988" s="3" t="s">
        <v>4690</v>
      </c>
      <c r="R988" s="3" t="s">
        <v>4690</v>
      </c>
      <c r="S988" s="3" t="s">
        <v>961</v>
      </c>
      <c r="T988" s="3">
        <v>126.06824</v>
      </c>
      <c r="U988" s="3">
        <v>16852330.382919401</v>
      </c>
    </row>
    <row r="989" spans="3:21">
      <c r="C989" s="71">
        <v>27982</v>
      </c>
      <c r="N989" s="3">
        <v>542415</v>
      </c>
      <c r="P989" s="3">
        <v>472352</v>
      </c>
      <c r="Q989" s="3" t="s">
        <v>3047</v>
      </c>
      <c r="R989" s="3" t="s">
        <v>3048</v>
      </c>
      <c r="S989" s="3" t="s">
        <v>354</v>
      </c>
      <c r="T989" s="3">
        <v>204.13641000000001</v>
      </c>
      <c r="U989" s="3">
        <v>2918354.17543353</v>
      </c>
    </row>
    <row r="990" spans="3:21">
      <c r="C990" s="3">
        <v>3291</v>
      </c>
      <c r="N990" s="3">
        <v>66194</v>
      </c>
      <c r="O990" s="3" t="s">
        <v>4691</v>
      </c>
      <c r="P990" s="3">
        <v>59580</v>
      </c>
      <c r="Q990" s="3" t="s">
        <v>4692</v>
      </c>
      <c r="R990" s="3" t="s">
        <v>4693</v>
      </c>
      <c r="S990" s="3" t="s">
        <v>2632</v>
      </c>
      <c r="T990" s="3">
        <v>330.27814999999998</v>
      </c>
      <c r="U990" s="3">
        <v>5193837.2911826102</v>
      </c>
    </row>
    <row r="991" spans="3:21">
      <c r="C991" s="71">
        <v>5365346</v>
      </c>
      <c r="M991" s="3" t="s">
        <v>2489</v>
      </c>
      <c r="N991" s="3">
        <v>2242</v>
      </c>
      <c r="P991" s="3">
        <v>2155</v>
      </c>
      <c r="Q991" s="3" t="s">
        <v>2490</v>
      </c>
      <c r="R991" s="3" t="s">
        <v>2491</v>
      </c>
      <c r="S991" s="3" t="s">
        <v>2492</v>
      </c>
      <c r="T991" s="3">
        <v>294.12249000000003</v>
      </c>
      <c r="U991" s="3">
        <v>32918.719396318898</v>
      </c>
    </row>
    <row r="992" spans="3:21">
      <c r="C992" s="3">
        <v>5377733</v>
      </c>
      <c r="N992" s="3">
        <v>578543</v>
      </c>
      <c r="P992" s="3">
        <v>502893</v>
      </c>
      <c r="Q992" s="3" t="s">
        <v>4697</v>
      </c>
      <c r="R992" s="3" t="s">
        <v>4698</v>
      </c>
      <c r="S992" s="3" t="s">
        <v>4699</v>
      </c>
      <c r="T992" s="3">
        <v>168.00688</v>
      </c>
      <c r="U992" s="3">
        <v>48838.478551900902</v>
      </c>
    </row>
    <row r="993" spans="3:21">
      <c r="C993" s="71">
        <v>5365129</v>
      </c>
      <c r="L993" s="3" t="s">
        <v>4713</v>
      </c>
      <c r="N993" s="3">
        <v>7824</v>
      </c>
      <c r="O993" s="3" t="s">
        <v>4714</v>
      </c>
      <c r="P993" s="3">
        <v>7536</v>
      </c>
      <c r="Q993" s="3" t="s">
        <v>4715</v>
      </c>
      <c r="R993" s="3" t="s">
        <v>4716</v>
      </c>
      <c r="S993" s="3" t="s">
        <v>4278</v>
      </c>
      <c r="T993" s="3">
        <v>130.09975</v>
      </c>
      <c r="U993" s="3">
        <v>153452.16002996999</v>
      </c>
    </row>
    <row r="994" spans="3:21">
      <c r="C994" s="3">
        <v>5364778</v>
      </c>
      <c r="N994" s="3">
        <v>531536</v>
      </c>
      <c r="P994" s="3">
        <v>462930</v>
      </c>
      <c r="Q994" s="3" t="s">
        <v>4574</v>
      </c>
      <c r="R994" s="3" t="s">
        <v>4575</v>
      </c>
      <c r="S994" s="3" t="s">
        <v>4576</v>
      </c>
      <c r="T994" s="3">
        <v>287.17257999999998</v>
      </c>
      <c r="U994" s="3">
        <v>74900.577531786694</v>
      </c>
    </row>
    <row r="995" spans="3:21">
      <c r="C995" s="71">
        <v>566525</v>
      </c>
      <c r="N995" s="3">
        <v>5354133</v>
      </c>
      <c r="O995" s="3" t="s">
        <v>4727</v>
      </c>
      <c r="P995" s="3">
        <v>4510369</v>
      </c>
      <c r="Q995" s="3" t="s">
        <v>4728</v>
      </c>
      <c r="R995" s="3" t="s">
        <v>4729</v>
      </c>
      <c r="S995" s="3" t="s">
        <v>4648</v>
      </c>
      <c r="T995" s="3">
        <v>312.26760000000002</v>
      </c>
      <c r="U995" s="3">
        <v>3246801.3750933302</v>
      </c>
    </row>
    <row r="996" spans="3:21">
      <c r="C996" s="3">
        <v>336004</v>
      </c>
      <c r="M996" s="3" t="s">
        <v>2615</v>
      </c>
      <c r="N996" s="3">
        <v>150946</v>
      </c>
      <c r="O996" s="3" t="s">
        <v>2616</v>
      </c>
      <c r="P996" s="3">
        <v>133042</v>
      </c>
      <c r="Q996" s="3" t="s">
        <v>2617</v>
      </c>
      <c r="R996" s="3" t="s">
        <v>2618</v>
      </c>
      <c r="S996" s="3" t="s">
        <v>2286</v>
      </c>
      <c r="T996" s="3">
        <v>145.05252999999999</v>
      </c>
      <c r="U996" s="3">
        <v>7436537.8885979801</v>
      </c>
    </row>
    <row r="997" spans="3:21">
      <c r="C997" s="71">
        <v>556594</v>
      </c>
      <c r="L997" s="3" t="s">
        <v>4744</v>
      </c>
      <c r="M997" s="3" t="s">
        <v>4745</v>
      </c>
      <c r="N997" s="3">
        <v>487</v>
      </c>
      <c r="O997" s="3" t="s">
        <v>4746</v>
      </c>
      <c r="P997" s="3">
        <v>473</v>
      </c>
      <c r="Q997" s="3" t="s">
        <v>4747</v>
      </c>
      <c r="R997" s="3" t="s">
        <v>4747</v>
      </c>
      <c r="S997" s="3" t="s">
        <v>4748</v>
      </c>
      <c r="T997" s="3">
        <v>118.02609</v>
      </c>
      <c r="U997" s="3">
        <v>9037731.8944179397</v>
      </c>
    </row>
    <row r="998" spans="3:21">
      <c r="C998" s="3">
        <v>91162</v>
      </c>
      <c r="L998" s="3" t="s">
        <v>4752</v>
      </c>
      <c r="M998" s="3" t="s">
        <v>4753</v>
      </c>
      <c r="N998" s="3">
        <v>4162</v>
      </c>
      <c r="O998" s="3" t="s">
        <v>4754</v>
      </c>
      <c r="P998" s="3">
        <v>4018</v>
      </c>
      <c r="Q998" s="3" t="s">
        <v>4755</v>
      </c>
      <c r="R998" s="3" t="s">
        <v>4756</v>
      </c>
      <c r="S998" s="3" t="s">
        <v>4757</v>
      </c>
      <c r="T998" s="3">
        <v>183.12595999999999</v>
      </c>
      <c r="U998" s="3">
        <v>533456.37679341901</v>
      </c>
    </row>
    <row r="999" spans="3:21">
      <c r="C999" s="71">
        <v>95543</v>
      </c>
      <c r="L999" s="3" t="s">
        <v>4758</v>
      </c>
      <c r="M999" s="3" t="s">
        <v>4759</v>
      </c>
      <c r="N999" s="3">
        <v>4171</v>
      </c>
      <c r="O999" s="3" t="s">
        <v>4760</v>
      </c>
      <c r="P999" s="3">
        <v>4027</v>
      </c>
      <c r="Q999" s="3" t="s">
        <v>4761</v>
      </c>
      <c r="R999" s="3" t="s">
        <v>4761</v>
      </c>
      <c r="S999" s="3" t="s">
        <v>4762</v>
      </c>
      <c r="T999" s="3">
        <v>267.18270000000001</v>
      </c>
      <c r="U999" s="3">
        <v>41620.151845899403</v>
      </c>
    </row>
    <row r="1000" spans="3:21">
      <c r="C1000" s="3">
        <v>61592</v>
      </c>
      <c r="N1000" s="3">
        <v>140295</v>
      </c>
      <c r="P1000" s="3">
        <v>123724</v>
      </c>
      <c r="Q1000" s="3" t="s">
        <v>1394</v>
      </c>
      <c r="R1000" s="3" t="s">
        <v>1395</v>
      </c>
      <c r="S1000" s="3" t="s">
        <v>1396</v>
      </c>
      <c r="T1000" s="3">
        <v>196.07461000000001</v>
      </c>
      <c r="U1000" s="3">
        <v>20945.7934444524</v>
      </c>
    </row>
    <row r="1001" spans="3:21">
      <c r="C1001" s="71">
        <v>66389</v>
      </c>
      <c r="N1001" s="3">
        <v>119788</v>
      </c>
      <c r="O1001" s="3" t="s">
        <v>3406</v>
      </c>
      <c r="P1001" s="3">
        <v>106957</v>
      </c>
      <c r="Q1001" s="3" t="s">
        <v>3407</v>
      </c>
      <c r="R1001" s="3" t="s">
        <v>3408</v>
      </c>
      <c r="S1001" s="3" t="s">
        <v>3409</v>
      </c>
      <c r="T1001" s="3">
        <v>258.14762999999999</v>
      </c>
      <c r="U1001" s="3">
        <v>1981766.32736698</v>
      </c>
    </row>
    <row r="1002" spans="3:21">
      <c r="C1002" s="3">
        <v>586407</v>
      </c>
      <c r="N1002" s="3">
        <v>137570</v>
      </c>
      <c r="O1002" s="3" t="s">
        <v>4645</v>
      </c>
      <c r="P1002" s="3">
        <v>121231</v>
      </c>
      <c r="Q1002" s="3" t="s">
        <v>4646</v>
      </c>
      <c r="R1002" s="3" t="s">
        <v>4647</v>
      </c>
      <c r="S1002" s="3" t="s">
        <v>4648</v>
      </c>
      <c r="T1002" s="3">
        <v>312.26756</v>
      </c>
      <c r="U1002" s="3">
        <v>950651.17468392395</v>
      </c>
    </row>
    <row r="1003" spans="3:21">
      <c r="C1003" s="71">
        <v>541663</v>
      </c>
      <c r="N1003" s="3">
        <v>74733</v>
      </c>
      <c r="O1003" s="41">
        <v>11782</v>
      </c>
      <c r="P1003" s="3">
        <v>67305</v>
      </c>
      <c r="Q1003" s="3" t="s">
        <v>1554</v>
      </c>
      <c r="R1003" s="3" t="s">
        <v>1555</v>
      </c>
      <c r="S1003" s="3" t="s">
        <v>1556</v>
      </c>
      <c r="T1003" s="3">
        <v>196.19398000000001</v>
      </c>
      <c r="U1003" s="3">
        <v>39408.5466532051</v>
      </c>
    </row>
    <row r="1004" spans="3:21">
      <c r="C1004" s="3">
        <v>247666</v>
      </c>
      <c r="N1004" s="3">
        <v>81080</v>
      </c>
      <c r="O1004" s="3" t="s">
        <v>1670</v>
      </c>
      <c r="P1004" s="3">
        <v>73148</v>
      </c>
      <c r="Q1004" s="3" t="s">
        <v>1671</v>
      </c>
      <c r="R1004" s="3" t="s">
        <v>1672</v>
      </c>
      <c r="S1004" s="3" t="s">
        <v>1673</v>
      </c>
      <c r="T1004" s="3">
        <v>254.15206000000001</v>
      </c>
      <c r="U1004" s="3">
        <v>42001.335401631499</v>
      </c>
    </row>
    <row r="1005" spans="3:21">
      <c r="C1005" s="71">
        <v>238498</v>
      </c>
      <c r="N1005" s="3">
        <v>11696</v>
      </c>
      <c r="O1005" s="3" t="s">
        <v>2216</v>
      </c>
      <c r="P1005" s="3">
        <v>11204</v>
      </c>
      <c r="Q1005" s="3" t="s">
        <v>2217</v>
      </c>
      <c r="R1005" s="3" t="s">
        <v>2218</v>
      </c>
      <c r="S1005" s="3" t="s">
        <v>2219</v>
      </c>
      <c r="T1005" s="3">
        <v>149.06870000000001</v>
      </c>
      <c r="U1005" s="3">
        <v>734969.12027258496</v>
      </c>
    </row>
    <row r="1006" spans="3:21">
      <c r="C1006" s="3">
        <v>575550</v>
      </c>
      <c r="N1006" s="3">
        <v>69454</v>
      </c>
      <c r="O1006" s="3" t="s">
        <v>5592</v>
      </c>
      <c r="P1006" s="3">
        <v>62661</v>
      </c>
      <c r="Q1006" s="3" t="s">
        <v>5593</v>
      </c>
      <c r="R1006" s="3" t="s">
        <v>5594</v>
      </c>
      <c r="S1006" s="3" t="s">
        <v>5595</v>
      </c>
      <c r="T1006" s="3">
        <v>332.14801999999997</v>
      </c>
      <c r="U1006" s="3">
        <v>42859.286669398803</v>
      </c>
    </row>
    <row r="1007" spans="3:21">
      <c r="C1007" s="71">
        <v>293750</v>
      </c>
      <c r="N1007" s="3">
        <v>73563</v>
      </c>
      <c r="O1007" s="3" t="s">
        <v>2147</v>
      </c>
      <c r="Q1007" s="3" t="s">
        <v>2148</v>
      </c>
      <c r="R1007" s="3" t="s">
        <v>2149</v>
      </c>
      <c r="S1007" s="3" t="s">
        <v>2150</v>
      </c>
      <c r="T1007" s="3">
        <v>195.07398000000001</v>
      </c>
      <c r="U1007" s="3">
        <v>60800.5166445262</v>
      </c>
    </row>
    <row r="1008" spans="3:21">
      <c r="C1008" s="3">
        <v>8857</v>
      </c>
      <c r="N1008" s="3">
        <v>7642</v>
      </c>
      <c r="O1008" s="3" t="s">
        <v>3413</v>
      </c>
      <c r="P1008" s="3">
        <v>7359</v>
      </c>
      <c r="Q1008" s="3" t="s">
        <v>3414</v>
      </c>
      <c r="R1008" s="3" t="s">
        <v>3415</v>
      </c>
      <c r="S1008" s="3" t="s">
        <v>3416</v>
      </c>
      <c r="T1008" s="3">
        <v>412.35646000000003</v>
      </c>
      <c r="U1008" s="3">
        <v>1007542.99001941</v>
      </c>
    </row>
    <row r="1009" spans="3:21">
      <c r="C1009" s="71">
        <v>69208</v>
      </c>
      <c r="N1009" s="3">
        <v>77903</v>
      </c>
      <c r="O1009" s="3" t="s">
        <v>5218</v>
      </c>
      <c r="P1009" s="3">
        <v>70294</v>
      </c>
      <c r="Q1009" s="3" t="s">
        <v>5219</v>
      </c>
      <c r="R1009" s="3" t="s">
        <v>5220</v>
      </c>
      <c r="S1009" s="3" t="s">
        <v>5221</v>
      </c>
      <c r="T1009" s="3">
        <v>276.20902999999998</v>
      </c>
      <c r="U1009" s="3">
        <v>42252.689217949701</v>
      </c>
    </row>
    <row r="1010" spans="3:21">
      <c r="C1010" s="3">
        <v>637758</v>
      </c>
      <c r="N1010" s="3">
        <v>5354490</v>
      </c>
      <c r="O1010" s="3" t="s">
        <v>1895</v>
      </c>
      <c r="P1010" s="3">
        <v>4510677</v>
      </c>
      <c r="Q1010" s="3" t="s">
        <v>1896</v>
      </c>
      <c r="R1010" s="3" t="s">
        <v>1897</v>
      </c>
      <c r="S1010" s="3" t="s">
        <v>1788</v>
      </c>
      <c r="T1010" s="3">
        <v>160.08886999999999</v>
      </c>
      <c r="U1010" s="3">
        <v>21390885.9017139</v>
      </c>
    </row>
    <row r="1011" spans="3:21">
      <c r="C1011" s="71">
        <v>521061</v>
      </c>
      <c r="N1011" s="3">
        <v>171970</v>
      </c>
      <c r="O1011" s="41">
        <v>848522</v>
      </c>
      <c r="P1011" s="3">
        <v>150319</v>
      </c>
      <c r="Q1011" s="3" t="s">
        <v>5077</v>
      </c>
      <c r="R1011" s="3" t="s">
        <v>5078</v>
      </c>
      <c r="S1011" s="3" t="s">
        <v>5079</v>
      </c>
      <c r="T1011" s="3">
        <v>183.16299000000001</v>
      </c>
      <c r="U1011" s="3">
        <v>61735.769636835597</v>
      </c>
    </row>
    <row r="1012" spans="3:21">
      <c r="C1012" s="3">
        <v>5282184</v>
      </c>
      <c r="N1012" s="3">
        <v>82038</v>
      </c>
      <c r="O1012" s="3" t="s">
        <v>3983</v>
      </c>
      <c r="P1012" s="3">
        <v>74040</v>
      </c>
      <c r="Q1012" s="3" t="s">
        <v>3984</v>
      </c>
      <c r="R1012" s="3" t="s">
        <v>3985</v>
      </c>
      <c r="S1012" s="3" t="s">
        <v>3986</v>
      </c>
      <c r="T1012" s="3">
        <v>309.19578000000001</v>
      </c>
      <c r="U1012" s="3">
        <v>54938.6106698078</v>
      </c>
    </row>
    <row r="1013" spans="3:21">
      <c r="C1013" s="71">
        <v>24197</v>
      </c>
      <c r="N1013" s="3">
        <v>62719</v>
      </c>
      <c r="O1013" s="3" t="s">
        <v>1316</v>
      </c>
      <c r="P1013" s="3">
        <v>56463</v>
      </c>
      <c r="Q1013" s="3" t="s">
        <v>1317</v>
      </c>
      <c r="R1013" s="3" t="s">
        <v>1318</v>
      </c>
      <c r="S1013" s="3" t="s">
        <v>1319</v>
      </c>
      <c r="T1013" s="3">
        <v>218.13275999999999</v>
      </c>
      <c r="U1013" s="3">
        <v>940105.37217661599</v>
      </c>
    </row>
    <row r="1014" spans="3:21">
      <c r="C1014" s="3">
        <v>536707</v>
      </c>
      <c r="N1014" s="3">
        <v>601053</v>
      </c>
      <c r="P1014" s="3">
        <v>522529</v>
      </c>
      <c r="Q1014" s="3" t="s">
        <v>2899</v>
      </c>
      <c r="R1014" s="3" t="s">
        <v>2900</v>
      </c>
      <c r="S1014" s="3" t="s">
        <v>2901</v>
      </c>
      <c r="T1014" s="3">
        <v>324.19331</v>
      </c>
      <c r="U1014" s="3">
        <v>265858.25579706702</v>
      </c>
    </row>
    <row r="1015" spans="3:21">
      <c r="C1015" s="71">
        <v>533902</v>
      </c>
      <c r="N1015" s="3">
        <v>86572</v>
      </c>
      <c r="O1015" s="3" t="s">
        <v>5578</v>
      </c>
      <c r="P1015" s="3">
        <v>78081</v>
      </c>
      <c r="Q1015" s="3" t="s">
        <v>5579</v>
      </c>
      <c r="R1015" s="3" t="s">
        <v>5580</v>
      </c>
      <c r="S1015" s="3" t="s">
        <v>5581</v>
      </c>
      <c r="T1015" s="3">
        <v>274.17903000000001</v>
      </c>
      <c r="U1015" s="3">
        <v>7899193.7541363798</v>
      </c>
    </row>
    <row r="1016" spans="3:21">
      <c r="C1016" s="3">
        <v>5363269</v>
      </c>
      <c r="N1016" s="3">
        <v>91373</v>
      </c>
      <c r="O1016" s="3" t="s">
        <v>1876</v>
      </c>
      <c r="P1016" s="3">
        <v>82507</v>
      </c>
      <c r="Q1016" s="3" t="s">
        <v>1877</v>
      </c>
      <c r="R1016" s="3" t="s">
        <v>1878</v>
      </c>
      <c r="S1016" s="3" t="s">
        <v>1879</v>
      </c>
      <c r="T1016" s="3">
        <v>244.22202999999999</v>
      </c>
      <c r="U1016" s="3">
        <v>140316.558608027</v>
      </c>
    </row>
    <row r="1017" spans="3:21">
      <c r="C1017" s="71">
        <v>66995</v>
      </c>
      <c r="N1017" s="3">
        <v>599296</v>
      </c>
      <c r="P1017" s="3">
        <v>520986</v>
      </c>
      <c r="Q1017" s="3" t="s">
        <v>5131</v>
      </c>
      <c r="R1017" s="3" t="s">
        <v>5132</v>
      </c>
      <c r="S1017" s="3" t="s">
        <v>5133</v>
      </c>
      <c r="T1017" s="3">
        <v>284.14560999999998</v>
      </c>
      <c r="U1017" s="3">
        <v>1166786.85449826</v>
      </c>
    </row>
    <row r="1018" spans="3:21">
      <c r="C1018" s="3">
        <v>78043</v>
      </c>
      <c r="L1018" s="3" t="s">
        <v>2558</v>
      </c>
      <c r="N1018" s="3">
        <v>16064</v>
      </c>
      <c r="O1018" s="3" t="s">
        <v>2559</v>
      </c>
      <c r="P1018" s="3">
        <v>15252</v>
      </c>
      <c r="Q1018" s="3" t="s">
        <v>2560</v>
      </c>
      <c r="R1018" s="3" t="s">
        <v>2561</v>
      </c>
      <c r="S1018" s="3" t="s">
        <v>2562</v>
      </c>
      <c r="T1018" s="3">
        <v>244.20456999999999</v>
      </c>
      <c r="U1018" s="3">
        <v>2380968.1916658501</v>
      </c>
    </row>
    <row r="1019" spans="3:21">
      <c r="C1019" s="71">
        <v>524704</v>
      </c>
      <c r="N1019" s="3">
        <v>5363103</v>
      </c>
      <c r="P1019" s="3">
        <v>4515494</v>
      </c>
      <c r="Q1019" s="3" t="s">
        <v>2329</v>
      </c>
      <c r="R1019" s="3" t="s">
        <v>2330</v>
      </c>
      <c r="S1019" s="3" t="s">
        <v>2331</v>
      </c>
      <c r="T1019" s="3">
        <v>350.28219000000001</v>
      </c>
      <c r="U1019" s="3">
        <v>143466.55969892399</v>
      </c>
    </row>
    <row r="1020" spans="3:21">
      <c r="C1020" s="3">
        <v>567981</v>
      </c>
      <c r="L1020" s="3" t="s">
        <v>1748</v>
      </c>
      <c r="M1020" s="3" t="s">
        <v>1749</v>
      </c>
      <c r="N1020" s="3">
        <v>5311211</v>
      </c>
      <c r="O1020" s="3" t="s">
        <v>1750</v>
      </c>
      <c r="P1020" s="3">
        <v>4470730</v>
      </c>
      <c r="Q1020" s="3" t="s">
        <v>1751</v>
      </c>
      <c r="R1020" s="3" t="s">
        <v>1752</v>
      </c>
      <c r="S1020" s="3" t="s">
        <v>1753</v>
      </c>
      <c r="T1020" s="3">
        <v>316.20497</v>
      </c>
      <c r="U1020" s="3">
        <v>1224856.2865857501</v>
      </c>
    </row>
    <row r="1021" spans="3:21">
      <c r="C1021" s="71">
        <v>6049</v>
      </c>
      <c r="L1021" s="3" t="s">
        <v>2256</v>
      </c>
      <c r="N1021" s="3">
        <v>11266</v>
      </c>
      <c r="O1021" s="3" t="s">
        <v>2257</v>
      </c>
      <c r="P1021" s="3">
        <v>10792</v>
      </c>
      <c r="Q1021" s="3" t="s">
        <v>2258</v>
      </c>
      <c r="R1021" s="3" t="s">
        <v>2259</v>
      </c>
      <c r="S1021" s="3" t="s">
        <v>2260</v>
      </c>
      <c r="T1021" s="3">
        <v>104.04759</v>
      </c>
      <c r="U1021" s="3">
        <v>65274.468297088097</v>
      </c>
    </row>
    <row r="1022" spans="3:21">
      <c r="C1022" s="3">
        <v>8434</v>
      </c>
      <c r="N1022" s="3">
        <v>5363235</v>
      </c>
      <c r="P1022" s="3">
        <v>4515605</v>
      </c>
      <c r="Q1022" s="3" t="s">
        <v>5142</v>
      </c>
      <c r="R1022" s="3" t="s">
        <v>5143</v>
      </c>
      <c r="S1022" s="3" t="s">
        <v>5144</v>
      </c>
      <c r="T1022" s="3">
        <v>478.47660999999999</v>
      </c>
      <c r="U1022" s="3">
        <v>1972061.68781514</v>
      </c>
    </row>
    <row r="1023" spans="3:21">
      <c r="C1023" s="71">
        <v>16058</v>
      </c>
      <c r="N1023" s="3">
        <v>81176</v>
      </c>
      <c r="O1023" s="3" t="s">
        <v>3043</v>
      </c>
      <c r="P1023" s="3">
        <v>73239</v>
      </c>
      <c r="Q1023" s="3" t="s">
        <v>3044</v>
      </c>
      <c r="R1023" s="3" t="s">
        <v>3045</v>
      </c>
      <c r="S1023" s="3" t="s">
        <v>3046</v>
      </c>
      <c r="T1023" s="3">
        <v>173.11641</v>
      </c>
      <c r="U1023" s="3">
        <v>82831.210674043803</v>
      </c>
    </row>
    <row r="1024" spans="3:21">
      <c r="C1024" s="3">
        <v>3314</v>
      </c>
      <c r="L1024" s="3" t="s">
        <v>2539</v>
      </c>
      <c r="N1024" s="3">
        <v>94216</v>
      </c>
      <c r="O1024" s="3" t="s">
        <v>2540</v>
      </c>
      <c r="P1024" s="3">
        <v>85026</v>
      </c>
      <c r="Q1024" s="3" t="s">
        <v>2541</v>
      </c>
      <c r="R1024" s="3" t="s">
        <v>2542</v>
      </c>
      <c r="S1024" s="3" t="s">
        <v>1736</v>
      </c>
      <c r="T1024" s="3">
        <v>216.17246</v>
      </c>
      <c r="U1024" s="3">
        <v>11669104.956443399</v>
      </c>
    </row>
    <row r="1025" spans="3:21">
      <c r="C1025" s="71">
        <v>3316</v>
      </c>
      <c r="N1025" s="3">
        <v>10911</v>
      </c>
      <c r="O1025" s="3" t="s">
        <v>3910</v>
      </c>
      <c r="P1025" s="3">
        <v>10449</v>
      </c>
      <c r="Q1025" s="3" t="s">
        <v>3911</v>
      </c>
      <c r="R1025" s="3" t="s">
        <v>3912</v>
      </c>
      <c r="S1025" s="3" t="s">
        <v>3913</v>
      </c>
      <c r="T1025" s="3">
        <v>444.11297999999999</v>
      </c>
      <c r="U1025" s="3">
        <v>369688.54161158099</v>
      </c>
    </row>
    <row r="1026" spans="3:21">
      <c r="C1026" s="3">
        <v>5281148</v>
      </c>
      <c r="L1026" s="3" t="s">
        <v>4984</v>
      </c>
      <c r="N1026" s="3">
        <v>1712391</v>
      </c>
      <c r="O1026" s="3" t="s">
        <v>4985</v>
      </c>
      <c r="P1026" s="3">
        <v>1361783</v>
      </c>
      <c r="Q1026" s="3" t="s">
        <v>4986</v>
      </c>
      <c r="R1026" s="3" t="s">
        <v>4987</v>
      </c>
      <c r="S1026" s="3" t="s">
        <v>137</v>
      </c>
      <c r="T1026" s="3">
        <v>229.16838000000001</v>
      </c>
      <c r="U1026" s="3">
        <v>2447091.7731801202</v>
      </c>
    </row>
    <row r="1027" spans="3:21">
      <c r="C1027" s="71">
        <v>21640</v>
      </c>
      <c r="N1027" s="3">
        <v>554662</v>
      </c>
      <c r="P1027" s="3">
        <v>482330</v>
      </c>
      <c r="Q1027" s="3" t="s">
        <v>5755</v>
      </c>
      <c r="R1027" s="3" t="s">
        <v>5756</v>
      </c>
      <c r="S1027" s="3" t="s">
        <v>5757</v>
      </c>
      <c r="T1027" s="3">
        <v>144.06013999999999</v>
      </c>
      <c r="U1027" s="3">
        <v>103525.479967851</v>
      </c>
    </row>
    <row r="1028" spans="3:21">
      <c r="C1028" s="3">
        <v>3338</v>
      </c>
      <c r="N1028" s="3">
        <v>530291</v>
      </c>
      <c r="O1028" s="3" t="s">
        <v>2006</v>
      </c>
      <c r="P1028" s="3">
        <v>461931</v>
      </c>
      <c r="Q1028" s="3" t="s">
        <v>2007</v>
      </c>
      <c r="R1028" s="3" t="s">
        <v>2008</v>
      </c>
      <c r="S1028" s="3" t="s">
        <v>2009</v>
      </c>
      <c r="T1028" s="3">
        <v>186.12667999999999</v>
      </c>
      <c r="U1028" s="3">
        <v>372328.59855545801</v>
      </c>
    </row>
    <row r="1029" spans="3:21">
      <c r="C1029" s="71">
        <v>9013425</v>
      </c>
      <c r="N1029" s="3">
        <v>3032344</v>
      </c>
      <c r="O1029" s="3" t="s">
        <v>4723</v>
      </c>
      <c r="P1029" s="3">
        <v>2297339</v>
      </c>
      <c r="Q1029" s="3" t="s">
        <v>4724</v>
      </c>
      <c r="R1029" s="3" t="s">
        <v>4725</v>
      </c>
      <c r="S1029" s="3" t="s">
        <v>4726</v>
      </c>
      <c r="T1029" s="3">
        <v>183.01833999999999</v>
      </c>
      <c r="U1029" s="3">
        <v>107265.712526724</v>
      </c>
    </row>
    <row r="1030" spans="3:21">
      <c r="C1030" s="3">
        <v>6038</v>
      </c>
      <c r="L1030" s="3" t="s">
        <v>4542</v>
      </c>
      <c r="N1030" s="3">
        <v>5283446</v>
      </c>
      <c r="O1030" s="3" t="s">
        <v>4543</v>
      </c>
      <c r="P1030" s="3">
        <v>4446566</v>
      </c>
      <c r="Q1030" s="3" t="s">
        <v>4544</v>
      </c>
      <c r="R1030" s="3" t="s">
        <v>4545</v>
      </c>
      <c r="S1030" s="3" t="s">
        <v>4546</v>
      </c>
      <c r="T1030" s="3">
        <v>323.28321999999997</v>
      </c>
      <c r="U1030" s="3">
        <v>127403.182922273</v>
      </c>
    </row>
    <row r="1031" spans="3:21">
      <c r="C1031" s="71">
        <v>346140</v>
      </c>
      <c r="M1031" s="3" t="s">
        <v>2014</v>
      </c>
      <c r="N1031" s="3">
        <v>9548881</v>
      </c>
      <c r="O1031" s="3" t="s">
        <v>2015</v>
      </c>
      <c r="P1031" s="3">
        <v>7827804</v>
      </c>
      <c r="Q1031" s="3" t="s">
        <v>2016</v>
      </c>
      <c r="R1031" s="3" t="s">
        <v>2017</v>
      </c>
      <c r="S1031" s="3" t="s">
        <v>2018</v>
      </c>
      <c r="T1031" s="3">
        <v>326.21024999999997</v>
      </c>
      <c r="U1031" s="3">
        <v>98351.889905802498</v>
      </c>
    </row>
    <row r="1032" spans="3:21">
      <c r="C1032" s="3">
        <v>62151</v>
      </c>
      <c r="N1032" s="3">
        <v>559809</v>
      </c>
      <c r="P1032" s="3">
        <v>486646</v>
      </c>
      <c r="Q1032" s="3" t="s">
        <v>4670</v>
      </c>
      <c r="R1032" s="3" t="s">
        <v>4671</v>
      </c>
      <c r="S1032" s="3" t="s">
        <v>1177</v>
      </c>
      <c r="T1032" s="3">
        <v>187.12072000000001</v>
      </c>
      <c r="U1032" s="3">
        <v>2087071.41163653</v>
      </c>
    </row>
    <row r="1033" spans="3:21">
      <c r="C1033" s="71">
        <v>19309</v>
      </c>
      <c r="N1033" s="3">
        <v>6428843</v>
      </c>
      <c r="P1033" s="3">
        <v>4934221</v>
      </c>
      <c r="Q1033" s="3" t="s">
        <v>2381</v>
      </c>
      <c r="R1033" s="3" t="s">
        <v>2382</v>
      </c>
      <c r="S1033" s="3" t="s">
        <v>225</v>
      </c>
      <c r="T1033" s="3">
        <v>226.12142</v>
      </c>
      <c r="U1033" s="3">
        <v>9432066.0788301397</v>
      </c>
    </row>
    <row r="1034" spans="3:21">
      <c r="C1034" s="3">
        <v>565858</v>
      </c>
      <c r="M1034" s="3" t="s">
        <v>1344</v>
      </c>
      <c r="N1034" s="3">
        <v>161815</v>
      </c>
      <c r="O1034" s="3" t="s">
        <v>1345</v>
      </c>
      <c r="P1034" s="3">
        <v>142116</v>
      </c>
      <c r="Q1034" s="3" t="s">
        <v>1346</v>
      </c>
      <c r="R1034" s="3" t="s">
        <v>1347</v>
      </c>
      <c r="S1034" s="3" t="s">
        <v>547</v>
      </c>
      <c r="T1034" s="3">
        <v>132.04219000000001</v>
      </c>
      <c r="U1034" s="3">
        <v>36864.594519727303</v>
      </c>
    </row>
    <row r="1035" spans="3:21">
      <c r="C1035" s="71">
        <v>625324</v>
      </c>
      <c r="L1035" s="3" t="s">
        <v>5504</v>
      </c>
      <c r="M1035" s="3" t="s">
        <v>5505</v>
      </c>
      <c r="N1035" s="3">
        <v>440717</v>
      </c>
      <c r="O1035" s="3" t="s">
        <v>5506</v>
      </c>
      <c r="P1035" s="3">
        <v>389590</v>
      </c>
      <c r="Q1035" s="3" t="s">
        <v>5507</v>
      </c>
      <c r="R1035" s="3" t="s">
        <v>5508</v>
      </c>
      <c r="S1035" s="3" t="s">
        <v>5509</v>
      </c>
      <c r="T1035" s="3">
        <v>167.9727</v>
      </c>
      <c r="U1035" s="3">
        <v>100326.29065493</v>
      </c>
    </row>
    <row r="1036" spans="3:21">
      <c r="C1036" s="3">
        <v>7361</v>
      </c>
      <c r="L1036" s="3" t="s">
        <v>5831</v>
      </c>
      <c r="M1036" s="3" t="s">
        <v>5832</v>
      </c>
      <c r="N1036" s="3">
        <v>10805</v>
      </c>
      <c r="O1036" s="3" t="s">
        <v>5833</v>
      </c>
      <c r="P1036" s="3">
        <v>10348</v>
      </c>
      <c r="Q1036" s="3" t="s">
        <v>5834</v>
      </c>
      <c r="R1036" s="3" t="s">
        <v>5835</v>
      </c>
      <c r="S1036" s="3" t="s">
        <v>5836</v>
      </c>
      <c r="T1036" s="3">
        <v>184.07422</v>
      </c>
      <c r="U1036" s="3">
        <v>61015.173649366603</v>
      </c>
    </row>
    <row r="1037" spans="3:21">
      <c r="C1037" s="71">
        <v>9883933</v>
      </c>
      <c r="L1037" s="3" t="s">
        <v>4763</v>
      </c>
      <c r="M1037" s="3" t="s">
        <v>4764</v>
      </c>
      <c r="N1037" s="3">
        <v>441314</v>
      </c>
      <c r="O1037" s="3" t="s">
        <v>4765</v>
      </c>
      <c r="P1037" s="3">
        <v>390074</v>
      </c>
      <c r="Q1037" s="3" t="s">
        <v>4766</v>
      </c>
      <c r="R1037" s="3" t="s">
        <v>4766</v>
      </c>
      <c r="S1037" s="3" t="s">
        <v>4767</v>
      </c>
      <c r="T1037" s="3">
        <v>207.11044999999999</v>
      </c>
      <c r="U1037" s="3">
        <v>876788.59551492205</v>
      </c>
    </row>
    <row r="1038" spans="3:21">
      <c r="C1038" s="3">
        <v>3448</v>
      </c>
      <c r="L1038" s="3" t="s">
        <v>4768</v>
      </c>
      <c r="M1038" s="3" t="s">
        <v>4769</v>
      </c>
      <c r="N1038" s="3">
        <v>51634</v>
      </c>
      <c r="O1038" s="3" t="s">
        <v>4770</v>
      </c>
      <c r="P1038" s="3">
        <v>46764</v>
      </c>
      <c r="Q1038" s="3" t="s">
        <v>4771</v>
      </c>
      <c r="R1038" s="3" t="s">
        <v>4772</v>
      </c>
      <c r="S1038" s="3" t="s">
        <v>4773</v>
      </c>
      <c r="T1038" s="3">
        <v>219.14737</v>
      </c>
      <c r="U1038" s="3">
        <v>1709190.4643119001</v>
      </c>
    </row>
    <row r="1039" spans="3:21">
      <c r="C1039" s="71">
        <v>119</v>
      </c>
      <c r="M1039" s="3" t="s">
        <v>4774</v>
      </c>
      <c r="N1039" s="3">
        <v>4201</v>
      </c>
      <c r="P1039" s="3">
        <v>4056</v>
      </c>
      <c r="Q1039" s="3" t="s">
        <v>4775</v>
      </c>
      <c r="R1039" s="3" t="s">
        <v>4775</v>
      </c>
      <c r="S1039" s="3" t="s">
        <v>4776</v>
      </c>
      <c r="T1039" s="3">
        <v>209.12753000000001</v>
      </c>
      <c r="U1039" s="3">
        <v>14442.6567087885</v>
      </c>
    </row>
    <row r="1040" spans="3:21">
      <c r="C1040" s="3">
        <v>725</v>
      </c>
      <c r="N1040" s="3">
        <v>8127</v>
      </c>
      <c r="O1040" s="3" t="s">
        <v>4290</v>
      </c>
      <c r="P1040" s="3">
        <v>7835</v>
      </c>
      <c r="Q1040" s="3" t="s">
        <v>4291</v>
      </c>
      <c r="R1040" s="3" t="s">
        <v>4292</v>
      </c>
      <c r="S1040" s="3" t="s">
        <v>4293</v>
      </c>
      <c r="T1040" s="3">
        <v>115.13652</v>
      </c>
      <c r="U1040" s="3">
        <v>86830.7766167136</v>
      </c>
    </row>
    <row r="1041" spans="3:21">
      <c r="C1041" s="71">
        <v>3463</v>
      </c>
      <c r="L1041" s="3" t="s">
        <v>607</v>
      </c>
      <c r="N1041" s="3">
        <v>17472</v>
      </c>
      <c r="O1041" s="3" t="s">
        <v>612</v>
      </c>
      <c r="P1041" s="3">
        <v>16521</v>
      </c>
      <c r="Q1041" s="3" t="s">
        <v>611</v>
      </c>
      <c r="R1041" s="3" t="s">
        <v>610</v>
      </c>
      <c r="S1041" s="3" t="s">
        <v>609</v>
      </c>
      <c r="T1041" s="3">
        <v>282.16658000000001</v>
      </c>
      <c r="U1041" s="3">
        <v>65501.782619120902</v>
      </c>
    </row>
    <row r="1042" spans="3:21">
      <c r="C1042" s="3">
        <v>10710515</v>
      </c>
      <c r="M1042" s="3" t="s">
        <v>1527</v>
      </c>
      <c r="N1042" s="3">
        <v>7823</v>
      </c>
      <c r="O1042" s="3" t="s">
        <v>1528</v>
      </c>
      <c r="P1042" s="3">
        <v>7535</v>
      </c>
      <c r="Q1042" s="3" t="s">
        <v>1529</v>
      </c>
      <c r="R1042" s="3" t="s">
        <v>1530</v>
      </c>
      <c r="S1042" s="3" t="s">
        <v>1531</v>
      </c>
      <c r="T1042" s="3">
        <v>134.09443999999999</v>
      </c>
      <c r="U1042" s="3">
        <v>15959409.5215324</v>
      </c>
    </row>
    <row r="1043" spans="3:21">
      <c r="C1043" s="71">
        <v>1549778</v>
      </c>
      <c r="L1043" s="3" t="s">
        <v>1911</v>
      </c>
      <c r="M1043" s="3" t="s">
        <v>1912</v>
      </c>
      <c r="N1043" s="3">
        <v>20393</v>
      </c>
      <c r="O1043" s="3" t="s">
        <v>1913</v>
      </c>
      <c r="P1043" s="3">
        <v>19208</v>
      </c>
      <c r="Q1043" s="3" t="s">
        <v>1914</v>
      </c>
      <c r="R1043" s="3" t="s">
        <v>1916</v>
      </c>
      <c r="S1043" s="3" t="s">
        <v>1915</v>
      </c>
      <c r="T1043" s="3">
        <v>278.15266000000003</v>
      </c>
      <c r="U1043" s="3">
        <v>11448602.3919848</v>
      </c>
    </row>
    <row r="1044" spans="3:21">
      <c r="C1044" s="3">
        <v>67330</v>
      </c>
      <c r="L1044" s="3" t="s">
        <v>525</v>
      </c>
      <c r="N1044" s="3">
        <v>8575</v>
      </c>
      <c r="O1044" s="3" t="s">
        <v>530</v>
      </c>
      <c r="P1044" s="3">
        <v>8257</v>
      </c>
      <c r="Q1044" s="3" t="s">
        <v>529</v>
      </c>
      <c r="R1044" s="3" t="s">
        <v>529</v>
      </c>
      <c r="S1044" s="3" t="s">
        <v>527</v>
      </c>
      <c r="T1044" s="3">
        <v>222.08940000000001</v>
      </c>
      <c r="U1044" s="3">
        <v>141509854.48749399</v>
      </c>
    </row>
    <row r="1045" spans="3:21">
      <c r="C1045" s="71">
        <v>441477</v>
      </c>
      <c r="N1045" s="3">
        <v>11188</v>
      </c>
      <c r="O1045" s="3" t="s">
        <v>3469</v>
      </c>
      <c r="P1045" s="3">
        <v>10715</v>
      </c>
      <c r="Q1045" s="3" t="s">
        <v>3470</v>
      </c>
      <c r="R1045" s="3" t="s">
        <v>3471</v>
      </c>
      <c r="S1045" s="3" t="s">
        <v>3472</v>
      </c>
      <c r="T1045" s="3">
        <v>162.08926</v>
      </c>
      <c r="U1045" s="3">
        <v>4871603.0111728404</v>
      </c>
    </row>
    <row r="1046" spans="3:21">
      <c r="C1046" s="3">
        <v>3485</v>
      </c>
      <c r="L1046" s="3" t="s">
        <v>1961</v>
      </c>
      <c r="N1046" s="3">
        <v>20392</v>
      </c>
      <c r="O1046" s="3" t="s">
        <v>1962</v>
      </c>
      <c r="P1046" s="3">
        <v>19207</v>
      </c>
      <c r="Q1046" s="3" t="s">
        <v>1963</v>
      </c>
      <c r="R1046" s="3" t="s">
        <v>1964</v>
      </c>
      <c r="S1046" s="3" t="s">
        <v>757</v>
      </c>
      <c r="T1046" s="3">
        <v>180.04230999999999</v>
      </c>
      <c r="U1046" s="3">
        <v>9450183.1964287292</v>
      </c>
    </row>
    <row r="1047" spans="3:21">
      <c r="C1047" s="71">
        <v>743</v>
      </c>
      <c r="N1047" s="3">
        <v>69957</v>
      </c>
      <c r="O1047" s="3" t="s">
        <v>1703</v>
      </c>
      <c r="P1047" s="3">
        <v>63150</v>
      </c>
      <c r="Q1047" s="3" t="s">
        <v>1704</v>
      </c>
      <c r="R1047" s="3" t="s">
        <v>1705</v>
      </c>
      <c r="S1047" s="3" t="s">
        <v>361</v>
      </c>
      <c r="T1047" s="3">
        <v>216.13622000000001</v>
      </c>
      <c r="U1047" s="3">
        <v>485234.53844295099</v>
      </c>
    </row>
    <row r="1048" spans="3:21">
      <c r="C1048" s="3">
        <v>7940</v>
      </c>
      <c r="N1048" s="3">
        <v>4606501</v>
      </c>
      <c r="P1048" s="3">
        <v>3797905</v>
      </c>
      <c r="Q1048" s="3" t="s">
        <v>4780</v>
      </c>
      <c r="R1048" s="3" t="s">
        <v>4780</v>
      </c>
      <c r="S1048" s="3" t="s">
        <v>4781</v>
      </c>
      <c r="T1048" s="3">
        <v>365.20418000000001</v>
      </c>
      <c r="U1048" s="3">
        <v>43911.130615812297</v>
      </c>
    </row>
    <row r="1049" spans="3:21">
      <c r="C1049" s="71">
        <v>552100</v>
      </c>
      <c r="L1049" s="3" t="s">
        <v>2236</v>
      </c>
      <c r="M1049" s="3" t="s">
        <v>2237</v>
      </c>
      <c r="N1049" s="3">
        <v>5281168</v>
      </c>
      <c r="O1049" s="3" t="s">
        <v>2238</v>
      </c>
      <c r="P1049" s="3">
        <v>4444608</v>
      </c>
      <c r="Q1049" s="3" t="s">
        <v>2239</v>
      </c>
      <c r="R1049" s="3" t="s">
        <v>2240</v>
      </c>
      <c r="S1049" s="3" t="s">
        <v>2241</v>
      </c>
      <c r="T1049" s="3">
        <v>98.073570000000004</v>
      </c>
      <c r="U1049" s="3">
        <v>4614910.7685960699</v>
      </c>
    </row>
    <row r="1050" spans="3:21">
      <c r="C1050" s="3">
        <v>7837</v>
      </c>
      <c r="N1050" s="3">
        <v>543502</v>
      </c>
      <c r="O1050" s="3" t="s">
        <v>1717</v>
      </c>
      <c r="P1050" s="3">
        <v>473151</v>
      </c>
      <c r="Q1050" s="3" t="s">
        <v>1718</v>
      </c>
      <c r="R1050" s="3" t="s">
        <v>1719</v>
      </c>
      <c r="S1050" s="3" t="s">
        <v>1720</v>
      </c>
      <c r="T1050" s="3">
        <v>218.13299000000001</v>
      </c>
      <c r="U1050" s="3">
        <v>252715.09938975601</v>
      </c>
    </row>
    <row r="1051" spans="3:21">
      <c r="C1051" s="71">
        <v>5354568</v>
      </c>
      <c r="L1051" s="3" t="s">
        <v>4791</v>
      </c>
      <c r="M1051" s="3" t="s">
        <v>4792</v>
      </c>
      <c r="N1051" s="3">
        <v>11005</v>
      </c>
      <c r="O1051" s="3" t="s">
        <v>4793</v>
      </c>
      <c r="P1051" s="3">
        <v>10539</v>
      </c>
      <c r="Q1051" s="3" t="s">
        <v>4794</v>
      </c>
      <c r="R1051" s="3" t="s">
        <v>4794</v>
      </c>
      <c r="S1051" s="3" t="s">
        <v>4795</v>
      </c>
      <c r="T1051" s="3">
        <v>228.20953</v>
      </c>
      <c r="U1051" s="3">
        <v>2477074.24476182</v>
      </c>
    </row>
    <row r="1052" spans="3:21">
      <c r="C1052" s="3">
        <v>62642</v>
      </c>
      <c r="N1052" s="3">
        <v>605455</v>
      </c>
      <c r="P1052" s="3">
        <v>526291</v>
      </c>
      <c r="Q1052" s="3" t="s">
        <v>3195</v>
      </c>
      <c r="R1052" s="3" t="s">
        <v>3196</v>
      </c>
      <c r="S1052" s="3" t="s">
        <v>2779</v>
      </c>
      <c r="T1052" s="3">
        <v>233.12728000000001</v>
      </c>
      <c r="U1052" s="3">
        <v>3978524.7213636902</v>
      </c>
    </row>
    <row r="1053" spans="3:21">
      <c r="C1053" s="71">
        <v>460</v>
      </c>
      <c r="N1053" s="3">
        <v>297726</v>
      </c>
      <c r="P1053" s="3">
        <v>262884</v>
      </c>
      <c r="Q1053" s="3" t="s">
        <v>4800</v>
      </c>
      <c r="R1053" s="3" t="s">
        <v>4800</v>
      </c>
      <c r="S1053" s="3" t="s">
        <v>4801</v>
      </c>
      <c r="T1053" s="3">
        <v>258.14818000000002</v>
      </c>
      <c r="U1053" s="3">
        <v>26510.442455378299</v>
      </c>
    </row>
    <row r="1054" spans="3:21">
      <c r="C1054" s="3">
        <v>3532</v>
      </c>
      <c r="N1054" s="3">
        <v>557844</v>
      </c>
      <c r="P1054" s="3">
        <v>484944</v>
      </c>
      <c r="Q1054" s="3" t="s">
        <v>1520</v>
      </c>
      <c r="R1054" s="3" t="s">
        <v>1521</v>
      </c>
      <c r="S1054" s="3" t="s">
        <v>1522</v>
      </c>
      <c r="T1054" s="3">
        <v>194.11679000000001</v>
      </c>
      <c r="U1054" s="3">
        <v>1915002.7714773901</v>
      </c>
    </row>
    <row r="1055" spans="3:21">
      <c r="C1055" s="71">
        <v>6525</v>
      </c>
      <c r="N1055" s="3">
        <v>687923</v>
      </c>
      <c r="P1055" s="3">
        <v>599420</v>
      </c>
      <c r="Q1055" s="3" t="s">
        <v>1370</v>
      </c>
      <c r="R1055" s="3" t="s">
        <v>1371</v>
      </c>
      <c r="S1055" s="3" t="s">
        <v>1372</v>
      </c>
      <c r="T1055" s="3">
        <v>267.09823</v>
      </c>
      <c r="U1055" s="3">
        <v>308040.75937568001</v>
      </c>
    </row>
    <row r="1056" spans="3:21">
      <c r="C1056" s="3">
        <v>13043</v>
      </c>
      <c r="N1056" s="3">
        <v>559462</v>
      </c>
      <c r="P1056" s="3">
        <v>486354</v>
      </c>
      <c r="Q1056" s="3" t="s">
        <v>4993</v>
      </c>
      <c r="R1056" s="3" t="s">
        <v>4994</v>
      </c>
      <c r="S1056" s="3" t="s">
        <v>4995</v>
      </c>
      <c r="T1056" s="3">
        <v>297.16793999999999</v>
      </c>
      <c r="U1056" s="3">
        <v>57783.913528419398</v>
      </c>
    </row>
    <row r="1057" spans="3:21">
      <c r="C1057" s="71">
        <v>102861</v>
      </c>
      <c r="N1057" s="3">
        <v>1511469</v>
      </c>
      <c r="P1057" s="3">
        <v>1244261</v>
      </c>
      <c r="Q1057" s="3" t="s">
        <v>3178</v>
      </c>
      <c r="R1057" s="3" t="s">
        <v>3179</v>
      </c>
      <c r="S1057" s="3" t="s">
        <v>3180</v>
      </c>
      <c r="T1057" s="3">
        <v>324.08909</v>
      </c>
      <c r="U1057" s="3">
        <v>1912574.65010978</v>
      </c>
    </row>
    <row r="1058" spans="3:21">
      <c r="C1058" s="3">
        <v>70199</v>
      </c>
      <c r="N1058" s="3">
        <v>575711</v>
      </c>
      <c r="P1058" s="3">
        <v>500536</v>
      </c>
      <c r="Q1058" s="3" t="s">
        <v>4802</v>
      </c>
      <c r="R1058" s="3" t="s">
        <v>4803</v>
      </c>
      <c r="S1058" s="3" t="s">
        <v>4804</v>
      </c>
      <c r="T1058" s="3">
        <v>245.18108000000001</v>
      </c>
      <c r="U1058" s="3">
        <v>16720.849716564</v>
      </c>
    </row>
    <row r="1059" spans="3:21">
      <c r="C1059" s="71">
        <v>69376</v>
      </c>
      <c r="N1059" s="3">
        <v>93169</v>
      </c>
      <c r="O1059" s="3" t="s">
        <v>4823</v>
      </c>
      <c r="P1059" s="3">
        <v>84113</v>
      </c>
      <c r="Q1059" s="3" t="s">
        <v>4824</v>
      </c>
      <c r="R1059" s="3" t="s">
        <v>4825</v>
      </c>
      <c r="S1059" s="3" t="s">
        <v>4826</v>
      </c>
      <c r="T1059" s="3">
        <v>269.16178000000002</v>
      </c>
      <c r="U1059" s="3">
        <v>32051.8074712501</v>
      </c>
    </row>
    <row r="1060" spans="3:21">
      <c r="C1060" s="3">
        <v>5283316</v>
      </c>
      <c r="N1060" s="3">
        <v>5373062</v>
      </c>
      <c r="P1060" s="3">
        <v>513780</v>
      </c>
      <c r="Q1060" s="3" t="s">
        <v>4832</v>
      </c>
      <c r="R1060" s="3" t="s">
        <v>4832</v>
      </c>
      <c r="S1060" s="3" t="s">
        <v>3171</v>
      </c>
      <c r="T1060" s="3">
        <v>235.14269999999999</v>
      </c>
      <c r="U1060" s="3">
        <v>40571.276146229502</v>
      </c>
    </row>
    <row r="1061" spans="3:21">
      <c r="C1061" s="71">
        <v>14115</v>
      </c>
      <c r="L1061" s="3" t="s">
        <v>4894</v>
      </c>
      <c r="N1061" s="3">
        <v>131751023</v>
      </c>
      <c r="P1061" s="3">
        <v>35013202</v>
      </c>
      <c r="Q1061" s="3" t="s">
        <v>4895</v>
      </c>
      <c r="R1061" s="3" t="s">
        <v>4896</v>
      </c>
      <c r="S1061" s="3" t="s">
        <v>4897</v>
      </c>
      <c r="T1061" s="3">
        <v>566.29832999999996</v>
      </c>
      <c r="U1061" s="3">
        <v>948824.55815384595</v>
      </c>
    </row>
    <row r="1062" spans="3:21">
      <c r="C1062" s="3">
        <v>1101</v>
      </c>
      <c r="N1062" s="3">
        <v>842976</v>
      </c>
      <c r="P1062" s="3">
        <v>736463</v>
      </c>
      <c r="Q1062" s="3" t="s">
        <v>4836</v>
      </c>
      <c r="R1062" s="3" t="s">
        <v>4837</v>
      </c>
      <c r="S1062" s="3" t="s">
        <v>4838</v>
      </c>
      <c r="T1062" s="3">
        <v>304.08452</v>
      </c>
      <c r="U1062" s="3">
        <v>337290.73804202402</v>
      </c>
    </row>
    <row r="1063" spans="3:21">
      <c r="C1063" s="71">
        <v>74849</v>
      </c>
      <c r="N1063" s="3">
        <v>1250680</v>
      </c>
      <c r="P1063" s="3">
        <v>1050419</v>
      </c>
      <c r="Q1063" s="3" t="s">
        <v>1837</v>
      </c>
      <c r="R1063" s="3" t="s">
        <v>1838</v>
      </c>
      <c r="S1063" s="3" t="s">
        <v>1839</v>
      </c>
      <c r="T1063" s="3">
        <v>208.13247000000001</v>
      </c>
      <c r="U1063" s="3">
        <v>36575.797813886398</v>
      </c>
    </row>
    <row r="1064" spans="3:21">
      <c r="C1064" s="3">
        <v>536727</v>
      </c>
      <c r="N1064" s="3">
        <v>529177</v>
      </c>
      <c r="P1064" s="3">
        <v>461183</v>
      </c>
      <c r="Q1064" s="3" t="s">
        <v>2940</v>
      </c>
      <c r="R1064" s="3" t="s">
        <v>2941</v>
      </c>
      <c r="S1064" s="3" t="s">
        <v>2942</v>
      </c>
      <c r="T1064" s="3">
        <v>331.27278000000001</v>
      </c>
      <c r="U1064" s="3">
        <v>107648.99243507801</v>
      </c>
    </row>
    <row r="1065" spans="3:21">
      <c r="C1065" s="71"/>
      <c r="L1065" s="3" t="s">
        <v>3031</v>
      </c>
      <c r="N1065" s="3">
        <v>3134</v>
      </c>
      <c r="O1065" s="3" t="s">
        <v>3032</v>
      </c>
      <c r="P1065" s="3">
        <v>3022</v>
      </c>
      <c r="Q1065" s="3" t="s">
        <v>3033</v>
      </c>
      <c r="R1065" s="3" t="s">
        <v>3034</v>
      </c>
      <c r="S1065" s="3" t="s">
        <v>3035</v>
      </c>
      <c r="T1065" s="3">
        <v>163.08553000000001</v>
      </c>
      <c r="U1065" s="3">
        <v>143230.50534920901</v>
      </c>
    </row>
    <row r="1066" spans="3:21">
      <c r="C1066" s="3">
        <v>147412</v>
      </c>
      <c r="N1066" s="3">
        <v>4920968</v>
      </c>
      <c r="P1066" s="3">
        <v>4102753</v>
      </c>
      <c r="Q1066" s="3" t="s">
        <v>4938</v>
      </c>
      <c r="R1066" s="3" t="s">
        <v>4939</v>
      </c>
      <c r="S1066" s="3" t="s">
        <v>4940</v>
      </c>
      <c r="T1066" s="3">
        <v>341.22086000000002</v>
      </c>
      <c r="U1066" s="3">
        <v>39191.943504256997</v>
      </c>
    </row>
    <row r="1067" spans="3:21">
      <c r="C1067" s="71">
        <v>13838</v>
      </c>
      <c r="N1067" s="3">
        <v>4540350</v>
      </c>
      <c r="P1067" s="3">
        <v>3734659</v>
      </c>
      <c r="Q1067" s="3" t="s">
        <v>3343</v>
      </c>
      <c r="R1067" s="3" t="s">
        <v>3344</v>
      </c>
      <c r="S1067" s="3" t="s">
        <v>3345</v>
      </c>
      <c r="T1067" s="3">
        <v>347.19362000000001</v>
      </c>
      <c r="U1067" s="3">
        <v>45066.698653180902</v>
      </c>
    </row>
    <row r="1068" spans="3:21">
      <c r="C1068" s="3">
        <v>65130</v>
      </c>
      <c r="M1068" s="3" t="s">
        <v>4842</v>
      </c>
      <c r="N1068" s="3">
        <v>83170</v>
      </c>
      <c r="O1068" s="3" t="s">
        <v>4843</v>
      </c>
      <c r="P1068" s="3">
        <v>75037</v>
      </c>
      <c r="Q1068" s="3" t="s">
        <v>4844</v>
      </c>
      <c r="R1068" s="3" t="s">
        <v>4844</v>
      </c>
      <c r="S1068" s="3" t="s">
        <v>3384</v>
      </c>
      <c r="T1068" s="3">
        <v>231.14661000000001</v>
      </c>
      <c r="U1068" s="3">
        <v>1108330.91396671</v>
      </c>
    </row>
    <row r="1069" spans="3:21">
      <c r="C1069" s="71">
        <v>6184</v>
      </c>
      <c r="N1069" s="3">
        <v>531816</v>
      </c>
      <c r="P1069" s="3">
        <v>463196</v>
      </c>
      <c r="Q1069" s="3" t="s">
        <v>3617</v>
      </c>
      <c r="R1069" s="3" t="s">
        <v>3618</v>
      </c>
      <c r="S1069" s="3" t="s">
        <v>164</v>
      </c>
      <c r="T1069" s="3">
        <v>211.15803</v>
      </c>
      <c r="U1069" s="3">
        <v>505866.68672455603</v>
      </c>
    </row>
    <row r="1070" spans="3:21">
      <c r="C1070" s="3">
        <v>99463</v>
      </c>
      <c r="N1070" s="3">
        <v>529223</v>
      </c>
      <c r="P1070" s="3">
        <v>461227</v>
      </c>
      <c r="Q1070" s="3" t="s">
        <v>4345</v>
      </c>
      <c r="R1070" s="3" t="s">
        <v>4346</v>
      </c>
      <c r="S1070" s="3" t="s">
        <v>4347</v>
      </c>
      <c r="T1070" s="3">
        <v>243.23828</v>
      </c>
      <c r="U1070" s="3">
        <v>6996050.5953180799</v>
      </c>
    </row>
    <row r="1071" spans="3:21">
      <c r="C1071" s="71">
        <v>5271574</v>
      </c>
      <c r="N1071" s="3">
        <v>6430318</v>
      </c>
      <c r="P1071" s="3">
        <v>4935660</v>
      </c>
      <c r="Q1071" s="3" t="s">
        <v>4452</v>
      </c>
      <c r="R1071" s="3" t="s">
        <v>4453</v>
      </c>
      <c r="S1071" s="3" t="s">
        <v>4454</v>
      </c>
      <c r="T1071" s="3">
        <v>231.14761999999999</v>
      </c>
      <c r="U1071" s="3">
        <v>2891181.8108652998</v>
      </c>
    </row>
    <row r="1072" spans="3:21">
      <c r="C1072" s="3">
        <v>21460</v>
      </c>
      <c r="N1072" s="3">
        <v>610652</v>
      </c>
      <c r="P1072" s="3">
        <v>530837</v>
      </c>
      <c r="Q1072" s="3" t="s">
        <v>2029</v>
      </c>
      <c r="R1072" s="3" t="s">
        <v>2030</v>
      </c>
      <c r="S1072" s="3" t="s">
        <v>2031</v>
      </c>
      <c r="T1072" s="3">
        <v>209.16383999999999</v>
      </c>
      <c r="U1072" s="3">
        <v>382370.75469570898</v>
      </c>
    </row>
    <row r="1073" spans="3:21">
      <c r="C1073" s="71">
        <v>3610</v>
      </c>
      <c r="N1073" s="3">
        <v>551770</v>
      </c>
      <c r="P1073" s="3">
        <v>480010</v>
      </c>
      <c r="Q1073" s="3" t="s">
        <v>4845</v>
      </c>
      <c r="R1073" s="3" t="s">
        <v>4845</v>
      </c>
      <c r="S1073" s="3" t="s">
        <v>4846</v>
      </c>
      <c r="T1073" s="3">
        <v>214.16898</v>
      </c>
      <c r="U1073" s="3">
        <v>1923974.8009458701</v>
      </c>
    </row>
    <row r="1074" spans="3:21">
      <c r="C1074" s="3">
        <v>7152</v>
      </c>
      <c r="N1074" s="3">
        <v>8041</v>
      </c>
      <c r="O1074" s="3" t="s">
        <v>4865</v>
      </c>
      <c r="P1074" s="3">
        <v>464527</v>
      </c>
      <c r="Q1074" s="3" t="s">
        <v>4866</v>
      </c>
      <c r="R1074" s="3" t="s">
        <v>4867</v>
      </c>
      <c r="S1074" s="3" t="s">
        <v>2702</v>
      </c>
      <c r="T1074" s="3">
        <v>154.07461000000001</v>
      </c>
      <c r="U1074" s="3">
        <v>1756398.81707424</v>
      </c>
    </row>
    <row r="1075" spans="3:21">
      <c r="C1075" s="71">
        <v>464</v>
      </c>
      <c r="N1075" s="3">
        <v>533183</v>
      </c>
      <c r="P1075" s="3">
        <v>464527</v>
      </c>
      <c r="Q1075" s="3" t="s">
        <v>4631</v>
      </c>
      <c r="R1075" s="3" t="s">
        <v>4632</v>
      </c>
      <c r="S1075" s="3" t="s">
        <v>4633</v>
      </c>
      <c r="T1075" s="3">
        <v>313.29951999999997</v>
      </c>
      <c r="U1075" s="3">
        <v>262381.03393900202</v>
      </c>
    </row>
    <row r="1076" spans="3:21">
      <c r="C1076" s="3">
        <v>78798</v>
      </c>
      <c r="L1076" s="3" t="s">
        <v>4847</v>
      </c>
      <c r="N1076" s="3">
        <v>8430</v>
      </c>
      <c r="O1076" s="3" t="s">
        <v>4848</v>
      </c>
      <c r="P1076" s="3">
        <v>8123</v>
      </c>
      <c r="Q1076" s="3" t="s">
        <v>4849</v>
      </c>
      <c r="R1076" s="3" t="s">
        <v>4849</v>
      </c>
      <c r="S1076" s="3" t="s">
        <v>4850</v>
      </c>
      <c r="T1076" s="3">
        <v>287.24700000000001</v>
      </c>
      <c r="U1076" s="3">
        <v>978729.43550182902</v>
      </c>
    </row>
    <row r="1077" spans="3:21">
      <c r="C1077" s="71">
        <v>1366</v>
      </c>
      <c r="N1077" s="3">
        <v>82125</v>
      </c>
      <c r="O1077" s="3" t="s">
        <v>4941</v>
      </c>
      <c r="P1077" s="3">
        <v>74119</v>
      </c>
      <c r="Q1077" s="3" t="s">
        <v>4942</v>
      </c>
      <c r="R1077" s="3" t="s">
        <v>4943</v>
      </c>
      <c r="S1077" s="3" t="s">
        <v>4944</v>
      </c>
      <c r="T1077" s="3">
        <v>201.1377</v>
      </c>
      <c r="U1077" s="3">
        <v>42573.512298518101</v>
      </c>
    </row>
    <row r="1078" spans="3:21">
      <c r="C1078" s="3">
        <v>3084336</v>
      </c>
      <c r="N1078" s="3">
        <v>558664</v>
      </c>
      <c r="P1078" s="3">
        <v>485652</v>
      </c>
      <c r="Q1078" s="3" t="s">
        <v>4851</v>
      </c>
      <c r="R1078" s="3" t="s">
        <v>4852</v>
      </c>
      <c r="S1078" s="3" t="s">
        <v>4853</v>
      </c>
      <c r="T1078" s="3">
        <v>358.23676999999998</v>
      </c>
      <c r="U1078" s="3">
        <v>5030600.1315359697</v>
      </c>
    </row>
    <row r="1079" spans="3:21">
      <c r="C1079" s="71">
        <v>1738</v>
      </c>
      <c r="N1079" s="3">
        <v>597836</v>
      </c>
      <c r="P1079" s="3">
        <v>519692</v>
      </c>
      <c r="Q1079" s="3" t="s">
        <v>1616</v>
      </c>
      <c r="R1079" s="3" t="s">
        <v>1617</v>
      </c>
      <c r="S1079" s="3" t="s">
        <v>1618</v>
      </c>
      <c r="T1079" s="3">
        <v>400.23433</v>
      </c>
      <c r="U1079" s="3">
        <v>22621.452416132401</v>
      </c>
    </row>
    <row r="1080" spans="3:21">
      <c r="C1080" s="3">
        <v>3637</v>
      </c>
      <c r="N1080" s="3">
        <v>533188</v>
      </c>
      <c r="P1080" s="3">
        <v>464532</v>
      </c>
      <c r="Q1080" s="3" t="s">
        <v>4634</v>
      </c>
      <c r="R1080" s="3" t="s">
        <v>4635</v>
      </c>
      <c r="S1080" s="3" t="s">
        <v>4636</v>
      </c>
      <c r="T1080" s="3">
        <v>369.36183</v>
      </c>
      <c r="U1080" s="3">
        <v>674353.845837689</v>
      </c>
    </row>
    <row r="1081" spans="3:21">
      <c r="C1081" s="71">
        <v>785</v>
      </c>
      <c r="N1081" s="3">
        <v>626029</v>
      </c>
      <c r="P1081" s="3">
        <v>543805</v>
      </c>
      <c r="Q1081" s="3" t="s">
        <v>3346</v>
      </c>
      <c r="R1081" s="3" t="s">
        <v>3347</v>
      </c>
      <c r="S1081" s="3" t="s">
        <v>3348</v>
      </c>
      <c r="T1081" s="3">
        <v>306.18315000000001</v>
      </c>
      <c r="U1081" s="3">
        <v>118015.410245444</v>
      </c>
    </row>
    <row r="1082" spans="3:21">
      <c r="C1082" s="3">
        <v>5284571</v>
      </c>
      <c r="N1082" s="3">
        <v>559930</v>
      </c>
      <c r="P1082" s="3">
        <v>486753</v>
      </c>
      <c r="Q1082" s="3" t="s">
        <v>2729</v>
      </c>
      <c r="R1082" s="3" t="s">
        <v>2730</v>
      </c>
      <c r="S1082" s="3" t="s">
        <v>2731</v>
      </c>
      <c r="T1082" s="3">
        <v>258.18385000000001</v>
      </c>
      <c r="U1082" s="3">
        <v>1201507.6946757999</v>
      </c>
    </row>
    <row r="1083" spans="3:21">
      <c r="C1083" s="71">
        <v>5280567</v>
      </c>
      <c r="M1083" s="3" t="s">
        <v>4857</v>
      </c>
      <c r="N1083" s="3">
        <v>31374</v>
      </c>
      <c r="O1083" s="3" t="s">
        <v>4858</v>
      </c>
      <c r="P1083" s="3">
        <v>29107</v>
      </c>
      <c r="Q1083" s="3" t="s">
        <v>4859</v>
      </c>
      <c r="R1083" s="3" t="s">
        <v>4859</v>
      </c>
      <c r="S1083" s="3" t="s">
        <v>4860</v>
      </c>
      <c r="T1083" s="3">
        <v>87.068830000000005</v>
      </c>
      <c r="U1083" s="3">
        <v>223466.00857569001</v>
      </c>
    </row>
    <row r="1084" spans="3:21">
      <c r="C1084" s="3">
        <v>135398638</v>
      </c>
      <c r="N1084" s="3">
        <v>528058</v>
      </c>
      <c r="P1084" s="3">
        <v>460209</v>
      </c>
      <c r="Q1084" s="3" t="s">
        <v>4868</v>
      </c>
      <c r="R1084" s="3" t="s">
        <v>4868</v>
      </c>
      <c r="S1084" s="3" t="s">
        <v>4869</v>
      </c>
      <c r="T1084" s="3">
        <v>303.20380999999998</v>
      </c>
      <c r="U1084" s="3">
        <v>112364.04957978601</v>
      </c>
    </row>
    <row r="1085" spans="3:21">
      <c r="C1085" s="71">
        <v>15250</v>
      </c>
      <c r="N1085" s="3">
        <v>11108121</v>
      </c>
      <c r="P1085" s="3">
        <v>455779</v>
      </c>
      <c r="Q1085" s="3" t="s">
        <v>5818</v>
      </c>
      <c r="R1085" s="3" t="s">
        <v>5819</v>
      </c>
      <c r="S1085" s="3" t="s">
        <v>5820</v>
      </c>
      <c r="T1085" s="3">
        <v>261.15904999999998</v>
      </c>
      <c r="U1085" s="3">
        <v>10636.299680894799</v>
      </c>
    </row>
    <row r="1086" spans="3:21">
      <c r="C1086" s="3">
        <v>3672</v>
      </c>
      <c r="N1086" s="3">
        <v>572880</v>
      </c>
      <c r="P1086" s="3">
        <v>498078</v>
      </c>
      <c r="Q1086" s="3" t="s">
        <v>1308</v>
      </c>
      <c r="R1086" s="3" t="s">
        <v>1309</v>
      </c>
      <c r="S1086" s="3" t="s">
        <v>1310</v>
      </c>
      <c r="T1086" s="3">
        <v>207.11170999999999</v>
      </c>
      <c r="U1086" s="3">
        <v>1660186.78326916</v>
      </c>
    </row>
    <row r="1087" spans="3:21">
      <c r="C1087" s="71">
        <v>75502</v>
      </c>
      <c r="N1087" s="3">
        <v>626279</v>
      </c>
      <c r="P1087" s="3">
        <v>544012</v>
      </c>
      <c r="Q1087" s="3" t="s">
        <v>4935</v>
      </c>
      <c r="R1087" s="3" t="s">
        <v>4936</v>
      </c>
      <c r="S1087" s="3" t="s">
        <v>4937</v>
      </c>
      <c r="T1087" s="3">
        <v>465.27193</v>
      </c>
      <c r="U1087" s="3">
        <v>33396.979515231702</v>
      </c>
    </row>
    <row r="1088" spans="3:21">
      <c r="C1088" s="3">
        <v>7019083</v>
      </c>
      <c r="N1088" s="3">
        <v>3882866</v>
      </c>
      <c r="P1088" s="3">
        <v>3107240</v>
      </c>
      <c r="Q1088" s="3" t="s">
        <v>4879</v>
      </c>
      <c r="R1088" s="3" t="s">
        <v>4880</v>
      </c>
      <c r="S1088" s="3" t="s">
        <v>4881</v>
      </c>
      <c r="T1088" s="3">
        <v>387.12074999999999</v>
      </c>
      <c r="U1088" s="3">
        <v>13758.299858906001</v>
      </c>
    </row>
    <row r="1089" spans="3:21">
      <c r="C1089" s="71">
        <v>5311181</v>
      </c>
      <c r="N1089" s="3">
        <v>4314419</v>
      </c>
      <c r="P1089" s="3">
        <v>3519637</v>
      </c>
      <c r="Q1089" s="3" t="s">
        <v>4882</v>
      </c>
      <c r="R1089" s="3" t="s">
        <v>4883</v>
      </c>
      <c r="S1089" s="3" t="s">
        <v>4884</v>
      </c>
      <c r="T1089" s="3">
        <v>376.17459000000002</v>
      </c>
      <c r="U1089" s="3">
        <v>33847.238100643903</v>
      </c>
    </row>
    <row r="1090" spans="3:21">
      <c r="C1090" s="3">
        <v>10236037</v>
      </c>
      <c r="N1090" s="3">
        <v>567711</v>
      </c>
      <c r="P1090" s="3">
        <v>493565</v>
      </c>
      <c r="Q1090" s="3" t="s">
        <v>1843</v>
      </c>
      <c r="R1090" s="3" t="s">
        <v>1844</v>
      </c>
      <c r="S1090" s="3" t="s">
        <v>1845</v>
      </c>
      <c r="T1090" s="3">
        <v>225.12289000000001</v>
      </c>
      <c r="U1090" s="3">
        <v>70255.957926343195</v>
      </c>
    </row>
    <row r="1091" spans="3:21">
      <c r="C1091" s="71">
        <v>573612</v>
      </c>
      <c r="N1091" s="3">
        <v>599393</v>
      </c>
      <c r="P1091" s="3">
        <v>521072</v>
      </c>
      <c r="Q1091" s="3" t="s">
        <v>4885</v>
      </c>
      <c r="R1091" s="3" t="s">
        <v>4885</v>
      </c>
      <c r="S1091" s="3" t="s">
        <v>4886</v>
      </c>
      <c r="T1091" s="3">
        <v>373.09156999999999</v>
      </c>
      <c r="U1091" s="3">
        <v>37677.445170336599</v>
      </c>
    </row>
    <row r="1092" spans="3:21">
      <c r="C1092" s="3">
        <v>10326</v>
      </c>
      <c r="N1092" s="3">
        <v>537494</v>
      </c>
      <c r="P1092" s="3">
        <v>468132</v>
      </c>
      <c r="Q1092" s="3" t="s">
        <v>2421</v>
      </c>
      <c r="R1092" s="3" t="s">
        <v>2422</v>
      </c>
      <c r="S1092" s="3" t="s">
        <v>2373</v>
      </c>
      <c r="T1092" s="3">
        <v>303.16856999999999</v>
      </c>
      <c r="U1092" s="3">
        <v>348839.15293365403</v>
      </c>
    </row>
    <row r="1093" spans="3:21">
      <c r="C1093" s="71">
        <v>10328</v>
      </c>
      <c r="N1093" s="3">
        <v>700051</v>
      </c>
      <c r="P1093" s="3">
        <v>610068</v>
      </c>
      <c r="Q1093" s="3" t="s">
        <v>4891</v>
      </c>
      <c r="R1093" s="3" t="s">
        <v>4892</v>
      </c>
      <c r="S1093" s="3" t="s">
        <v>4893</v>
      </c>
      <c r="T1093" s="3">
        <v>265.12043999999997</v>
      </c>
      <c r="U1093" s="3">
        <v>32372.507445355499</v>
      </c>
    </row>
    <row r="1094" spans="3:21">
      <c r="C1094" s="3">
        <v>15339</v>
      </c>
      <c r="N1094" s="3">
        <v>545716</v>
      </c>
      <c r="P1094" s="3">
        <v>474997</v>
      </c>
      <c r="Q1094" s="3" t="s">
        <v>5326</v>
      </c>
      <c r="R1094" s="3" t="s">
        <v>5327</v>
      </c>
      <c r="S1094" s="3" t="s">
        <v>5328</v>
      </c>
      <c r="T1094" s="3">
        <v>380.17117000000002</v>
      </c>
      <c r="U1094" s="3">
        <v>303521.06177733699</v>
      </c>
    </row>
    <row r="1095" spans="3:21">
      <c r="C1095" s="71">
        <v>62097</v>
      </c>
      <c r="N1095" s="3">
        <v>609580</v>
      </c>
      <c r="P1095" s="3">
        <v>529896</v>
      </c>
      <c r="Q1095" s="3" t="s">
        <v>5361</v>
      </c>
      <c r="R1095" s="3" t="s">
        <v>5362</v>
      </c>
      <c r="S1095" s="3" t="s">
        <v>5363</v>
      </c>
      <c r="T1095" s="3">
        <v>326.21068000000002</v>
      </c>
      <c r="U1095" s="3">
        <v>336138.40102886898</v>
      </c>
    </row>
    <row r="1096" spans="3:21">
      <c r="C1096" s="3">
        <v>68057</v>
      </c>
      <c r="L1096" s="3" t="s">
        <v>4887</v>
      </c>
      <c r="N1096" s="3">
        <v>389613</v>
      </c>
      <c r="P1096" s="3">
        <v>345328</v>
      </c>
      <c r="Q1096" s="3" t="s">
        <v>4888</v>
      </c>
      <c r="R1096" s="3" t="s">
        <v>4889</v>
      </c>
      <c r="S1096" s="3" t="s">
        <v>4890</v>
      </c>
      <c r="T1096" s="3">
        <v>229.18009000000001</v>
      </c>
      <c r="U1096" s="3">
        <v>16965.167959815699</v>
      </c>
    </row>
    <row r="1097" spans="3:21">
      <c r="C1097" s="71">
        <v>13030</v>
      </c>
      <c r="N1097" s="3">
        <v>577517</v>
      </c>
      <c r="P1097" s="3">
        <v>502036</v>
      </c>
      <c r="Q1097" s="3" t="s">
        <v>3175</v>
      </c>
      <c r="R1097" s="3" t="s">
        <v>3176</v>
      </c>
      <c r="S1097" s="3" t="s">
        <v>3177</v>
      </c>
      <c r="T1097" s="3">
        <v>372.07402000000002</v>
      </c>
      <c r="U1097" s="3">
        <v>29635.3014096099</v>
      </c>
    </row>
    <row r="1098" spans="3:21">
      <c r="C1098" s="3">
        <v>625990</v>
      </c>
      <c r="N1098" s="3">
        <v>594016</v>
      </c>
      <c r="P1098" s="3">
        <v>516374</v>
      </c>
      <c r="Q1098" s="3" t="s">
        <v>3118</v>
      </c>
      <c r="R1098" s="3" t="s">
        <v>3119</v>
      </c>
      <c r="S1098" s="3" t="s">
        <v>3120</v>
      </c>
      <c r="T1098" s="3">
        <v>371.09440999999998</v>
      </c>
      <c r="U1098" s="3">
        <v>108341.654123498</v>
      </c>
    </row>
    <row r="1099" spans="3:21">
      <c r="C1099" s="71">
        <v>6306</v>
      </c>
      <c r="N1099" s="3">
        <v>567960</v>
      </c>
      <c r="P1099" s="3">
        <v>493777</v>
      </c>
      <c r="Q1099" s="3" t="s">
        <v>5493</v>
      </c>
      <c r="R1099" s="3" t="s">
        <v>5494</v>
      </c>
      <c r="S1099" s="3" t="s">
        <v>5495</v>
      </c>
      <c r="T1099" s="3">
        <v>243.19542000000001</v>
      </c>
      <c r="U1099" s="3">
        <v>118261.630599293</v>
      </c>
    </row>
    <row r="1100" spans="3:21">
      <c r="C1100" s="3">
        <v>5273467</v>
      </c>
      <c r="N1100" s="3">
        <v>559330</v>
      </c>
      <c r="P1100" s="3">
        <v>486231</v>
      </c>
      <c r="Q1100" s="3" t="s">
        <v>3012</v>
      </c>
      <c r="R1100" s="3" t="s">
        <v>3013</v>
      </c>
      <c r="S1100" s="3" t="s">
        <v>3014</v>
      </c>
      <c r="T1100" s="3">
        <v>286.21598999999998</v>
      </c>
      <c r="U1100" s="3">
        <v>1394107.9085011601</v>
      </c>
    </row>
    <row r="1101" spans="3:21">
      <c r="C1101" s="71">
        <v>6544</v>
      </c>
      <c r="N1101" s="3">
        <v>559944</v>
      </c>
      <c r="P1101" s="3">
        <v>486764</v>
      </c>
      <c r="Q1101" s="3" t="s">
        <v>4854</v>
      </c>
      <c r="R1101" s="3" t="s">
        <v>4855</v>
      </c>
      <c r="S1101" s="3" t="s">
        <v>4856</v>
      </c>
      <c r="T1101" s="3">
        <v>403.20035000000001</v>
      </c>
      <c r="U1101" s="3">
        <v>575191.38956390705</v>
      </c>
    </row>
    <row r="1102" spans="3:21">
      <c r="C1102" s="3">
        <v>3779</v>
      </c>
      <c r="N1102" s="3">
        <v>558350</v>
      </c>
      <c r="P1102" s="3">
        <v>485364</v>
      </c>
      <c r="Q1102" s="3" t="s">
        <v>4945</v>
      </c>
      <c r="R1102" s="3" t="s">
        <v>4946</v>
      </c>
      <c r="S1102" s="3" t="s">
        <v>4947</v>
      </c>
      <c r="T1102" s="3">
        <v>201.14869999999999</v>
      </c>
      <c r="U1102" s="3">
        <v>75858.8721139509</v>
      </c>
    </row>
    <row r="1103" spans="3:21">
      <c r="C1103" s="71">
        <v>4018233</v>
      </c>
      <c r="N1103" s="3">
        <v>188293</v>
      </c>
      <c r="P1103" s="3">
        <v>383957</v>
      </c>
      <c r="Q1103" s="3" t="s">
        <v>4839</v>
      </c>
      <c r="R1103" s="3" t="s">
        <v>4840</v>
      </c>
      <c r="S1103" s="3" t="s">
        <v>4841</v>
      </c>
      <c r="T1103" s="3">
        <v>277.15361000000001</v>
      </c>
      <c r="U1103" s="3">
        <v>2391017.6010441501</v>
      </c>
    </row>
    <row r="1104" spans="3:21">
      <c r="C1104" s="3">
        <v>20949</v>
      </c>
      <c r="N1104" s="3">
        <v>1506247</v>
      </c>
      <c r="P1104" s="3">
        <v>1240040</v>
      </c>
      <c r="Q1104" s="3" t="s">
        <v>4901</v>
      </c>
      <c r="R1104" s="3" t="s">
        <v>4902</v>
      </c>
      <c r="S1104" s="3" t="s">
        <v>4903</v>
      </c>
      <c r="T1104" s="3">
        <v>242.15271000000001</v>
      </c>
      <c r="U1104" s="3">
        <v>30237.831801591699</v>
      </c>
    </row>
    <row r="1105" spans="3:21">
      <c r="C1105" s="71">
        <v>73672</v>
      </c>
      <c r="M1105" s="3" t="s">
        <v>1287</v>
      </c>
      <c r="N1105" s="3">
        <v>71448982</v>
      </c>
      <c r="P1105" s="3">
        <v>30790796</v>
      </c>
      <c r="Q1105" s="3" t="s">
        <v>1288</v>
      </c>
      <c r="R1105" s="3" t="s">
        <v>1289</v>
      </c>
      <c r="S1105" s="3" t="s">
        <v>1290</v>
      </c>
      <c r="T1105" s="3">
        <v>273.16921000000002</v>
      </c>
      <c r="U1105" s="3">
        <v>102546.05180221</v>
      </c>
    </row>
    <row r="1106" spans="3:21">
      <c r="C1106" s="3">
        <v>8168</v>
      </c>
      <c r="N1106" s="3">
        <v>260238</v>
      </c>
      <c r="O1106" s="3" t="s">
        <v>4348</v>
      </c>
      <c r="P1106" s="3">
        <v>228407</v>
      </c>
      <c r="Q1106" s="3" t="s">
        <v>4349</v>
      </c>
      <c r="R1106" s="3" t="s">
        <v>4350</v>
      </c>
      <c r="S1106" s="3" t="s">
        <v>4351</v>
      </c>
      <c r="T1106" s="3">
        <v>382.16597000000002</v>
      </c>
      <c r="U1106" s="3">
        <v>34399.674177686902</v>
      </c>
    </row>
    <row r="1107" spans="3:21">
      <c r="C1107" s="71">
        <v>10466</v>
      </c>
      <c r="M1107" s="3" t="s">
        <v>4904</v>
      </c>
      <c r="N1107" s="3">
        <v>440553</v>
      </c>
      <c r="P1107" s="3">
        <v>389453</v>
      </c>
      <c r="Q1107" s="3" t="s">
        <v>4905</v>
      </c>
      <c r="R1107" s="3" t="s">
        <v>4905</v>
      </c>
      <c r="S1107" s="3" t="s">
        <v>4906</v>
      </c>
      <c r="T1107" s="3">
        <v>151.08516</v>
      </c>
      <c r="U1107" s="3">
        <v>71336.922481595204</v>
      </c>
    </row>
    <row r="1108" spans="3:21">
      <c r="C1108" s="3">
        <v>66414</v>
      </c>
      <c r="M1108" s="3" t="s">
        <v>4907</v>
      </c>
      <c r="N1108" s="3">
        <v>11954187</v>
      </c>
      <c r="P1108" s="3">
        <v>10128482</v>
      </c>
      <c r="Q1108" s="3" t="s">
        <v>4908</v>
      </c>
      <c r="R1108" s="3" t="s">
        <v>4909</v>
      </c>
      <c r="S1108" s="3" t="s">
        <v>4910</v>
      </c>
      <c r="T1108" s="3">
        <v>205.09415000000001</v>
      </c>
      <c r="U1108" s="3">
        <v>78012.392905969697</v>
      </c>
    </row>
    <row r="1109" spans="3:21">
      <c r="C1109" s="71">
        <v>9897</v>
      </c>
      <c r="M1109" s="3" t="s">
        <v>4917</v>
      </c>
      <c r="N1109" s="3">
        <v>75619</v>
      </c>
      <c r="O1109" s="41">
        <v>218084</v>
      </c>
      <c r="P1109" s="3">
        <v>68142</v>
      </c>
      <c r="Q1109" s="3" t="s">
        <v>4918</v>
      </c>
      <c r="R1109" s="3" t="s">
        <v>4918</v>
      </c>
      <c r="S1109" s="3" t="s">
        <v>4919</v>
      </c>
      <c r="T1109" s="3">
        <v>197.07989000000001</v>
      </c>
      <c r="U1109" s="3">
        <v>104651.44336220399</v>
      </c>
    </row>
    <row r="1110" spans="3:21">
      <c r="C1110" s="3">
        <v>18392</v>
      </c>
      <c r="L1110" s="3" t="s">
        <v>4920</v>
      </c>
      <c r="M1110" s="3" t="s">
        <v>4921</v>
      </c>
      <c r="N1110" s="3">
        <v>70912</v>
      </c>
      <c r="O1110" s="3" t="s">
        <v>4922</v>
      </c>
      <c r="P1110" s="3">
        <v>64075</v>
      </c>
      <c r="Q1110" s="3" t="s">
        <v>4923</v>
      </c>
      <c r="R1110" s="3" t="s">
        <v>4923</v>
      </c>
      <c r="S1110" s="3" t="s">
        <v>4366</v>
      </c>
      <c r="T1110" s="3">
        <v>173.10542000000001</v>
      </c>
      <c r="U1110" s="3">
        <v>5421839.83723344</v>
      </c>
    </row>
    <row r="1111" spans="3:21">
      <c r="C1111" s="71">
        <v>3840</v>
      </c>
      <c r="N1111" s="3">
        <v>526655</v>
      </c>
      <c r="O1111" s="3" t="s">
        <v>4932</v>
      </c>
      <c r="P1111" s="3">
        <v>459093</v>
      </c>
      <c r="Q1111" s="3" t="s">
        <v>4933</v>
      </c>
      <c r="R1111" s="3" t="s">
        <v>4934</v>
      </c>
      <c r="S1111" s="3" t="s">
        <v>3805</v>
      </c>
      <c r="T1111" s="3">
        <v>191.13083</v>
      </c>
      <c r="U1111" s="3">
        <v>5444052.5330324098</v>
      </c>
    </row>
    <row r="1112" spans="3:21">
      <c r="C1112" s="3">
        <v>5951</v>
      </c>
      <c r="L1112" s="3" t="s">
        <v>4927</v>
      </c>
      <c r="N1112" s="3">
        <v>66789</v>
      </c>
      <c r="O1112" s="3" t="s">
        <v>4928</v>
      </c>
      <c r="P1112" s="3">
        <v>198159</v>
      </c>
      <c r="Q1112" s="3" t="s">
        <v>4929</v>
      </c>
      <c r="R1112" s="3" t="s">
        <v>4930</v>
      </c>
      <c r="S1112" s="3" t="s">
        <v>4931</v>
      </c>
      <c r="T1112" s="3">
        <v>159.08935</v>
      </c>
      <c r="U1112" s="3">
        <v>698402.313026021</v>
      </c>
    </row>
    <row r="1113" spans="3:21">
      <c r="C1113" s="71">
        <v>6288</v>
      </c>
      <c r="N1113" s="3">
        <v>535413</v>
      </c>
      <c r="P1113" s="3">
        <v>466403</v>
      </c>
      <c r="Q1113" s="3" t="s">
        <v>1566</v>
      </c>
      <c r="R1113" s="3" t="s">
        <v>1567</v>
      </c>
      <c r="S1113" s="3" t="s">
        <v>1568</v>
      </c>
      <c r="T1113" s="3">
        <v>319.20026999999999</v>
      </c>
      <c r="U1113" s="3">
        <v>68529.799571826006</v>
      </c>
    </row>
    <row r="1114" spans="3:21">
      <c r="C1114" s="3">
        <v>6287</v>
      </c>
      <c r="L1114" s="3" t="s">
        <v>2316</v>
      </c>
      <c r="M1114" s="3" t="s">
        <v>2317</v>
      </c>
      <c r="N1114" s="3">
        <v>7057</v>
      </c>
      <c r="O1114" s="3" t="s">
        <v>2318</v>
      </c>
      <c r="P1114" s="3">
        <v>6790</v>
      </c>
      <c r="Q1114" s="3" t="s">
        <v>2319</v>
      </c>
      <c r="R1114" s="3" t="s">
        <v>2320</v>
      </c>
      <c r="S1114" s="3" t="s">
        <v>2321</v>
      </c>
      <c r="T1114" s="3">
        <v>143.07386</v>
      </c>
      <c r="U1114" s="3">
        <v>34994.822992656198</v>
      </c>
    </row>
    <row r="1115" spans="3:21">
      <c r="C1115" s="71">
        <v>7272</v>
      </c>
      <c r="M1115" s="3" t="s">
        <v>4948</v>
      </c>
      <c r="N1115" s="3">
        <v>80654</v>
      </c>
      <c r="O1115" s="3" t="s">
        <v>4949</v>
      </c>
      <c r="P1115" s="3">
        <v>72839</v>
      </c>
      <c r="Q1115" s="3" t="s">
        <v>4950</v>
      </c>
      <c r="R1115" s="3" t="s">
        <v>4950</v>
      </c>
      <c r="S1115" s="3" t="s">
        <v>3194</v>
      </c>
      <c r="T1115" s="3">
        <v>135.06882999999999</v>
      </c>
      <c r="U1115" s="3">
        <v>613302.20119112905</v>
      </c>
    </row>
    <row r="1116" spans="3:21">
      <c r="C1116" s="3">
        <v>14256</v>
      </c>
      <c r="N1116" s="3">
        <v>6420876</v>
      </c>
      <c r="O1116" s="3" t="s">
        <v>4954</v>
      </c>
      <c r="P1116" s="3">
        <v>4926422</v>
      </c>
      <c r="Q1116" s="3" t="s">
        <v>4955</v>
      </c>
      <c r="R1116" s="3" t="s">
        <v>4956</v>
      </c>
      <c r="S1116" s="3" t="s">
        <v>4957</v>
      </c>
      <c r="T1116" s="3">
        <v>271.1429</v>
      </c>
      <c r="U1116" s="3">
        <v>51184.232337890498</v>
      </c>
    </row>
    <row r="1117" spans="3:21">
      <c r="C1117" s="71">
        <v>3893</v>
      </c>
      <c r="N1117" s="3">
        <v>97534</v>
      </c>
      <c r="O1117" s="3" t="s">
        <v>5556</v>
      </c>
      <c r="P1117" s="3">
        <v>88031</v>
      </c>
      <c r="Q1117" s="3" t="s">
        <v>5557</v>
      </c>
      <c r="R1117" s="3" t="s">
        <v>5558</v>
      </c>
      <c r="S1117" s="3" t="s">
        <v>5559</v>
      </c>
      <c r="T1117" s="3">
        <v>133.07413</v>
      </c>
      <c r="U1117" s="3">
        <v>24241363.090807602</v>
      </c>
    </row>
    <row r="1118" spans="3:21">
      <c r="C1118" s="3">
        <v>7348</v>
      </c>
      <c r="L1118" s="3" t="s">
        <v>3485</v>
      </c>
      <c r="N1118" s="3">
        <v>8738</v>
      </c>
      <c r="O1118" s="3" t="s">
        <v>3486</v>
      </c>
      <c r="P1118" s="3">
        <v>8409</v>
      </c>
      <c r="Q1118" s="3" t="s">
        <v>3487</v>
      </c>
      <c r="R1118" s="3" t="s">
        <v>3488</v>
      </c>
      <c r="S1118" s="3" t="s">
        <v>2547</v>
      </c>
      <c r="T1118" s="3">
        <v>146.09469999999999</v>
      </c>
      <c r="U1118" s="3">
        <v>114331.033982166</v>
      </c>
    </row>
    <row r="1119" spans="3:21">
      <c r="C1119" s="71">
        <v>19546</v>
      </c>
      <c r="N1119" s="3">
        <v>7354</v>
      </c>
      <c r="O1119" s="3" t="s">
        <v>3493</v>
      </c>
      <c r="P1119" s="3">
        <v>7076</v>
      </c>
      <c r="Q1119" s="3" t="s">
        <v>3494</v>
      </c>
      <c r="R1119" s="3" t="s">
        <v>3495</v>
      </c>
      <c r="S1119" s="3" t="s">
        <v>3109</v>
      </c>
      <c r="T1119" s="3">
        <v>142.09996000000001</v>
      </c>
      <c r="U1119" s="3">
        <v>287895.19765593699</v>
      </c>
    </row>
    <row r="1120" spans="3:21">
      <c r="C1120" s="3">
        <v>55473</v>
      </c>
      <c r="N1120" s="3">
        <v>600296</v>
      </c>
      <c r="P1120" s="3">
        <v>521889</v>
      </c>
      <c r="Q1120" s="3" t="s">
        <v>4968</v>
      </c>
      <c r="R1120" s="3" t="s">
        <v>4969</v>
      </c>
      <c r="S1120" s="3" t="s">
        <v>4970</v>
      </c>
      <c r="T1120" s="3">
        <v>247.14327</v>
      </c>
      <c r="U1120" s="3">
        <v>1496540.40257742</v>
      </c>
    </row>
    <row r="1121" spans="3:21">
      <c r="C1121" s="71">
        <v>8405</v>
      </c>
      <c r="N1121" s="3">
        <v>529129</v>
      </c>
      <c r="P1121" s="3">
        <v>461135</v>
      </c>
      <c r="Q1121" s="3" t="s">
        <v>4965</v>
      </c>
      <c r="R1121" s="3" t="s">
        <v>4966</v>
      </c>
      <c r="S1121" s="3" t="s">
        <v>4967</v>
      </c>
      <c r="T1121" s="3">
        <v>217.16916000000001</v>
      </c>
      <c r="U1121" s="3">
        <v>34557.525613564401</v>
      </c>
    </row>
    <row r="1122" spans="3:21">
      <c r="C1122" s="3">
        <v>70910</v>
      </c>
      <c r="N1122" s="3">
        <v>19241</v>
      </c>
      <c r="O1122" s="3" t="s">
        <v>4971</v>
      </c>
      <c r="P1122" s="3">
        <v>18156</v>
      </c>
      <c r="Q1122" s="3" t="s">
        <v>4972</v>
      </c>
      <c r="R1122" s="3" t="s">
        <v>4972</v>
      </c>
      <c r="S1122" s="3" t="s">
        <v>4973</v>
      </c>
      <c r="T1122" s="3">
        <v>213.08330000000001</v>
      </c>
      <c r="U1122" s="3">
        <v>1240033.8521502099</v>
      </c>
    </row>
    <row r="1123" spans="3:21">
      <c r="C1123" s="71">
        <v>76807</v>
      </c>
      <c r="N1123" s="3">
        <v>5212587</v>
      </c>
      <c r="P1123" s="3">
        <v>4383353</v>
      </c>
      <c r="Q1123" s="3" t="s">
        <v>1819</v>
      </c>
      <c r="R1123" s="3" t="s">
        <v>1820</v>
      </c>
      <c r="S1123" s="3" t="s">
        <v>1821</v>
      </c>
      <c r="T1123" s="3">
        <v>342.18797000000001</v>
      </c>
      <c r="U1123" s="3">
        <v>15251.8726793857</v>
      </c>
    </row>
    <row r="1124" spans="3:21">
      <c r="C1124" s="3">
        <v>6993116</v>
      </c>
      <c r="N1124" s="3">
        <v>578915</v>
      </c>
      <c r="P1124" s="3">
        <v>503195</v>
      </c>
      <c r="Q1124" s="3" t="s">
        <v>2998</v>
      </c>
      <c r="R1124" s="3" t="s">
        <v>2999</v>
      </c>
      <c r="S1124" s="3" t="s">
        <v>3000</v>
      </c>
      <c r="T1124" s="3">
        <v>273.17036999999999</v>
      </c>
      <c r="U1124" s="3">
        <v>307485.56225730397</v>
      </c>
    </row>
    <row r="1125" spans="3:21">
      <c r="C1125" s="71">
        <v>11579</v>
      </c>
      <c r="N1125" s="3">
        <v>94801</v>
      </c>
      <c r="O1125" s="3" t="s">
        <v>4988</v>
      </c>
      <c r="P1125" s="3">
        <v>85535</v>
      </c>
      <c r="Q1125" s="3" t="s">
        <v>4989</v>
      </c>
      <c r="R1125" s="3" t="s">
        <v>4989</v>
      </c>
      <c r="S1125" s="3" t="s">
        <v>4990</v>
      </c>
      <c r="T1125" s="3">
        <v>241.20518999999999</v>
      </c>
      <c r="U1125" s="3">
        <v>73526.202006619496</v>
      </c>
    </row>
    <row r="1126" spans="3:21">
      <c r="C1126" s="3">
        <v>3926</v>
      </c>
      <c r="N1126" s="3">
        <v>4540788</v>
      </c>
      <c r="P1126" s="3">
        <v>3735079</v>
      </c>
      <c r="Q1126" s="3" t="s">
        <v>4991</v>
      </c>
      <c r="R1126" s="3" t="s">
        <v>4991</v>
      </c>
      <c r="S1126" s="3" t="s">
        <v>4992</v>
      </c>
      <c r="T1126" s="3">
        <v>382.06247999999999</v>
      </c>
      <c r="U1126" s="3">
        <v>85138.822557363703</v>
      </c>
    </row>
    <row r="1127" spans="3:21">
      <c r="C1127" s="71">
        <v>11197</v>
      </c>
      <c r="M1127" s="3" t="s">
        <v>4996</v>
      </c>
      <c r="N1127" s="3">
        <v>4362</v>
      </c>
      <c r="O1127" s="3" t="s">
        <v>4997</v>
      </c>
      <c r="P1127" s="3">
        <v>4209</v>
      </c>
      <c r="Q1127" s="3" t="s">
        <v>4998</v>
      </c>
      <c r="R1127" s="3" t="s">
        <v>4998</v>
      </c>
      <c r="S1127" s="3" t="s">
        <v>4999</v>
      </c>
      <c r="T1127" s="3">
        <v>125.0475</v>
      </c>
      <c r="U1127" s="3">
        <v>34476.977572735203</v>
      </c>
    </row>
    <row r="1128" spans="3:21">
      <c r="C1128" s="3">
        <v>5282457</v>
      </c>
      <c r="N1128" s="3">
        <v>544301</v>
      </c>
      <c r="P1128" s="3">
        <v>473773</v>
      </c>
      <c r="Q1128" s="3" t="s">
        <v>3462</v>
      </c>
      <c r="R1128" s="3" t="s">
        <v>3463</v>
      </c>
      <c r="S1128" s="3" t="s">
        <v>1796</v>
      </c>
      <c r="T1128" s="3">
        <v>201.13721000000001</v>
      </c>
      <c r="U1128" s="3">
        <v>2622526.3942393898</v>
      </c>
    </row>
    <row r="1129" spans="3:21">
      <c r="C1129" s="71">
        <v>5282822</v>
      </c>
      <c r="L1129" s="3" t="s">
        <v>4273</v>
      </c>
      <c r="M1129" s="3" t="s">
        <v>4274</v>
      </c>
      <c r="N1129" s="3">
        <v>8094</v>
      </c>
      <c r="O1129" s="3" t="s">
        <v>4275</v>
      </c>
      <c r="P1129" s="3">
        <v>7803</v>
      </c>
      <c r="Q1129" s="3" t="s">
        <v>4276</v>
      </c>
      <c r="R1129" s="3" t="s">
        <v>4277</v>
      </c>
      <c r="S1129" s="3" t="s">
        <v>4278</v>
      </c>
      <c r="T1129" s="3">
        <v>130.09980999999999</v>
      </c>
      <c r="U1129" s="3">
        <v>31196.5935328128</v>
      </c>
    </row>
    <row r="1130" spans="3:21">
      <c r="C1130" s="3">
        <v>32322</v>
      </c>
      <c r="N1130" s="3">
        <v>12332</v>
      </c>
      <c r="O1130" s="3" t="s">
        <v>4341</v>
      </c>
      <c r="P1130" s="3">
        <v>11827</v>
      </c>
      <c r="Q1130" s="3" t="s">
        <v>4342</v>
      </c>
      <c r="R1130" s="3" t="s">
        <v>4343</v>
      </c>
      <c r="S1130" s="3" t="s">
        <v>4344</v>
      </c>
      <c r="T1130" s="3">
        <v>115.09992</v>
      </c>
      <c r="U1130" s="3">
        <v>34852314.052818999</v>
      </c>
    </row>
    <row r="1131" spans="3:21">
      <c r="C1131" s="71">
        <v>6140</v>
      </c>
      <c r="N1131" s="3">
        <v>551979</v>
      </c>
      <c r="P1131" s="3">
        <v>480195</v>
      </c>
      <c r="Q1131" s="3" t="s">
        <v>5198</v>
      </c>
      <c r="R1131" s="3" t="s">
        <v>5199</v>
      </c>
      <c r="S1131" s="3" t="s">
        <v>5200</v>
      </c>
      <c r="T1131" s="3">
        <v>249.15754000000001</v>
      </c>
      <c r="U1131" s="3">
        <v>1006931.59375405</v>
      </c>
    </row>
    <row r="1132" spans="3:21">
      <c r="C1132" s="3">
        <v>168091</v>
      </c>
      <c r="N1132" s="3">
        <v>244663</v>
      </c>
      <c r="O1132" s="3" t="s">
        <v>5004</v>
      </c>
      <c r="P1132" s="3">
        <v>213967</v>
      </c>
      <c r="Q1132" s="3" t="s">
        <v>5005</v>
      </c>
      <c r="R1132" s="3" t="s">
        <v>5006</v>
      </c>
      <c r="S1132" s="3" t="s">
        <v>1862</v>
      </c>
      <c r="T1132" s="3">
        <v>129.11537000000001</v>
      </c>
      <c r="U1132" s="3">
        <v>11647752.081581701</v>
      </c>
    </row>
    <row r="1133" spans="3:21">
      <c r="C1133" s="71">
        <v>7405</v>
      </c>
      <c r="N1133" s="3">
        <v>6426043</v>
      </c>
      <c r="P1133" s="3">
        <v>4931504</v>
      </c>
      <c r="Q1133" s="3" t="s">
        <v>2378</v>
      </c>
      <c r="R1133" s="3" t="s">
        <v>2379</v>
      </c>
      <c r="S1133" s="3" t="s">
        <v>2380</v>
      </c>
      <c r="T1133" s="3">
        <v>343.24860999999999</v>
      </c>
      <c r="U1133" s="3">
        <v>488949.29096288502</v>
      </c>
    </row>
    <row r="1134" spans="3:21">
      <c r="C1134" s="3">
        <v>7708</v>
      </c>
      <c r="L1134" s="3" t="s">
        <v>5007</v>
      </c>
      <c r="M1134" s="3" t="s">
        <v>5008</v>
      </c>
      <c r="N1134" s="3">
        <v>936</v>
      </c>
      <c r="O1134" s="3" t="s">
        <v>5009</v>
      </c>
      <c r="P1134" s="3">
        <v>911</v>
      </c>
      <c r="Q1134" s="3" t="s">
        <v>5010</v>
      </c>
      <c r="R1134" s="3" t="s">
        <v>5010</v>
      </c>
      <c r="S1134" s="3" t="s">
        <v>5011</v>
      </c>
      <c r="T1134" s="3">
        <v>122.04827</v>
      </c>
      <c r="U1134" s="3">
        <v>13623094.7523816</v>
      </c>
    </row>
    <row r="1135" spans="3:21">
      <c r="C1135" s="71">
        <v>70652</v>
      </c>
      <c r="N1135" s="3">
        <v>16637</v>
      </c>
      <c r="O1135" s="3" t="s">
        <v>5014</v>
      </c>
      <c r="P1135" s="3">
        <v>15774</v>
      </c>
      <c r="Q1135" s="3" t="s">
        <v>5015</v>
      </c>
      <c r="R1135" s="3" t="s">
        <v>5016</v>
      </c>
      <c r="S1135" s="3" t="s">
        <v>3529</v>
      </c>
      <c r="T1135" s="3">
        <v>113.08428000000001</v>
      </c>
      <c r="U1135" s="3">
        <v>611050.42841674294</v>
      </c>
    </row>
    <row r="1136" spans="3:21">
      <c r="C1136" s="3">
        <v>11980</v>
      </c>
      <c r="N1136" s="3">
        <v>545547</v>
      </c>
      <c r="P1136" s="3">
        <v>474846</v>
      </c>
      <c r="Q1136" s="3" t="s">
        <v>5012</v>
      </c>
      <c r="R1136" s="3" t="s">
        <v>5012</v>
      </c>
      <c r="S1136" s="3" t="s">
        <v>5013</v>
      </c>
      <c r="T1136" s="3">
        <v>239.14527000000001</v>
      </c>
      <c r="U1136" s="3">
        <v>51853.000516258697</v>
      </c>
    </row>
    <row r="1137" spans="3:21">
      <c r="C1137" s="71">
        <v>68745</v>
      </c>
      <c r="M1137" s="3" t="s">
        <v>5033</v>
      </c>
      <c r="N1137" s="3">
        <v>6046</v>
      </c>
      <c r="O1137" s="3" t="s">
        <v>5034</v>
      </c>
      <c r="P1137" s="3">
        <v>5823</v>
      </c>
      <c r="Q1137" s="3" t="s">
        <v>5035</v>
      </c>
      <c r="R1137" s="3" t="s">
        <v>5036</v>
      </c>
      <c r="S1137" s="3" t="s">
        <v>5037</v>
      </c>
      <c r="T1137" s="3">
        <v>116.05920999999999</v>
      </c>
      <c r="U1137" s="3">
        <v>23882.767402173002</v>
      </c>
    </row>
    <row r="1138" spans="3:21">
      <c r="C1138" s="3">
        <v>171204</v>
      </c>
      <c r="L1138" s="3" t="s">
        <v>5020</v>
      </c>
      <c r="N1138" s="3">
        <v>346152</v>
      </c>
      <c r="P1138" s="3">
        <v>307040</v>
      </c>
      <c r="Q1138" s="3" t="s">
        <v>5021</v>
      </c>
      <c r="R1138" s="3" t="s">
        <v>5022</v>
      </c>
      <c r="S1138" s="3" t="s">
        <v>5023</v>
      </c>
      <c r="T1138" s="3">
        <v>257.19927000000001</v>
      </c>
      <c r="U1138" s="3">
        <v>98360.652667270493</v>
      </c>
    </row>
    <row r="1139" spans="3:21">
      <c r="C1139" s="71">
        <v>11359451</v>
      </c>
      <c r="N1139" s="3">
        <v>7972</v>
      </c>
      <c r="O1139" s="3" t="s">
        <v>2843</v>
      </c>
      <c r="P1139" s="3">
        <v>7684</v>
      </c>
      <c r="Q1139" s="3" t="s">
        <v>2844</v>
      </c>
      <c r="R1139" s="3" t="s">
        <v>2845</v>
      </c>
      <c r="S1139" s="3" t="s">
        <v>2846</v>
      </c>
      <c r="T1139" s="3">
        <v>101.08463</v>
      </c>
      <c r="U1139" s="3">
        <v>115999.806842812</v>
      </c>
    </row>
    <row r="1140" spans="3:21">
      <c r="C1140" s="3">
        <v>70726</v>
      </c>
      <c r="N1140" s="3">
        <v>526019</v>
      </c>
      <c r="P1140" s="3">
        <v>458613</v>
      </c>
      <c r="Q1140" s="3" t="s">
        <v>5233</v>
      </c>
      <c r="R1140" s="3" t="s">
        <v>5234</v>
      </c>
      <c r="S1140" s="3" t="s">
        <v>5235</v>
      </c>
      <c r="T1140" s="3">
        <v>463.13889999999998</v>
      </c>
      <c r="U1140" s="3">
        <v>59868.512173905598</v>
      </c>
    </row>
    <row r="1141" spans="3:21">
      <c r="C1141" s="71">
        <v>22347</v>
      </c>
      <c r="M1141" s="3" t="s">
        <v>1156</v>
      </c>
      <c r="N1141" s="3">
        <v>13387</v>
      </c>
      <c r="O1141" s="3" t="s">
        <v>1161</v>
      </c>
      <c r="P1141" s="3">
        <v>12814</v>
      </c>
      <c r="Q1141" s="3" t="s">
        <v>1160</v>
      </c>
      <c r="R1141" s="3" t="s">
        <v>1159</v>
      </c>
      <c r="S1141" s="3" t="s">
        <v>1158</v>
      </c>
      <c r="T1141" s="3">
        <v>99.068870000000004</v>
      </c>
      <c r="U1141" s="3">
        <v>112685460.822584</v>
      </c>
    </row>
    <row r="1142" spans="3:21">
      <c r="C1142" s="3">
        <v>10465</v>
      </c>
      <c r="M1142" s="3" t="s">
        <v>5038</v>
      </c>
      <c r="N1142" s="3">
        <v>10419304</v>
      </c>
      <c r="O1142" s="3" t="s">
        <v>5039</v>
      </c>
      <c r="P1142" s="3">
        <v>8594734</v>
      </c>
      <c r="Q1142" s="3" t="s">
        <v>5040</v>
      </c>
      <c r="R1142" s="3" t="s">
        <v>5041</v>
      </c>
      <c r="S1142" s="3" t="s">
        <v>5042</v>
      </c>
      <c r="T1142" s="3">
        <v>144.05402000000001</v>
      </c>
      <c r="U1142" s="3">
        <v>11833.7210154199</v>
      </c>
    </row>
    <row r="1143" spans="3:21">
      <c r="C1143" s="71">
        <v>39914</v>
      </c>
      <c r="N1143" s="3">
        <v>560277</v>
      </c>
      <c r="P1143" s="3">
        <v>487051</v>
      </c>
      <c r="Q1143" s="3" t="s">
        <v>5112</v>
      </c>
      <c r="R1143" s="3" t="s">
        <v>5113</v>
      </c>
      <c r="S1143" s="3" t="s">
        <v>5114</v>
      </c>
      <c r="T1143" s="3">
        <v>259.14281</v>
      </c>
      <c r="U1143" s="3">
        <v>930869.06770090095</v>
      </c>
    </row>
    <row r="1144" spans="3:21">
      <c r="C1144" s="3">
        <v>12131</v>
      </c>
      <c r="N1144" s="3">
        <v>97730</v>
      </c>
      <c r="O1144" s="3" t="s">
        <v>5043</v>
      </c>
      <c r="P1144" s="3">
        <v>88206</v>
      </c>
      <c r="Q1144" s="3" t="s">
        <v>5044</v>
      </c>
      <c r="R1144" s="3" t="s">
        <v>5044</v>
      </c>
      <c r="S1144" s="3" t="s">
        <v>1195</v>
      </c>
      <c r="T1144" s="3">
        <v>156.11498</v>
      </c>
      <c r="U1144" s="3">
        <v>11306285.1867288</v>
      </c>
    </row>
    <row r="1145" spans="3:21">
      <c r="C1145" s="71">
        <v>75606</v>
      </c>
      <c r="N1145" s="3">
        <v>88627</v>
      </c>
      <c r="O1145" s="3" t="s">
        <v>5060</v>
      </c>
      <c r="P1145" s="3">
        <v>79965</v>
      </c>
      <c r="Q1145" s="3" t="s">
        <v>5061</v>
      </c>
      <c r="R1145" s="3" t="s">
        <v>5061</v>
      </c>
      <c r="S1145" s="3" t="s">
        <v>2323</v>
      </c>
      <c r="T1145" s="3">
        <v>189.13664</v>
      </c>
      <c r="U1145" s="3">
        <v>4041350.6960052899</v>
      </c>
    </row>
    <row r="1146" spans="3:21">
      <c r="C1146" s="3">
        <v>1615</v>
      </c>
      <c r="L1146" s="3" t="s">
        <v>5067</v>
      </c>
      <c r="M1146" s="3" t="s">
        <v>5068</v>
      </c>
      <c r="N1146" s="3">
        <v>439260</v>
      </c>
      <c r="O1146" s="3" t="s">
        <v>5069</v>
      </c>
      <c r="P1146" s="3">
        <v>388394</v>
      </c>
      <c r="Q1146" s="3" t="s">
        <v>5070</v>
      </c>
      <c r="R1146" s="3" t="s">
        <v>5071</v>
      </c>
      <c r="S1146" s="3" t="s">
        <v>465</v>
      </c>
      <c r="T1146" s="3">
        <v>169.07463000000001</v>
      </c>
      <c r="U1146" s="3">
        <v>40952.088418551801</v>
      </c>
    </row>
    <row r="1147" spans="3:21">
      <c r="C1147" s="71">
        <v>16124</v>
      </c>
      <c r="L1147" s="3" t="s">
        <v>5072</v>
      </c>
      <c r="M1147" s="3" t="s">
        <v>5073</v>
      </c>
      <c r="N1147" s="3">
        <v>6230</v>
      </c>
      <c r="O1147" s="3" t="s">
        <v>5074</v>
      </c>
      <c r="P1147" s="3">
        <v>5994</v>
      </c>
      <c r="Q1147" s="3" t="s">
        <v>5075</v>
      </c>
      <c r="R1147" s="3" t="s">
        <v>5075</v>
      </c>
      <c r="S1147" s="3" t="s">
        <v>5076</v>
      </c>
      <c r="T1147" s="3">
        <v>298.19385999999997</v>
      </c>
      <c r="U1147" s="3">
        <v>1123103.40404366</v>
      </c>
    </row>
    <row r="1148" spans="3:21">
      <c r="C1148" s="3">
        <v>7955</v>
      </c>
      <c r="L1148" s="3" t="s">
        <v>2891</v>
      </c>
      <c r="M1148" s="3" t="s">
        <v>2892</v>
      </c>
      <c r="N1148" s="3">
        <v>6723</v>
      </c>
      <c r="O1148" s="3" t="s">
        <v>2893</v>
      </c>
      <c r="P1148" s="3">
        <v>6467</v>
      </c>
      <c r="Q1148" s="3" t="s">
        <v>2894</v>
      </c>
      <c r="R1148" s="3" t="s">
        <v>2895</v>
      </c>
      <c r="S1148" s="3" t="s">
        <v>2896</v>
      </c>
      <c r="T1148" s="3">
        <v>183.05350000000001</v>
      </c>
      <c r="U1148" s="3">
        <v>3143992.9880218101</v>
      </c>
    </row>
    <row r="1149" spans="3:21">
      <c r="C1149" s="71">
        <v>4054</v>
      </c>
      <c r="M1149" s="3" t="s">
        <v>3427</v>
      </c>
      <c r="N1149" s="3">
        <v>66166</v>
      </c>
      <c r="O1149" s="3" t="s">
        <v>3428</v>
      </c>
      <c r="P1149" s="3">
        <v>59553</v>
      </c>
      <c r="Q1149" s="3" t="s">
        <v>3429</v>
      </c>
      <c r="R1149" s="3" t="s">
        <v>3430</v>
      </c>
      <c r="S1149" s="3" t="s">
        <v>3431</v>
      </c>
      <c r="T1149" s="3">
        <v>242.13158999999999</v>
      </c>
      <c r="U1149" s="3">
        <v>59069.260288528298</v>
      </c>
    </row>
    <row r="1150" spans="3:21">
      <c r="C1150" s="3">
        <v>4059</v>
      </c>
      <c r="L1150" s="3" t="s">
        <v>499</v>
      </c>
      <c r="N1150" s="3">
        <v>454092</v>
      </c>
      <c r="O1150" s="3" t="s">
        <v>503</v>
      </c>
      <c r="P1150" s="3">
        <v>399857</v>
      </c>
      <c r="Q1150" s="3" t="s">
        <v>502</v>
      </c>
      <c r="R1150" s="3" t="s">
        <v>502</v>
      </c>
      <c r="S1150" s="3" t="s">
        <v>501</v>
      </c>
      <c r="T1150" s="3">
        <v>243.1841</v>
      </c>
      <c r="U1150" s="3">
        <v>17817441.552577302</v>
      </c>
    </row>
    <row r="1151" spans="3:21">
      <c r="C1151" s="71">
        <v>18015</v>
      </c>
      <c r="N1151" s="3">
        <v>90234</v>
      </c>
      <c r="O1151" s="3" t="s">
        <v>3442</v>
      </c>
      <c r="P1151" s="3">
        <v>295485</v>
      </c>
      <c r="Q1151" s="3" t="s">
        <v>3443</v>
      </c>
      <c r="R1151" s="3" t="s">
        <v>3444</v>
      </c>
      <c r="S1151" s="3" t="s">
        <v>3445</v>
      </c>
      <c r="T1151" s="3">
        <v>295.14195000000001</v>
      </c>
      <c r="U1151" s="3">
        <v>41644.5841208848</v>
      </c>
    </row>
    <row r="1152" spans="3:21">
      <c r="C1152" s="3">
        <v>10698</v>
      </c>
      <c r="N1152" s="3">
        <v>568105</v>
      </c>
      <c r="P1152" s="3">
        <v>493911</v>
      </c>
      <c r="Q1152" s="3" t="s">
        <v>3608</v>
      </c>
      <c r="R1152" s="3" t="s">
        <v>3609</v>
      </c>
      <c r="S1152" s="3" t="s">
        <v>3610</v>
      </c>
      <c r="T1152" s="3">
        <v>352.33431000000002</v>
      </c>
      <c r="U1152" s="3">
        <v>3554930.6416449901</v>
      </c>
    </row>
    <row r="1153" spans="3:21">
      <c r="C1153" s="71">
        <v>13036</v>
      </c>
      <c r="N1153" s="3">
        <v>2592</v>
      </c>
      <c r="P1153" s="3">
        <v>2494</v>
      </c>
      <c r="Q1153" s="3" t="s">
        <v>5109</v>
      </c>
      <c r="R1153" s="3" t="s">
        <v>5110</v>
      </c>
      <c r="S1153" s="3" t="s">
        <v>5111</v>
      </c>
      <c r="T1153" s="3">
        <v>189.09980999999999</v>
      </c>
      <c r="U1153" s="3">
        <v>80542.827872196896</v>
      </c>
    </row>
    <row r="1154" spans="3:21">
      <c r="C1154" s="3">
        <v>38854</v>
      </c>
      <c r="N1154" s="3">
        <v>608665</v>
      </c>
      <c r="P1154" s="3">
        <v>529089</v>
      </c>
      <c r="Q1154" s="3" t="s">
        <v>2681</v>
      </c>
      <c r="R1154" s="3" t="s">
        <v>2682</v>
      </c>
      <c r="S1154" s="3" t="s">
        <v>2683</v>
      </c>
      <c r="T1154" s="3">
        <v>202.08510000000001</v>
      </c>
      <c r="U1154" s="3">
        <v>296453.45740277402</v>
      </c>
    </row>
    <row r="1155" spans="3:21">
      <c r="C1155" s="71">
        <v>545158</v>
      </c>
      <c r="N1155" s="3">
        <v>5283331</v>
      </c>
      <c r="O1155" s="3" t="s">
        <v>2026</v>
      </c>
      <c r="P1155" s="3">
        <v>4446452</v>
      </c>
      <c r="Q1155" s="3" t="s">
        <v>2027</v>
      </c>
      <c r="R1155" s="3" t="s">
        <v>2028</v>
      </c>
      <c r="S1155" s="3" t="s">
        <v>1007</v>
      </c>
      <c r="T1155" s="3">
        <v>122.07337</v>
      </c>
      <c r="U1155" s="3">
        <v>66894041.728648096</v>
      </c>
    </row>
    <row r="1156" spans="3:21">
      <c r="C1156" s="3">
        <v>10448</v>
      </c>
      <c r="L1156" s="3" t="s">
        <v>5125</v>
      </c>
      <c r="M1156" s="3" t="s">
        <v>5126</v>
      </c>
      <c r="N1156" s="3">
        <v>5355130</v>
      </c>
      <c r="O1156" s="3" t="s">
        <v>5127</v>
      </c>
      <c r="P1156" s="3">
        <v>4511170</v>
      </c>
      <c r="Q1156" s="3" t="s">
        <v>5128</v>
      </c>
      <c r="R1156" s="3" t="s">
        <v>5129</v>
      </c>
      <c r="S1156" s="3" t="s">
        <v>5130</v>
      </c>
      <c r="T1156" s="3">
        <v>290.18736999999999</v>
      </c>
      <c r="U1156" s="3">
        <v>568203.42267504695</v>
      </c>
    </row>
    <row r="1157" spans="3:21">
      <c r="C1157" s="71">
        <v>568499</v>
      </c>
      <c r="N1157" s="3">
        <v>79362</v>
      </c>
      <c r="O1157" s="3" t="s">
        <v>5134</v>
      </c>
      <c r="P1157" s="3">
        <v>71681</v>
      </c>
      <c r="Q1157" s="3" t="s">
        <v>5135</v>
      </c>
      <c r="R1157" s="3" t="s">
        <v>5135</v>
      </c>
      <c r="S1157" s="3" t="s">
        <v>1915</v>
      </c>
      <c r="T1157" s="3">
        <v>278.15242000000001</v>
      </c>
      <c r="U1157" s="3">
        <v>9079790.1800588705</v>
      </c>
    </row>
    <row r="1158" spans="3:21">
      <c r="C1158" s="3">
        <v>533845</v>
      </c>
      <c r="N1158" s="3">
        <v>13700</v>
      </c>
      <c r="O1158" s="3" t="s">
        <v>5214</v>
      </c>
      <c r="P1158" s="3">
        <v>13106</v>
      </c>
      <c r="Q1158" s="3" t="s">
        <v>5215</v>
      </c>
      <c r="R1158" s="3" t="s">
        <v>5216</v>
      </c>
      <c r="S1158" s="3" t="s">
        <v>5217</v>
      </c>
      <c r="T1158" s="3">
        <v>206.16727</v>
      </c>
      <c r="U1158" s="3">
        <v>30581.0121344131</v>
      </c>
    </row>
    <row r="1159" spans="3:21">
      <c r="C1159" s="71">
        <v>5370216</v>
      </c>
      <c r="L1159" s="3" t="s">
        <v>617</v>
      </c>
      <c r="N1159" s="3">
        <v>6426896</v>
      </c>
      <c r="P1159" s="3">
        <v>4932315</v>
      </c>
      <c r="Q1159" s="3" t="s">
        <v>616</v>
      </c>
      <c r="R1159" s="3" t="s">
        <v>615</v>
      </c>
      <c r="S1159" s="3" t="s">
        <v>614</v>
      </c>
      <c r="T1159" s="3">
        <v>273.19323000000003</v>
      </c>
      <c r="U1159" s="3">
        <v>161075.02605205</v>
      </c>
    </row>
    <row r="1160" spans="3:21">
      <c r="C1160" s="3">
        <v>5280590</v>
      </c>
      <c r="L1160" s="3" t="s">
        <v>3489</v>
      </c>
      <c r="N1160" s="3">
        <v>16331</v>
      </c>
      <c r="O1160" s="3" t="s">
        <v>3490</v>
      </c>
      <c r="P1160" s="3">
        <v>15496</v>
      </c>
      <c r="Q1160" s="3" t="s">
        <v>3491</v>
      </c>
      <c r="R1160" s="3" t="s">
        <v>3492</v>
      </c>
      <c r="S1160" s="3" t="s">
        <v>813</v>
      </c>
      <c r="T1160" s="3">
        <v>172.11</v>
      </c>
      <c r="U1160" s="3">
        <v>6680235.0523814</v>
      </c>
    </row>
    <row r="1161" spans="3:21">
      <c r="C1161" s="71">
        <v>9601851</v>
      </c>
      <c r="L1161" s="3" t="s">
        <v>4077</v>
      </c>
      <c r="N1161" s="3">
        <v>10883</v>
      </c>
      <c r="O1161" s="3" t="s">
        <v>4078</v>
      </c>
      <c r="P1161" s="3">
        <v>13853514</v>
      </c>
      <c r="Q1161" s="3" t="s">
        <v>4079</v>
      </c>
      <c r="R1161" s="3" t="s">
        <v>4080</v>
      </c>
      <c r="S1161" s="3" t="s">
        <v>108</v>
      </c>
      <c r="T1161" s="3">
        <v>144.0787</v>
      </c>
      <c r="U1161" s="3">
        <v>4769365.6282668896</v>
      </c>
    </row>
    <row r="1162" spans="3:21">
      <c r="C1162" s="3">
        <v>547764</v>
      </c>
      <c r="L1162" s="3" t="s">
        <v>5136</v>
      </c>
      <c r="M1162" s="3" t="s">
        <v>5137</v>
      </c>
      <c r="N1162" s="3">
        <v>445639</v>
      </c>
      <c r="O1162" s="3" t="s">
        <v>5138</v>
      </c>
      <c r="P1162" s="3">
        <v>393217</v>
      </c>
      <c r="Q1162" s="3" t="s">
        <v>5139</v>
      </c>
      <c r="R1162" s="3" t="s">
        <v>5140</v>
      </c>
      <c r="S1162" s="3" t="s">
        <v>5141</v>
      </c>
      <c r="T1162" s="3">
        <v>300.26727</v>
      </c>
      <c r="U1162" s="3">
        <v>79243138.773148596</v>
      </c>
    </row>
    <row r="1163" spans="3:21">
      <c r="C1163" s="71">
        <v>5352271</v>
      </c>
      <c r="N1163" s="3">
        <v>554600</v>
      </c>
      <c r="P1163" s="3">
        <v>482276</v>
      </c>
      <c r="Q1163" s="3" t="s">
        <v>3533</v>
      </c>
      <c r="R1163" s="3" t="s">
        <v>3534</v>
      </c>
      <c r="S1163" s="3" t="s">
        <v>3535</v>
      </c>
      <c r="T1163" s="3">
        <v>145.98672999999999</v>
      </c>
      <c r="U1163" s="3">
        <v>38347.594828537098</v>
      </c>
    </row>
    <row r="1164" spans="3:21">
      <c r="C1164" s="3">
        <v>537012</v>
      </c>
      <c r="M1164" s="3" t="s">
        <v>3504</v>
      </c>
      <c r="N1164" s="3">
        <v>17550</v>
      </c>
      <c r="O1164" s="3" t="s">
        <v>3505</v>
      </c>
      <c r="P1164" s="3">
        <v>13320130</v>
      </c>
      <c r="Q1164" s="3" t="s">
        <v>3506</v>
      </c>
      <c r="R1164" s="3" t="s">
        <v>3507</v>
      </c>
      <c r="S1164" s="3" t="s">
        <v>3508</v>
      </c>
      <c r="T1164" s="3">
        <v>262.11088999999998</v>
      </c>
      <c r="U1164" s="3">
        <v>9909.8693458298003</v>
      </c>
    </row>
    <row r="1165" spans="3:21">
      <c r="C1165" s="71">
        <v>87647</v>
      </c>
      <c r="M1165" s="3" t="s">
        <v>5145</v>
      </c>
      <c r="N1165" s="3">
        <v>65784</v>
      </c>
      <c r="O1165" s="3" t="s">
        <v>5146</v>
      </c>
      <c r="P1165" s="3">
        <v>59203</v>
      </c>
      <c r="Q1165" s="3" t="s">
        <v>5147</v>
      </c>
      <c r="R1165" s="3" t="s">
        <v>5147</v>
      </c>
      <c r="S1165" s="3" t="s">
        <v>5148</v>
      </c>
      <c r="T1165" s="3">
        <v>173.06813</v>
      </c>
      <c r="U1165" s="3">
        <v>27527.607746718699</v>
      </c>
    </row>
    <row r="1166" spans="3:21">
      <c r="C1166" s="3">
        <v>577195</v>
      </c>
      <c r="M1166" s="3" t="s">
        <v>2338</v>
      </c>
      <c r="N1166" s="3">
        <v>73949</v>
      </c>
      <c r="O1166" s="3" t="s">
        <v>2339</v>
      </c>
      <c r="P1166" s="3">
        <v>66579</v>
      </c>
      <c r="Q1166" s="3" t="s">
        <v>2340</v>
      </c>
      <c r="R1166" s="3" t="s">
        <v>2341</v>
      </c>
      <c r="S1166" s="3" t="s">
        <v>2342</v>
      </c>
      <c r="T1166" s="3">
        <v>87.032210000000006</v>
      </c>
      <c r="U1166" s="3">
        <v>35352.848733983898</v>
      </c>
    </row>
    <row r="1167" spans="3:21">
      <c r="C1167" s="71">
        <v>6420579</v>
      </c>
      <c r="N1167" s="3">
        <v>7355</v>
      </c>
      <c r="O1167" s="3" t="s">
        <v>4095</v>
      </c>
      <c r="P1167" s="3">
        <v>7077</v>
      </c>
      <c r="Q1167" s="3" t="s">
        <v>4096</v>
      </c>
      <c r="R1167" s="3" t="s">
        <v>4097</v>
      </c>
      <c r="S1167" s="3" t="s">
        <v>536</v>
      </c>
      <c r="T1167" s="3">
        <v>198.08914999999999</v>
      </c>
      <c r="U1167" s="3">
        <v>41500.149478227599</v>
      </c>
    </row>
    <row r="1168" spans="3:21">
      <c r="C1168" s="3">
        <v>533986</v>
      </c>
      <c r="N1168" s="3">
        <v>12713</v>
      </c>
      <c r="O1168" s="3" t="s">
        <v>2223</v>
      </c>
      <c r="P1168" s="3">
        <v>12190</v>
      </c>
      <c r="Q1168" s="3" t="s">
        <v>2224</v>
      </c>
      <c r="R1168" s="3" t="s">
        <v>2225</v>
      </c>
      <c r="S1168" s="3" t="s">
        <v>103</v>
      </c>
      <c r="T1168" s="3">
        <v>198.16210000000001</v>
      </c>
      <c r="U1168" s="3">
        <v>16338128.803571301</v>
      </c>
    </row>
    <row r="1169" spans="3:21">
      <c r="C1169" s="71">
        <v>560205</v>
      </c>
      <c r="L1169" s="3" t="s">
        <v>4305</v>
      </c>
      <c r="N1169" s="3">
        <v>69421</v>
      </c>
      <c r="O1169" s="3" t="s">
        <v>4306</v>
      </c>
      <c r="P1169" s="3">
        <v>62629</v>
      </c>
      <c r="Q1169" s="3" t="s">
        <v>4307</v>
      </c>
      <c r="R1169" s="3" t="s">
        <v>4308</v>
      </c>
      <c r="S1169" s="3" t="s">
        <v>4309</v>
      </c>
      <c r="T1169" s="3">
        <v>255.25743</v>
      </c>
      <c r="U1169" s="3">
        <v>64978.307220114999</v>
      </c>
    </row>
    <row r="1170" spans="3:21">
      <c r="C1170" s="3">
        <v>317388</v>
      </c>
      <c r="L1170" s="3" t="s">
        <v>3164</v>
      </c>
      <c r="N1170" s="3">
        <v>5282745</v>
      </c>
      <c r="O1170" s="3" t="s">
        <v>3165</v>
      </c>
      <c r="P1170" s="3">
        <v>4445872</v>
      </c>
      <c r="Q1170" s="3" t="s">
        <v>3166</v>
      </c>
      <c r="R1170" s="3" t="s">
        <v>3167</v>
      </c>
      <c r="S1170" s="3" t="s">
        <v>3168</v>
      </c>
      <c r="T1170" s="3">
        <v>254.22533000000001</v>
      </c>
      <c r="U1170" s="3">
        <v>1080153.68727563</v>
      </c>
    </row>
    <row r="1171" spans="3:21">
      <c r="C1171" s="71">
        <v>254124</v>
      </c>
      <c r="L1171" s="3" t="s">
        <v>5154</v>
      </c>
      <c r="M1171" s="3" t="s">
        <v>5155</v>
      </c>
      <c r="N1171" s="3">
        <v>985</v>
      </c>
      <c r="O1171" s="3" t="s">
        <v>5156</v>
      </c>
      <c r="P1171" s="3">
        <v>960</v>
      </c>
      <c r="Q1171" s="3" t="s">
        <v>5157</v>
      </c>
      <c r="R1171" s="3" t="s">
        <v>5157</v>
      </c>
      <c r="S1171" s="3" t="s">
        <v>5158</v>
      </c>
      <c r="T1171" s="3">
        <v>256.24101000000002</v>
      </c>
      <c r="U1171" s="3">
        <v>13630848.4952839</v>
      </c>
    </row>
    <row r="1172" spans="3:21">
      <c r="C1172" s="3">
        <v>62131</v>
      </c>
      <c r="N1172" s="3">
        <v>445638</v>
      </c>
      <c r="O1172" s="3" t="s">
        <v>5159</v>
      </c>
      <c r="Q1172" s="3" t="s">
        <v>5160</v>
      </c>
      <c r="R1172" s="3" t="s">
        <v>5160</v>
      </c>
      <c r="S1172" s="3" t="s">
        <v>3168</v>
      </c>
      <c r="T1172" s="3">
        <v>276.20967999999999</v>
      </c>
      <c r="U1172" s="3">
        <v>16735161.138395401</v>
      </c>
    </row>
    <row r="1173" spans="3:21">
      <c r="C1173" s="71">
        <v>551490</v>
      </c>
      <c r="L1173" s="3" t="s">
        <v>490</v>
      </c>
      <c r="M1173" s="3" t="s">
        <v>495</v>
      </c>
      <c r="N1173" s="3">
        <v>4678</v>
      </c>
      <c r="O1173" s="3" t="s">
        <v>494</v>
      </c>
      <c r="P1173" s="3">
        <v>4516</v>
      </c>
      <c r="Q1173" s="3" t="s">
        <v>493</v>
      </c>
      <c r="R1173" s="3" t="s">
        <v>493</v>
      </c>
      <c r="S1173" s="3" t="s">
        <v>492</v>
      </c>
      <c r="T1173" s="3">
        <v>205.13155</v>
      </c>
      <c r="U1173" s="3">
        <v>250220871.58873999</v>
      </c>
    </row>
    <row r="1174" spans="3:21">
      <c r="C1174" s="3">
        <v>554510</v>
      </c>
      <c r="M1174" s="3" t="s">
        <v>5161</v>
      </c>
      <c r="N1174" s="3">
        <v>94184</v>
      </c>
      <c r="O1174" s="3" t="s">
        <v>5162</v>
      </c>
      <c r="P1174" s="3">
        <v>84998</v>
      </c>
      <c r="Q1174" s="3" t="s">
        <v>5163</v>
      </c>
      <c r="R1174" s="3" t="s">
        <v>5163</v>
      </c>
      <c r="S1174" s="3" t="s">
        <v>5164</v>
      </c>
      <c r="T1174" s="3">
        <v>233.16186999999999</v>
      </c>
      <c r="U1174" s="3">
        <v>566534.75757906598</v>
      </c>
    </row>
    <row r="1175" spans="3:21">
      <c r="C1175" s="71">
        <v>586064</v>
      </c>
      <c r="L1175" s="3" t="s">
        <v>3184</v>
      </c>
      <c r="M1175" s="3" t="s">
        <v>3185</v>
      </c>
      <c r="N1175" s="3">
        <v>1983</v>
      </c>
      <c r="O1175" s="3" t="s">
        <v>3186</v>
      </c>
      <c r="P1175" s="3">
        <v>1906</v>
      </c>
      <c r="Q1175" s="3" t="s">
        <v>3187</v>
      </c>
      <c r="R1175" s="3" t="s">
        <v>3188</v>
      </c>
      <c r="S1175" s="3" t="s">
        <v>3189</v>
      </c>
      <c r="T1175" s="3">
        <v>151.06406999999999</v>
      </c>
      <c r="U1175" s="3">
        <v>39875.6099280169</v>
      </c>
    </row>
    <row r="1176" spans="3:21">
      <c r="C1176" s="3">
        <v>584137</v>
      </c>
      <c r="N1176" s="3">
        <v>7479</v>
      </c>
      <c r="O1176" s="3" t="s">
        <v>2673</v>
      </c>
      <c r="P1176" s="3">
        <v>7199</v>
      </c>
      <c r="Q1176" s="3" t="s">
        <v>2674</v>
      </c>
      <c r="R1176" s="3" t="s">
        <v>2675</v>
      </c>
      <c r="S1176" s="3" t="s">
        <v>2676</v>
      </c>
      <c r="T1176" s="3">
        <v>149.08430999999999</v>
      </c>
      <c r="U1176" s="3">
        <v>240367.121002598</v>
      </c>
    </row>
    <row r="1177" spans="3:21">
      <c r="C1177" s="71">
        <v>568233</v>
      </c>
      <c r="L1177" s="3" t="s">
        <v>5171</v>
      </c>
      <c r="M1177" s="3" t="s">
        <v>5172</v>
      </c>
      <c r="N1177" s="3">
        <v>31264</v>
      </c>
      <c r="O1177" s="3" t="s">
        <v>5173</v>
      </c>
      <c r="P1177" s="3">
        <v>21106173</v>
      </c>
      <c r="Q1177" s="3" t="s">
        <v>5174</v>
      </c>
      <c r="R1177" s="3" t="s">
        <v>5174</v>
      </c>
      <c r="S1177" s="3" t="s">
        <v>3054</v>
      </c>
      <c r="T1177" s="3">
        <v>132.07828000000001</v>
      </c>
      <c r="U1177" s="3">
        <v>22977468.063370399</v>
      </c>
    </row>
    <row r="1178" spans="3:21">
      <c r="C1178" s="3">
        <v>75639</v>
      </c>
      <c r="N1178" s="3">
        <v>68343</v>
      </c>
      <c r="P1178" s="3">
        <v>61638</v>
      </c>
      <c r="Q1178" s="3" t="s">
        <v>2761</v>
      </c>
      <c r="R1178" s="3" t="s">
        <v>2762</v>
      </c>
      <c r="S1178" s="3" t="s">
        <v>2763</v>
      </c>
      <c r="T1178" s="3">
        <v>200.01803000000001</v>
      </c>
      <c r="U1178" s="3">
        <v>34400.0923442891</v>
      </c>
    </row>
    <row r="1179" spans="3:21">
      <c r="C1179" s="71">
        <v>521747</v>
      </c>
      <c r="L1179" s="3" t="s">
        <v>5175</v>
      </c>
      <c r="M1179" s="3" t="s">
        <v>5176</v>
      </c>
      <c r="N1179" s="3">
        <v>2879</v>
      </c>
      <c r="O1179" s="3" t="s">
        <v>5177</v>
      </c>
      <c r="P1179" s="3">
        <v>13839082</v>
      </c>
      <c r="Q1179" s="3" t="s">
        <v>5178</v>
      </c>
      <c r="R1179" s="3" t="s">
        <v>5178</v>
      </c>
      <c r="S1179" s="3" t="s">
        <v>1276</v>
      </c>
      <c r="T1179" s="3">
        <v>108.05771</v>
      </c>
      <c r="U1179" s="3">
        <v>697218.27034171799</v>
      </c>
    </row>
    <row r="1180" spans="3:21">
      <c r="C1180" s="3">
        <v>519845</v>
      </c>
      <c r="N1180" s="3">
        <v>160576</v>
      </c>
      <c r="O1180" s="3" t="s">
        <v>5179</v>
      </c>
      <c r="P1180" s="3">
        <v>141102</v>
      </c>
      <c r="Q1180" s="3" t="s">
        <v>5180</v>
      </c>
      <c r="R1180" s="3" t="s">
        <v>5180</v>
      </c>
      <c r="S1180" s="3" t="s">
        <v>5181</v>
      </c>
      <c r="T1180" s="3">
        <v>272.1979</v>
      </c>
      <c r="U1180" s="3">
        <v>207591.10335498999</v>
      </c>
    </row>
    <row r="1181" spans="3:21">
      <c r="C1181" s="71">
        <v>614360</v>
      </c>
      <c r="L1181" s="3" t="s">
        <v>5192</v>
      </c>
      <c r="M1181" s="3" t="s">
        <v>5193</v>
      </c>
      <c r="N1181" s="3">
        <v>4737</v>
      </c>
      <c r="O1181" s="3" t="s">
        <v>5194</v>
      </c>
      <c r="P1181" s="3">
        <v>4575</v>
      </c>
      <c r="Q1181" s="3" t="s">
        <v>5195</v>
      </c>
      <c r="R1181" s="3" t="s">
        <v>5196</v>
      </c>
      <c r="S1181" s="3" t="s">
        <v>5197</v>
      </c>
      <c r="T1181" s="3">
        <v>226.1317</v>
      </c>
      <c r="U1181" s="3">
        <v>354204.83495047799</v>
      </c>
    </row>
    <row r="1182" spans="3:21">
      <c r="C1182" s="3">
        <v>535313</v>
      </c>
      <c r="L1182" s="3" t="s">
        <v>5201</v>
      </c>
      <c r="M1182" s="3" t="s">
        <v>5202</v>
      </c>
      <c r="N1182" s="3">
        <v>4740</v>
      </c>
      <c r="O1182" s="41">
        <v>1677687</v>
      </c>
      <c r="P1182" s="3">
        <v>4578</v>
      </c>
      <c r="Q1182" s="3" t="s">
        <v>5203</v>
      </c>
      <c r="R1182" s="3" t="s">
        <v>5203</v>
      </c>
      <c r="S1182" s="3" t="s">
        <v>5204</v>
      </c>
      <c r="T1182" s="3">
        <v>278.13762000000003</v>
      </c>
      <c r="U1182" s="3">
        <v>164022.80226886299</v>
      </c>
    </row>
    <row r="1183" spans="3:21">
      <c r="C1183" s="71">
        <v>581423</v>
      </c>
      <c r="L1183" s="3" t="s">
        <v>1754</v>
      </c>
      <c r="N1183" s="3">
        <v>5283042</v>
      </c>
      <c r="O1183" s="3" t="s">
        <v>1755</v>
      </c>
      <c r="P1183" s="3">
        <v>4446169</v>
      </c>
      <c r="Q1183" s="3" t="s">
        <v>1756</v>
      </c>
      <c r="R1183" s="3" t="s">
        <v>1757</v>
      </c>
      <c r="S1183" s="3" t="s">
        <v>1758</v>
      </c>
      <c r="T1183" s="3">
        <v>334.21559000000002</v>
      </c>
      <c r="U1183" s="3">
        <v>680362.39593303099</v>
      </c>
    </row>
    <row r="1184" spans="3:21">
      <c r="C1184" s="3">
        <v>534077</v>
      </c>
      <c r="L1184" s="3" t="s">
        <v>5209</v>
      </c>
      <c r="M1184" s="3" t="s">
        <v>5210</v>
      </c>
      <c r="N1184" s="3">
        <v>1001</v>
      </c>
      <c r="O1184" s="3" t="s">
        <v>5211</v>
      </c>
      <c r="P1184" s="3">
        <v>13856352</v>
      </c>
      <c r="Q1184" s="3" t="s">
        <v>5212</v>
      </c>
      <c r="R1184" s="3" t="s">
        <v>5212</v>
      </c>
      <c r="S1184" s="3" t="s">
        <v>5213</v>
      </c>
      <c r="T1184" s="3">
        <v>121.08953</v>
      </c>
      <c r="U1184" s="3">
        <v>45056060.916426897</v>
      </c>
    </row>
    <row r="1185" spans="3:21">
      <c r="C1185" s="71">
        <v>542415</v>
      </c>
      <c r="M1185" s="3">
        <v>6054</v>
      </c>
      <c r="N1185" s="3">
        <v>563036</v>
      </c>
      <c r="P1185" s="3">
        <v>489457</v>
      </c>
      <c r="Q1185" s="3" t="s">
        <v>5118</v>
      </c>
      <c r="R1185" s="3" t="s">
        <v>5119</v>
      </c>
      <c r="S1185" s="3" t="s">
        <v>5120</v>
      </c>
      <c r="T1185" s="3">
        <v>310.15611000000001</v>
      </c>
      <c r="U1185" s="3">
        <v>76711.012270840103</v>
      </c>
    </row>
    <row r="1186" spans="3:21">
      <c r="C1186" s="3">
        <v>66194</v>
      </c>
      <c r="L1186" s="3" t="s">
        <v>2355</v>
      </c>
      <c r="M1186" s="3" t="s">
        <v>2356</v>
      </c>
      <c r="O1186" s="3" t="s">
        <v>2357</v>
      </c>
      <c r="P1186" s="3">
        <v>5830</v>
      </c>
      <c r="Q1186" s="3" t="s">
        <v>2358</v>
      </c>
      <c r="R1186" s="3" t="s">
        <v>2359</v>
      </c>
      <c r="S1186" s="3" t="s">
        <v>1007</v>
      </c>
      <c r="T1186" s="3">
        <v>122.07348</v>
      </c>
      <c r="U1186" s="3">
        <v>124397.282501248</v>
      </c>
    </row>
    <row r="1187" spans="3:21">
      <c r="C1187" s="71">
        <v>2242</v>
      </c>
      <c r="M1187" s="3" t="s">
        <v>1336</v>
      </c>
      <c r="N1187" s="3">
        <v>53590</v>
      </c>
      <c r="O1187" s="3" t="s">
        <v>1337</v>
      </c>
      <c r="P1187" s="3">
        <v>48386</v>
      </c>
      <c r="Q1187" s="3" t="s">
        <v>1338</v>
      </c>
      <c r="R1187" s="3" t="s">
        <v>1339</v>
      </c>
      <c r="S1187" s="3" t="s">
        <v>1340</v>
      </c>
      <c r="T1187" s="3">
        <v>173.02484000000001</v>
      </c>
      <c r="U1187" s="3">
        <v>1022618.63117654</v>
      </c>
    </row>
    <row r="1188" spans="3:21">
      <c r="C1188" s="3">
        <v>578543</v>
      </c>
      <c r="L1188" s="3" t="s">
        <v>5248</v>
      </c>
      <c r="M1188" s="3" t="s">
        <v>5249</v>
      </c>
      <c r="N1188" s="3">
        <v>1017</v>
      </c>
      <c r="O1188" s="3" t="s">
        <v>5250</v>
      </c>
      <c r="P1188" s="3">
        <v>992</v>
      </c>
      <c r="Q1188" s="3" t="s">
        <v>5251</v>
      </c>
      <c r="R1188" s="3" t="s">
        <v>5251</v>
      </c>
      <c r="S1188" s="3" t="s">
        <v>1198</v>
      </c>
      <c r="T1188" s="3">
        <v>166.02653000000001</v>
      </c>
      <c r="U1188" s="3">
        <v>156436237.540658</v>
      </c>
    </row>
    <row r="1189" spans="3:21">
      <c r="C1189" s="71">
        <v>7824</v>
      </c>
      <c r="N1189" s="3">
        <v>6811</v>
      </c>
      <c r="O1189" s="3" t="s">
        <v>77</v>
      </c>
      <c r="P1189" s="3">
        <v>6552</v>
      </c>
      <c r="Q1189" s="3" t="s">
        <v>76</v>
      </c>
      <c r="R1189" s="3" t="s">
        <v>76</v>
      </c>
      <c r="S1189" s="3" t="s">
        <v>75</v>
      </c>
      <c r="T1189" s="3">
        <v>148.01605000000001</v>
      </c>
      <c r="U1189" s="3">
        <v>23704126.2868811</v>
      </c>
    </row>
    <row r="1190" spans="3:21">
      <c r="C1190" s="3">
        <v>531536</v>
      </c>
      <c r="L1190" s="3" t="s">
        <v>5252</v>
      </c>
      <c r="N1190" s="3">
        <v>5282450</v>
      </c>
      <c r="O1190" s="3" t="s">
        <v>5253</v>
      </c>
      <c r="P1190" s="3">
        <v>4445602</v>
      </c>
      <c r="Q1190" s="3" t="s">
        <v>5254</v>
      </c>
      <c r="R1190" s="3" t="s">
        <v>5254</v>
      </c>
      <c r="S1190" s="3" t="s">
        <v>5255</v>
      </c>
      <c r="T1190" s="3">
        <v>356.18394999999998</v>
      </c>
      <c r="U1190" s="3">
        <v>72283.8382751233</v>
      </c>
    </row>
    <row r="1191" spans="3:21">
      <c r="C1191" s="71">
        <v>5354133</v>
      </c>
      <c r="L1191" s="3" t="s">
        <v>5256</v>
      </c>
      <c r="M1191" s="3" t="s">
        <v>5257</v>
      </c>
      <c r="N1191" s="3">
        <v>667639</v>
      </c>
      <c r="O1191" s="3" t="s">
        <v>5258</v>
      </c>
      <c r="P1191" s="3">
        <v>581006</v>
      </c>
      <c r="Q1191" s="3" t="s">
        <v>5259</v>
      </c>
      <c r="R1191" s="3" t="s">
        <v>5259</v>
      </c>
      <c r="S1191" s="3" t="s">
        <v>5260</v>
      </c>
      <c r="T1191" s="3">
        <v>244.07088999999999</v>
      </c>
      <c r="U1191" s="3">
        <v>5363828.7049176702</v>
      </c>
    </row>
    <row r="1192" spans="3:21">
      <c r="C1192" s="3">
        <v>150946</v>
      </c>
      <c r="L1192" s="3" t="s">
        <v>483</v>
      </c>
      <c r="M1192" s="3" t="s">
        <v>488</v>
      </c>
      <c r="N1192" s="3">
        <v>385</v>
      </c>
      <c r="O1192" s="3" t="s">
        <v>487</v>
      </c>
      <c r="P1192" s="3">
        <v>376</v>
      </c>
      <c r="Q1192" s="3" t="s">
        <v>486</v>
      </c>
      <c r="R1192" s="3" t="s">
        <v>486</v>
      </c>
      <c r="S1192" s="3" t="s">
        <v>485</v>
      </c>
      <c r="T1192" s="3">
        <v>160.07338999999999</v>
      </c>
      <c r="U1192" s="3">
        <v>28446449.2467632</v>
      </c>
    </row>
    <row r="1193" spans="3:21">
      <c r="C1193" s="71">
        <v>487</v>
      </c>
      <c r="N1193" s="3">
        <v>10130</v>
      </c>
      <c r="O1193" s="3" t="s">
        <v>5261</v>
      </c>
      <c r="P1193" s="3">
        <v>9725</v>
      </c>
      <c r="Q1193" s="3" t="s">
        <v>5262</v>
      </c>
      <c r="R1193" s="3" t="s">
        <v>5262</v>
      </c>
      <c r="S1193" s="3" t="s">
        <v>1189</v>
      </c>
      <c r="T1193" s="3">
        <v>184.10998000000001</v>
      </c>
      <c r="U1193" s="3">
        <v>1073616.7025480201</v>
      </c>
    </row>
    <row r="1194" spans="3:21">
      <c r="C1194" s="3">
        <v>4162</v>
      </c>
      <c r="L1194" s="3" t="s">
        <v>5263</v>
      </c>
      <c r="M1194" s="3" t="s">
        <v>5264</v>
      </c>
      <c r="N1194" s="3">
        <v>8082</v>
      </c>
      <c r="O1194" s="3" t="s">
        <v>5265</v>
      </c>
      <c r="P1194" s="3">
        <v>7791</v>
      </c>
      <c r="Q1194" s="3" t="s">
        <v>5266</v>
      </c>
      <c r="R1194" s="3" t="s">
        <v>5266</v>
      </c>
      <c r="S1194" s="3" t="s">
        <v>5267</v>
      </c>
      <c r="T1194" s="3">
        <v>85.089529999999996</v>
      </c>
      <c r="U1194" s="3">
        <v>904702.99909554794</v>
      </c>
    </row>
    <row r="1195" spans="3:21">
      <c r="C1195" s="71">
        <v>4171</v>
      </c>
      <c r="M1195" s="3" t="s">
        <v>5268</v>
      </c>
      <c r="N1195" s="3">
        <v>4843</v>
      </c>
      <c r="O1195" s="3" t="s">
        <v>5269</v>
      </c>
      <c r="P1195" s="3">
        <v>4677</v>
      </c>
      <c r="Q1195" s="3" t="s">
        <v>5270</v>
      </c>
      <c r="R1195" s="3" t="s">
        <v>5270</v>
      </c>
      <c r="S1195" s="3" t="s">
        <v>5271</v>
      </c>
      <c r="T1195" s="3">
        <v>142.07464999999999</v>
      </c>
      <c r="U1195" s="3">
        <v>34268.145102451097</v>
      </c>
    </row>
    <row r="1196" spans="3:21">
      <c r="C1196" s="3">
        <v>140295</v>
      </c>
      <c r="M1196" s="3" t="s">
        <v>5272</v>
      </c>
      <c r="N1196" s="3">
        <v>31645</v>
      </c>
      <c r="O1196" s="3" t="s">
        <v>5273</v>
      </c>
      <c r="P1196" s="3">
        <v>29348</v>
      </c>
      <c r="Q1196" s="3" t="s">
        <v>5274</v>
      </c>
      <c r="R1196" s="3" t="s">
        <v>5274</v>
      </c>
      <c r="S1196" s="3" t="s">
        <v>5275</v>
      </c>
      <c r="T1196" s="3">
        <v>238.14375000000001</v>
      </c>
      <c r="U1196" s="3">
        <v>45003.902993962998</v>
      </c>
    </row>
    <row r="1197" spans="3:21">
      <c r="C1197" s="71">
        <v>119788</v>
      </c>
      <c r="M1197" s="3" t="s">
        <v>5276</v>
      </c>
      <c r="N1197" s="3">
        <v>50259</v>
      </c>
      <c r="O1197" s="3" t="s">
        <v>5277</v>
      </c>
      <c r="P1197" s="3">
        <v>45575</v>
      </c>
      <c r="Q1197" s="3" t="s">
        <v>5278</v>
      </c>
      <c r="R1197" s="3" t="s">
        <v>5278</v>
      </c>
      <c r="S1197" s="3" t="s">
        <v>5279</v>
      </c>
      <c r="T1197" s="3">
        <v>237.17212000000001</v>
      </c>
      <c r="U1197" s="3">
        <v>221348.332584549</v>
      </c>
    </row>
    <row r="1198" spans="3:21">
      <c r="C1198" s="3">
        <v>137570</v>
      </c>
      <c r="M1198" s="3" t="s">
        <v>5280</v>
      </c>
      <c r="N1198" s="3">
        <v>71345</v>
      </c>
      <c r="P1198" s="3">
        <v>64446</v>
      </c>
      <c r="Q1198" s="3" t="s">
        <v>5281</v>
      </c>
      <c r="R1198" s="3" t="s">
        <v>5282</v>
      </c>
      <c r="S1198" s="3" t="s">
        <v>5283</v>
      </c>
      <c r="T1198" s="3">
        <v>369.20542999999998</v>
      </c>
      <c r="U1198" s="3">
        <v>137389.237684358</v>
      </c>
    </row>
    <row r="1199" spans="3:21">
      <c r="C1199" s="71">
        <v>74733</v>
      </c>
      <c r="M1199" s="3" t="s">
        <v>5284</v>
      </c>
      <c r="N1199" s="3">
        <v>68888</v>
      </c>
      <c r="O1199" s="3" t="s">
        <v>5285</v>
      </c>
      <c r="P1199" s="3">
        <v>62118</v>
      </c>
      <c r="Q1199" s="3" t="s">
        <v>5286</v>
      </c>
      <c r="R1199" s="3" t="s">
        <v>5286</v>
      </c>
      <c r="S1199" s="3" t="s">
        <v>1177</v>
      </c>
      <c r="T1199" s="3">
        <v>187.12097</v>
      </c>
      <c r="U1199" s="3">
        <v>8579378.2780764308</v>
      </c>
    </row>
    <row r="1200" spans="3:21">
      <c r="C1200" s="3">
        <v>81080</v>
      </c>
      <c r="N1200" s="3">
        <v>108871</v>
      </c>
      <c r="O1200" s="3" t="s">
        <v>5287</v>
      </c>
      <c r="Q1200" s="3" t="s">
        <v>5288</v>
      </c>
      <c r="R1200" s="3" t="s">
        <v>5288</v>
      </c>
      <c r="S1200" s="3" t="s">
        <v>5289</v>
      </c>
      <c r="T1200" s="3">
        <v>125.08414</v>
      </c>
      <c r="U1200" s="3">
        <v>76656.646308983894</v>
      </c>
    </row>
    <row r="1201" spans="3:21">
      <c r="C1201" s="71">
        <v>11696</v>
      </c>
      <c r="N1201" s="3">
        <v>612344</v>
      </c>
      <c r="P1201" s="3">
        <v>532287</v>
      </c>
      <c r="Q1201" s="3" t="s">
        <v>5297</v>
      </c>
      <c r="R1201" s="3" t="s">
        <v>5297</v>
      </c>
      <c r="S1201" s="3" t="s">
        <v>3593</v>
      </c>
      <c r="T1201" s="3">
        <v>250.23070000000001</v>
      </c>
      <c r="U1201" s="3">
        <v>119376.417873603</v>
      </c>
    </row>
    <row r="1202" spans="3:21">
      <c r="C1202" s="3">
        <v>69454</v>
      </c>
      <c r="M1202" s="3" t="s">
        <v>5298</v>
      </c>
      <c r="N1202" s="3">
        <v>12565</v>
      </c>
      <c r="O1202" s="3" t="s">
        <v>5299</v>
      </c>
      <c r="P1202" s="3">
        <v>12046</v>
      </c>
      <c r="Q1202" s="3" t="s">
        <v>5300</v>
      </c>
      <c r="R1202" s="3" t="s">
        <v>5300</v>
      </c>
      <c r="S1202" s="3" t="s">
        <v>5301</v>
      </c>
      <c r="T1202" s="3">
        <v>220.10983999999999</v>
      </c>
      <c r="U1202" s="3">
        <v>675978.51388239802</v>
      </c>
    </row>
    <row r="1203" spans="3:21">
      <c r="C1203" s="71">
        <v>73563</v>
      </c>
      <c r="L1203" s="3" t="s">
        <v>5302</v>
      </c>
      <c r="M1203" s="3" t="s">
        <v>5303</v>
      </c>
      <c r="N1203" s="3">
        <v>5486971</v>
      </c>
      <c r="O1203" s="3" t="s">
        <v>5304</v>
      </c>
      <c r="P1203" s="3">
        <v>4589156</v>
      </c>
      <c r="Q1203" s="3" t="s">
        <v>5305</v>
      </c>
      <c r="R1203" s="3" t="s">
        <v>5305</v>
      </c>
      <c r="S1203" s="3" t="s">
        <v>4020</v>
      </c>
      <c r="T1203" s="3">
        <v>159.12586999999999</v>
      </c>
      <c r="U1203" s="3">
        <v>1305571.5346891701</v>
      </c>
    </row>
    <row r="1204" spans="3:21">
      <c r="C1204" s="3">
        <v>7642</v>
      </c>
      <c r="L1204" s="3" t="s">
        <v>5311</v>
      </c>
      <c r="M1204" s="3" t="s">
        <v>5312</v>
      </c>
      <c r="N1204" s="3">
        <v>5994</v>
      </c>
      <c r="O1204" s="3" t="s">
        <v>5313</v>
      </c>
      <c r="P1204" s="3">
        <v>5773</v>
      </c>
      <c r="Q1204" s="3" t="s">
        <v>5314</v>
      </c>
      <c r="R1204" s="3" t="s">
        <v>5314</v>
      </c>
      <c r="S1204" s="3" t="s">
        <v>5315</v>
      </c>
      <c r="T1204" s="3">
        <v>314.22545000000002</v>
      </c>
      <c r="U1204" s="3">
        <v>89075.859544100706</v>
      </c>
    </row>
    <row r="1205" spans="3:21">
      <c r="C1205" s="71">
        <v>77903</v>
      </c>
      <c r="M1205" s="3" t="s">
        <v>5316</v>
      </c>
      <c r="N1205" s="3">
        <v>20056433</v>
      </c>
      <c r="O1205" s="3" t="s">
        <v>5317</v>
      </c>
      <c r="P1205" s="3">
        <v>16738647</v>
      </c>
      <c r="Q1205" s="3" t="s">
        <v>5318</v>
      </c>
      <c r="R1205" s="3" t="s">
        <v>5319</v>
      </c>
      <c r="S1205" s="3" t="s">
        <v>1315</v>
      </c>
      <c r="T1205" s="3">
        <v>254.18761000000001</v>
      </c>
      <c r="U1205" s="3">
        <v>19816.245999154999</v>
      </c>
    </row>
    <row r="1206" spans="3:21">
      <c r="C1206" s="3">
        <v>5354490</v>
      </c>
      <c r="N1206" s="3">
        <v>90908</v>
      </c>
      <c r="O1206" s="3" t="s">
        <v>5380</v>
      </c>
      <c r="P1206" s="3">
        <v>82089</v>
      </c>
      <c r="Q1206" s="3" t="s">
        <v>5381</v>
      </c>
      <c r="R1206" s="3" t="s">
        <v>5382</v>
      </c>
      <c r="S1206" s="3" t="s">
        <v>2846</v>
      </c>
      <c r="T1206" s="3">
        <v>101.08414</v>
      </c>
      <c r="U1206" s="3">
        <v>153242.36453644399</v>
      </c>
    </row>
    <row r="1207" spans="3:21">
      <c r="C1207" s="71">
        <v>171970</v>
      </c>
      <c r="N1207" s="3">
        <v>135840223</v>
      </c>
      <c r="P1207" s="3">
        <v>543347</v>
      </c>
      <c r="Q1207" s="3" t="s">
        <v>4139</v>
      </c>
      <c r="R1207" s="3" t="s">
        <v>4140</v>
      </c>
      <c r="S1207" s="3" t="s">
        <v>4141</v>
      </c>
      <c r="T1207" s="3">
        <v>370.09422000000001</v>
      </c>
      <c r="U1207" s="3">
        <v>15650670.5172271</v>
      </c>
    </row>
    <row r="1208" spans="3:21">
      <c r="C1208" s="3">
        <v>82038</v>
      </c>
      <c r="N1208" s="3">
        <v>546703</v>
      </c>
      <c r="P1208" s="3">
        <v>475859</v>
      </c>
      <c r="Q1208" s="3" t="s">
        <v>5331</v>
      </c>
      <c r="R1208" s="3" t="s">
        <v>5331</v>
      </c>
      <c r="S1208" s="3" t="s">
        <v>5332</v>
      </c>
      <c r="T1208" s="3">
        <v>291.16676999999999</v>
      </c>
      <c r="U1208" s="3">
        <v>186649.28279270799</v>
      </c>
    </row>
    <row r="1209" spans="3:21">
      <c r="C1209" s="71">
        <v>62719</v>
      </c>
      <c r="N1209" s="3">
        <v>87536</v>
      </c>
      <c r="O1209" s="3" t="s">
        <v>4817</v>
      </c>
      <c r="P1209" s="3">
        <v>78967</v>
      </c>
      <c r="Q1209" s="3" t="s">
        <v>4818</v>
      </c>
      <c r="R1209" s="3" t="s">
        <v>4819</v>
      </c>
      <c r="S1209" s="3" t="s">
        <v>2955</v>
      </c>
      <c r="T1209" s="3">
        <v>117.07940000000001</v>
      </c>
      <c r="U1209" s="3">
        <v>5090250.5101181101</v>
      </c>
    </row>
    <row r="1210" spans="3:21">
      <c r="C1210" s="3">
        <v>601053</v>
      </c>
      <c r="L1210" s="3" t="s">
        <v>5333</v>
      </c>
      <c r="M1210" s="3" t="s">
        <v>5334</v>
      </c>
      <c r="N1210" s="3">
        <v>4943</v>
      </c>
      <c r="O1210" s="3" t="s">
        <v>5335</v>
      </c>
      <c r="P1210" s="3">
        <v>4774</v>
      </c>
      <c r="Q1210" s="3" t="s">
        <v>5336</v>
      </c>
      <c r="R1210" s="3" t="s">
        <v>5336</v>
      </c>
      <c r="S1210" s="3" t="s">
        <v>5337</v>
      </c>
      <c r="T1210" s="3">
        <v>178.13587999999999</v>
      </c>
      <c r="U1210" s="3">
        <v>167391.64389890799</v>
      </c>
    </row>
    <row r="1211" spans="3:21">
      <c r="C1211" s="71">
        <v>86572</v>
      </c>
      <c r="M1211" s="3" t="s">
        <v>5338</v>
      </c>
      <c r="N1211" s="3">
        <v>4944</v>
      </c>
      <c r="O1211" s="3" t="s">
        <v>5339</v>
      </c>
      <c r="P1211" s="3">
        <v>4775</v>
      </c>
      <c r="Q1211" s="3" t="s">
        <v>5340</v>
      </c>
      <c r="R1211" s="3" t="s">
        <v>5340</v>
      </c>
      <c r="S1211" s="3" t="s">
        <v>1857</v>
      </c>
      <c r="T1211" s="3">
        <v>209.10563999999999</v>
      </c>
      <c r="U1211" s="3">
        <v>18493.785843381898</v>
      </c>
    </row>
    <row r="1212" spans="3:21">
      <c r="C1212" s="3">
        <v>91373</v>
      </c>
      <c r="L1212" s="3" t="s">
        <v>5341</v>
      </c>
      <c r="M1212" s="3" t="s">
        <v>5342</v>
      </c>
      <c r="N1212" s="3">
        <v>7175</v>
      </c>
      <c r="O1212" s="3" t="s">
        <v>5343</v>
      </c>
      <c r="P1212" s="3">
        <v>6907</v>
      </c>
      <c r="Q1212" s="3" t="s">
        <v>5344</v>
      </c>
      <c r="R1212" s="3" t="s">
        <v>5344</v>
      </c>
      <c r="S1212" s="3" t="s">
        <v>5345</v>
      </c>
      <c r="T1212" s="3">
        <v>180.08206000000001</v>
      </c>
      <c r="U1212" s="3">
        <v>1884846.3896651999</v>
      </c>
    </row>
    <row r="1213" spans="3:21">
      <c r="C1213" s="71">
        <v>599296</v>
      </c>
      <c r="L1213" s="3" t="s">
        <v>5346</v>
      </c>
      <c r="M1213" s="3" t="s">
        <v>5347</v>
      </c>
      <c r="N1213" s="3">
        <v>5280883</v>
      </c>
      <c r="O1213" s="3" t="s">
        <v>5348</v>
      </c>
      <c r="P1213" s="3">
        <v>4444406</v>
      </c>
      <c r="Q1213" s="3" t="s">
        <v>5349</v>
      </c>
      <c r="R1213" s="3" t="s">
        <v>5350</v>
      </c>
      <c r="S1213" s="3" t="s">
        <v>5351</v>
      </c>
      <c r="T1213" s="3">
        <v>368.21852000000001</v>
      </c>
      <c r="U1213" s="3">
        <v>289623.45357720798</v>
      </c>
    </row>
    <row r="1214" spans="3:21">
      <c r="C1214" s="3">
        <v>16064</v>
      </c>
      <c r="L1214" s="3" t="s">
        <v>2425</v>
      </c>
      <c r="M1214" s="3" t="s">
        <v>2426</v>
      </c>
      <c r="N1214" s="3">
        <v>72</v>
      </c>
      <c r="O1214" s="3" t="s">
        <v>2427</v>
      </c>
      <c r="P1214" s="3">
        <v>71</v>
      </c>
      <c r="Q1214" s="3" t="s">
        <v>2428</v>
      </c>
      <c r="R1214" s="3" t="s">
        <v>2429</v>
      </c>
      <c r="S1214" s="3" t="s">
        <v>2430</v>
      </c>
      <c r="T1214" s="3">
        <v>154.02592000000001</v>
      </c>
      <c r="U1214" s="3">
        <v>13978.105219335799</v>
      </c>
    </row>
    <row r="1215" spans="3:21">
      <c r="C1215" s="71">
        <v>5363103</v>
      </c>
      <c r="L1215" s="3" t="s">
        <v>1884</v>
      </c>
      <c r="N1215" s="3">
        <v>8067</v>
      </c>
      <c r="O1215" s="3" t="s">
        <v>1885</v>
      </c>
      <c r="P1215" s="3">
        <v>7776</v>
      </c>
      <c r="Q1215" s="3" t="s">
        <v>1886</v>
      </c>
      <c r="R1215" s="3" t="s">
        <v>1887</v>
      </c>
      <c r="S1215" s="3" t="s">
        <v>1888</v>
      </c>
      <c r="T1215" s="3">
        <v>104.06622</v>
      </c>
      <c r="U1215" s="3">
        <v>127174.882649532</v>
      </c>
    </row>
    <row r="1216" spans="3:21">
      <c r="C1216" s="3">
        <v>5311211</v>
      </c>
      <c r="L1216" s="3" t="s">
        <v>5356</v>
      </c>
      <c r="M1216" s="3" t="s">
        <v>5357</v>
      </c>
      <c r="N1216" s="3">
        <v>7809</v>
      </c>
      <c r="O1216" s="3" t="s">
        <v>5358</v>
      </c>
      <c r="P1216" s="3">
        <v>7521</v>
      </c>
      <c r="Q1216" s="3" t="s">
        <v>5359</v>
      </c>
      <c r="R1216" s="3" t="s">
        <v>5359</v>
      </c>
      <c r="S1216" s="3" t="s">
        <v>5360</v>
      </c>
      <c r="T1216" s="3">
        <v>106.07872</v>
      </c>
      <c r="U1216" s="3">
        <v>557033.80312055897</v>
      </c>
    </row>
    <row r="1217" spans="3:21">
      <c r="C1217" s="71">
        <v>11266</v>
      </c>
      <c r="N1217" s="3">
        <v>81528</v>
      </c>
      <c r="O1217" s="3" t="s">
        <v>2659</v>
      </c>
      <c r="P1217" s="3">
        <v>73562</v>
      </c>
      <c r="Q1217" s="3" t="s">
        <v>2660</v>
      </c>
      <c r="R1217" s="3" t="s">
        <v>2661</v>
      </c>
      <c r="S1217" s="3" t="s">
        <v>1597</v>
      </c>
      <c r="T1217" s="3">
        <v>226.12171000000001</v>
      </c>
      <c r="U1217" s="3">
        <v>166960.963159509</v>
      </c>
    </row>
    <row r="1218" spans="3:21">
      <c r="C1218" s="3">
        <v>5363235</v>
      </c>
      <c r="L1218" s="3" t="s">
        <v>474</v>
      </c>
      <c r="M1218" s="3" t="s">
        <v>473</v>
      </c>
      <c r="N1218" s="3">
        <v>1050</v>
      </c>
      <c r="O1218" s="3" t="s">
        <v>472</v>
      </c>
      <c r="P1218" s="3">
        <v>1021</v>
      </c>
      <c r="Q1218" s="3" t="s">
        <v>471</v>
      </c>
      <c r="R1218" s="3" t="s">
        <v>471</v>
      </c>
      <c r="S1218" s="3" t="s">
        <v>470</v>
      </c>
      <c r="T1218" s="3">
        <v>167.05822000000001</v>
      </c>
      <c r="U1218" s="3">
        <v>41061.6693484758</v>
      </c>
    </row>
    <row r="1219" spans="3:21">
      <c r="C1219" s="71">
        <v>81176</v>
      </c>
      <c r="L1219" s="3" t="s">
        <v>5364</v>
      </c>
      <c r="M1219" s="3" t="s">
        <v>5365</v>
      </c>
      <c r="N1219" s="3">
        <v>1052</v>
      </c>
      <c r="O1219" s="3" t="s">
        <v>5366</v>
      </c>
      <c r="P1219" s="3">
        <v>1023</v>
      </c>
      <c r="Q1219" s="3" t="s">
        <v>5367</v>
      </c>
      <c r="R1219" s="3" t="s">
        <v>5367</v>
      </c>
      <c r="S1219" s="3" t="s">
        <v>5368</v>
      </c>
      <c r="T1219" s="3">
        <v>168.09039000000001</v>
      </c>
      <c r="U1219" s="3">
        <v>18700809.275478899</v>
      </c>
    </row>
    <row r="1220" spans="3:21">
      <c r="C1220" s="3">
        <v>94216</v>
      </c>
      <c r="N1220" s="3">
        <v>622911</v>
      </c>
      <c r="O1220" s="3" t="s">
        <v>5369</v>
      </c>
      <c r="P1220" s="3">
        <v>541203</v>
      </c>
      <c r="Q1220" s="3" t="s">
        <v>5370</v>
      </c>
      <c r="R1220" s="3" t="s">
        <v>5371</v>
      </c>
      <c r="S1220" s="3" t="s">
        <v>5372</v>
      </c>
      <c r="T1220" s="3">
        <v>284.13852000000003</v>
      </c>
      <c r="U1220" s="3">
        <v>36419.0143451076</v>
      </c>
    </row>
    <row r="1221" spans="3:21">
      <c r="C1221" s="71">
        <v>10911</v>
      </c>
      <c r="L1221" s="3" t="s">
        <v>5376</v>
      </c>
      <c r="M1221" s="3" t="s">
        <v>5376</v>
      </c>
      <c r="N1221" s="3">
        <v>1057</v>
      </c>
      <c r="O1221" s="3" t="s">
        <v>5377</v>
      </c>
      <c r="P1221" s="3">
        <v>13835557</v>
      </c>
      <c r="Q1221" s="3" t="s">
        <v>5378</v>
      </c>
      <c r="R1221" s="3" t="s">
        <v>5378</v>
      </c>
      <c r="S1221" s="3" t="s">
        <v>5379</v>
      </c>
      <c r="T1221" s="3">
        <v>126.03189</v>
      </c>
      <c r="U1221" s="3">
        <v>1243303.2699229601</v>
      </c>
    </row>
    <row r="1222" spans="3:21">
      <c r="C1222" s="3">
        <v>1712391</v>
      </c>
      <c r="N1222" s="3">
        <v>68154</v>
      </c>
      <c r="O1222" s="3" t="s">
        <v>2245</v>
      </c>
      <c r="P1222" s="3">
        <v>61462</v>
      </c>
      <c r="Q1222" s="3" t="s">
        <v>2246</v>
      </c>
      <c r="R1222" s="3" t="s">
        <v>2247</v>
      </c>
      <c r="S1222" s="3" t="s">
        <v>2248</v>
      </c>
      <c r="T1222" s="3">
        <v>96.021090000000001</v>
      </c>
      <c r="U1222" s="3">
        <v>48697.6280415375</v>
      </c>
    </row>
    <row r="1223" spans="3:21">
      <c r="C1223" s="71">
        <v>554662</v>
      </c>
      <c r="L1223" s="3" t="s">
        <v>5386</v>
      </c>
      <c r="M1223" s="3" t="s">
        <v>5387</v>
      </c>
      <c r="N1223" s="3">
        <v>1060</v>
      </c>
      <c r="O1223" s="3" t="s">
        <v>5388</v>
      </c>
      <c r="P1223" s="3">
        <v>1031</v>
      </c>
      <c r="Q1223" s="3" t="s">
        <v>5389</v>
      </c>
      <c r="R1223" s="3" t="s">
        <v>5389</v>
      </c>
      <c r="S1223" s="3" t="s">
        <v>5390</v>
      </c>
      <c r="T1223" s="3">
        <v>88.015270000000001</v>
      </c>
      <c r="U1223" s="3">
        <v>19262789.263771102</v>
      </c>
    </row>
    <row r="1224" spans="3:21">
      <c r="C1224" s="3">
        <v>530291</v>
      </c>
      <c r="N1224" s="3">
        <v>5312738</v>
      </c>
      <c r="O1224" s="3" t="s">
        <v>1699</v>
      </c>
      <c r="P1224" s="3">
        <v>4472163</v>
      </c>
      <c r="Q1224" s="3" t="s">
        <v>1700</v>
      </c>
      <c r="R1224" s="3" t="s">
        <v>1701</v>
      </c>
      <c r="S1224" s="3" t="s">
        <v>1702</v>
      </c>
      <c r="T1224" s="3">
        <v>186.12567999999999</v>
      </c>
      <c r="U1224" s="3">
        <v>10918961.5876377</v>
      </c>
    </row>
    <row r="1225" spans="3:21">
      <c r="C1225" s="71">
        <v>3032344</v>
      </c>
      <c r="N1225" s="3">
        <v>15381</v>
      </c>
      <c r="O1225" s="3" t="s">
        <v>2647</v>
      </c>
      <c r="P1225" s="3">
        <v>14640</v>
      </c>
      <c r="Q1225" s="3" t="s">
        <v>2648</v>
      </c>
      <c r="R1225" s="3" t="s">
        <v>2649</v>
      </c>
      <c r="S1225" s="3" t="s">
        <v>2650</v>
      </c>
      <c r="T1225" s="3">
        <v>127.09957</v>
      </c>
      <c r="U1225" s="3">
        <v>1824396.9125711401</v>
      </c>
    </row>
    <row r="1226" spans="3:21">
      <c r="C1226" s="3">
        <v>5283446</v>
      </c>
      <c r="M1226" s="3" t="s">
        <v>4068</v>
      </c>
      <c r="N1226" s="3">
        <v>104150</v>
      </c>
      <c r="O1226" s="3" t="s">
        <v>4069</v>
      </c>
      <c r="P1226" s="3">
        <v>94028</v>
      </c>
      <c r="Q1226" s="3" t="s">
        <v>4070</v>
      </c>
      <c r="R1226" s="3" t="s">
        <v>4071</v>
      </c>
      <c r="S1226" s="3" t="s">
        <v>4072</v>
      </c>
      <c r="T1226" s="3">
        <v>215.15302</v>
      </c>
      <c r="U1226" s="3">
        <v>2004941.6081020799</v>
      </c>
    </row>
    <row r="1227" spans="3:21">
      <c r="C1227" s="71">
        <v>9548881</v>
      </c>
      <c r="L1227" s="3" t="s">
        <v>5616</v>
      </c>
      <c r="M1227" s="3" t="s">
        <v>5617</v>
      </c>
      <c r="N1227" s="3">
        <v>5457</v>
      </c>
      <c r="O1227" s="3" t="s">
        <v>5618</v>
      </c>
      <c r="P1227" s="3">
        <v>5258</v>
      </c>
      <c r="Q1227" s="3" t="s">
        <v>5619</v>
      </c>
      <c r="R1227" s="3" t="s">
        <v>5620</v>
      </c>
      <c r="S1227" s="3" t="s">
        <v>5621</v>
      </c>
      <c r="T1227" s="3">
        <v>286.17809</v>
      </c>
      <c r="U1227" s="3">
        <v>64713.113357110102</v>
      </c>
    </row>
    <row r="1228" spans="3:21">
      <c r="C1228" s="3">
        <v>559809</v>
      </c>
      <c r="L1228" s="3" t="s">
        <v>3582</v>
      </c>
      <c r="M1228" s="3" t="s">
        <v>3583</v>
      </c>
      <c r="N1228" s="3">
        <v>12235227</v>
      </c>
      <c r="O1228" s="3" t="s">
        <v>3584</v>
      </c>
      <c r="P1228" s="3">
        <v>15081</v>
      </c>
      <c r="Q1228" s="3" t="s">
        <v>3585</v>
      </c>
      <c r="R1228" s="3" t="s">
        <v>3586</v>
      </c>
      <c r="S1228" s="3" t="s">
        <v>3587</v>
      </c>
      <c r="T1228" s="3">
        <v>298.25171999999998</v>
      </c>
      <c r="U1228" s="3">
        <v>6596590.5505139204</v>
      </c>
    </row>
    <row r="1229" spans="3:21">
      <c r="C1229" s="71">
        <v>6428843</v>
      </c>
      <c r="N1229" s="3">
        <v>5365992</v>
      </c>
      <c r="O1229" s="3" t="s">
        <v>4195</v>
      </c>
      <c r="P1229" s="3">
        <v>4517924</v>
      </c>
      <c r="Q1229" s="3" t="s">
        <v>4196</v>
      </c>
      <c r="R1229" s="3" t="s">
        <v>4197</v>
      </c>
      <c r="S1229" s="3" t="s">
        <v>4198</v>
      </c>
      <c r="T1229" s="3">
        <v>252.20899</v>
      </c>
      <c r="U1229" s="3">
        <v>25304.5314895345</v>
      </c>
    </row>
    <row r="1230" spans="3:21">
      <c r="C1230" s="3">
        <v>161815</v>
      </c>
      <c r="L1230" s="3" t="s">
        <v>4532</v>
      </c>
      <c r="N1230" s="3">
        <v>61098</v>
      </c>
      <c r="O1230" s="3" t="s">
        <v>4533</v>
      </c>
      <c r="P1230" s="3">
        <v>55049</v>
      </c>
      <c r="Q1230" s="3" t="s">
        <v>4534</v>
      </c>
      <c r="R1230" s="3" t="s">
        <v>4535</v>
      </c>
      <c r="S1230" s="3" t="s">
        <v>4536</v>
      </c>
      <c r="T1230" s="3">
        <v>210.16131999999999</v>
      </c>
      <c r="U1230" s="3">
        <v>70359.7100121978</v>
      </c>
    </row>
    <row r="1231" spans="3:21">
      <c r="C1231" s="71">
        <v>440717</v>
      </c>
      <c r="L1231" s="3" t="s">
        <v>4672</v>
      </c>
      <c r="N1231" s="3">
        <v>8092</v>
      </c>
      <c r="O1231" s="3" t="s">
        <v>4673</v>
      </c>
      <c r="P1231" s="3">
        <v>7801</v>
      </c>
      <c r="Q1231" s="3" t="s">
        <v>4674</v>
      </c>
      <c r="R1231" s="3" t="s">
        <v>4675</v>
      </c>
      <c r="S1231" s="3" t="s">
        <v>1053</v>
      </c>
      <c r="T1231" s="3">
        <v>154.09992</v>
      </c>
      <c r="U1231" s="3">
        <v>1171566.62544527</v>
      </c>
    </row>
    <row r="1232" spans="3:21">
      <c r="C1232" s="3">
        <v>10805</v>
      </c>
      <c r="L1232" s="3" t="s">
        <v>5391</v>
      </c>
      <c r="M1232" s="3" t="s">
        <v>5392</v>
      </c>
      <c r="N1232" s="3">
        <v>5078</v>
      </c>
      <c r="O1232" s="3" t="s">
        <v>5393</v>
      </c>
      <c r="P1232" s="3">
        <v>4900</v>
      </c>
      <c r="Q1232" s="3" t="s">
        <v>5394</v>
      </c>
      <c r="R1232" s="3" t="s">
        <v>5394</v>
      </c>
      <c r="S1232" s="3" t="s">
        <v>5395</v>
      </c>
      <c r="T1232" s="3">
        <v>269.16412000000003</v>
      </c>
      <c r="U1232" s="3">
        <v>23523.915014013</v>
      </c>
    </row>
    <row r="1233" spans="3:21">
      <c r="C1233" s="71">
        <v>441314</v>
      </c>
      <c r="M1233" s="3" t="s">
        <v>5396</v>
      </c>
      <c r="N1233" s="3">
        <v>64627</v>
      </c>
      <c r="O1233" s="3" t="s">
        <v>5397</v>
      </c>
      <c r="P1233" s="3">
        <v>58188</v>
      </c>
      <c r="Q1233" s="3" t="s">
        <v>5398</v>
      </c>
      <c r="R1233" s="3" t="s">
        <v>5398</v>
      </c>
      <c r="S1233" s="3" t="s">
        <v>5399</v>
      </c>
      <c r="T1233" s="3">
        <v>356.22122000000002</v>
      </c>
      <c r="U1233" s="3">
        <v>38531.238964770397</v>
      </c>
    </row>
    <row r="1234" spans="3:21">
      <c r="C1234" s="3">
        <v>51634</v>
      </c>
      <c r="N1234" s="3">
        <v>62551</v>
      </c>
      <c r="O1234" s="3" t="s">
        <v>5182</v>
      </c>
      <c r="P1234" s="3">
        <v>56318</v>
      </c>
      <c r="Q1234" s="3" t="s">
        <v>5183</v>
      </c>
      <c r="R1234" s="3" t="s">
        <v>5184</v>
      </c>
      <c r="S1234" s="3" t="s">
        <v>5185</v>
      </c>
      <c r="T1234" s="3">
        <v>238.14203000000001</v>
      </c>
      <c r="U1234" s="3">
        <v>22641920.961994201</v>
      </c>
    </row>
    <row r="1235" spans="3:21">
      <c r="C1235" s="71">
        <v>4201</v>
      </c>
      <c r="N1235" s="3">
        <v>123131511</v>
      </c>
      <c r="P1235" s="3">
        <v>58837619</v>
      </c>
      <c r="Q1235" s="3" t="s">
        <v>5400</v>
      </c>
      <c r="R1235" s="3" t="s">
        <v>5401</v>
      </c>
      <c r="S1235" s="3" t="s">
        <v>5402</v>
      </c>
      <c r="T1235" s="3">
        <v>167.00682</v>
      </c>
      <c r="U1235" s="3">
        <v>122027.681220546</v>
      </c>
    </row>
    <row r="1236" spans="3:21">
      <c r="C1236" s="3">
        <v>8127</v>
      </c>
      <c r="N1236" s="3">
        <v>535095</v>
      </c>
      <c r="P1236" s="3">
        <v>466129</v>
      </c>
      <c r="Q1236" s="3" t="s">
        <v>5613</v>
      </c>
      <c r="R1236" s="3" t="s">
        <v>5614</v>
      </c>
      <c r="S1236" s="3" t="s">
        <v>5615</v>
      </c>
      <c r="T1236" s="3">
        <v>381.20121999999998</v>
      </c>
      <c r="U1236" s="3">
        <v>54836.145553693197</v>
      </c>
    </row>
    <row r="1237" spans="3:21">
      <c r="C1237" s="71">
        <v>17472</v>
      </c>
      <c r="N1237" s="3">
        <v>620205</v>
      </c>
      <c r="P1237" s="3">
        <v>538968</v>
      </c>
      <c r="Q1237" s="3" t="s">
        <v>2210</v>
      </c>
      <c r="R1237" s="3" t="s">
        <v>2211</v>
      </c>
      <c r="S1237" s="3" t="s">
        <v>2212</v>
      </c>
      <c r="T1237" s="3">
        <v>381.23784000000001</v>
      </c>
      <c r="U1237" s="3">
        <v>25151.003013692702</v>
      </c>
    </row>
    <row r="1238" spans="3:21">
      <c r="C1238" s="3">
        <v>7823</v>
      </c>
      <c r="L1238" s="3" t="s">
        <v>459</v>
      </c>
      <c r="M1238" s="3" t="s">
        <v>464</v>
      </c>
      <c r="N1238" s="3">
        <v>338</v>
      </c>
      <c r="O1238" s="3" t="s">
        <v>463</v>
      </c>
      <c r="P1238" s="3">
        <v>331</v>
      </c>
      <c r="Q1238" s="3" t="s">
        <v>462</v>
      </c>
      <c r="R1238" s="3" t="s">
        <v>462</v>
      </c>
      <c r="S1238" s="3" t="s">
        <v>461</v>
      </c>
      <c r="T1238" s="3">
        <v>138.03194999999999</v>
      </c>
      <c r="U1238" s="3">
        <v>24262.204399132199</v>
      </c>
    </row>
    <row r="1239" spans="3:21">
      <c r="C1239" s="71">
        <v>20393</v>
      </c>
      <c r="L1239" s="3" t="s">
        <v>3238</v>
      </c>
      <c r="N1239" s="3">
        <v>61995</v>
      </c>
      <c r="O1239" s="3" t="s">
        <v>3239</v>
      </c>
      <c r="P1239" s="3">
        <v>55843</v>
      </c>
      <c r="Q1239" s="3" t="s">
        <v>3240</v>
      </c>
      <c r="R1239" s="3" t="s">
        <v>3241</v>
      </c>
      <c r="S1239" s="3" t="s">
        <v>3242</v>
      </c>
      <c r="T1239" s="3">
        <v>130.04481999999999</v>
      </c>
      <c r="U1239" s="3">
        <v>246656.88142021099</v>
      </c>
    </row>
    <row r="1240" spans="3:21">
      <c r="C1240" s="3">
        <v>8575</v>
      </c>
      <c r="M1240" s="3" t="s">
        <v>5403</v>
      </c>
      <c r="N1240" s="3">
        <v>9548773</v>
      </c>
      <c r="O1240" s="3" t="s">
        <v>5404</v>
      </c>
      <c r="P1240" s="3">
        <v>16736008</v>
      </c>
      <c r="Q1240" s="3" t="s">
        <v>5405</v>
      </c>
      <c r="R1240" s="3" t="s">
        <v>5406</v>
      </c>
      <c r="S1240" s="3" t="s">
        <v>5407</v>
      </c>
      <c r="T1240" s="3">
        <v>305.23635000000002</v>
      </c>
      <c r="U1240" s="3">
        <v>1996503.8271659501</v>
      </c>
    </row>
    <row r="1241" spans="3:21">
      <c r="C1241" s="71">
        <v>11188</v>
      </c>
      <c r="N1241" s="3">
        <v>3477029</v>
      </c>
      <c r="O1241" s="3" t="s">
        <v>1425</v>
      </c>
      <c r="P1241" s="3">
        <v>2718167</v>
      </c>
      <c r="Q1241" s="3" t="s">
        <v>1426</v>
      </c>
      <c r="R1241" s="3" t="s">
        <v>1427</v>
      </c>
      <c r="S1241" s="3" t="s">
        <v>664</v>
      </c>
      <c r="T1241" s="3">
        <v>194.05829</v>
      </c>
      <c r="U1241" s="3">
        <v>19134339.215195499</v>
      </c>
    </row>
    <row r="1242" spans="3:21">
      <c r="C1242" s="3">
        <v>20392</v>
      </c>
      <c r="L1242" s="3" t="s">
        <v>5411</v>
      </c>
      <c r="M1242" s="3" t="s">
        <v>5412</v>
      </c>
      <c r="N1242" s="3">
        <v>5192</v>
      </c>
      <c r="O1242" s="3" t="s">
        <v>5413</v>
      </c>
      <c r="P1242" s="3">
        <v>5004</v>
      </c>
      <c r="Q1242" s="3" t="s">
        <v>5414</v>
      </c>
      <c r="R1242" s="3" t="s">
        <v>5414</v>
      </c>
      <c r="S1242" s="3" t="s">
        <v>13</v>
      </c>
      <c r="T1242" s="3">
        <v>202.12067999999999</v>
      </c>
      <c r="U1242" s="3">
        <v>2763394.5335960402</v>
      </c>
    </row>
    <row r="1243" spans="3:21">
      <c r="C1243" s="71">
        <v>69957</v>
      </c>
      <c r="L1243" s="3" t="s">
        <v>5415</v>
      </c>
      <c r="N1243" s="3">
        <v>5018391</v>
      </c>
      <c r="O1243" s="3" t="s">
        <v>5416</v>
      </c>
      <c r="P1243" s="3">
        <v>4197506</v>
      </c>
      <c r="Q1243" s="3" t="s">
        <v>5417</v>
      </c>
      <c r="R1243" s="3" t="s">
        <v>5417</v>
      </c>
      <c r="S1243" s="3" t="s">
        <v>4371</v>
      </c>
      <c r="T1243" s="3">
        <v>212.14158</v>
      </c>
      <c r="U1243" s="3">
        <v>15636818.417308301</v>
      </c>
    </row>
    <row r="1244" spans="3:21">
      <c r="C1244" s="3">
        <v>4606501</v>
      </c>
      <c r="M1244" s="3" t="s">
        <v>5424</v>
      </c>
      <c r="N1244" s="3">
        <v>5796</v>
      </c>
      <c r="O1244" s="3" t="s">
        <v>5425</v>
      </c>
      <c r="P1244" s="3">
        <v>5592</v>
      </c>
      <c r="Q1244" s="3" t="s">
        <v>5426</v>
      </c>
      <c r="R1244" s="3" t="s">
        <v>5426</v>
      </c>
      <c r="S1244" s="3" t="s">
        <v>5427</v>
      </c>
      <c r="T1244" s="3">
        <v>298.14123000000001</v>
      </c>
      <c r="U1244" s="3">
        <v>143395.53074871199</v>
      </c>
    </row>
    <row r="1245" spans="3:21">
      <c r="C1245" s="71">
        <v>5281168</v>
      </c>
      <c r="N1245" s="3">
        <v>410099</v>
      </c>
      <c r="O1245" s="3" t="s">
        <v>5205</v>
      </c>
      <c r="P1245" s="3">
        <v>362954</v>
      </c>
      <c r="Q1245" s="3" t="s">
        <v>5206</v>
      </c>
      <c r="R1245" s="3" t="s">
        <v>5207</v>
      </c>
      <c r="S1245" s="3" t="s">
        <v>5208</v>
      </c>
      <c r="T1245" s="3">
        <v>210.09052</v>
      </c>
      <c r="U1245" s="3">
        <v>43097.2818165352</v>
      </c>
    </row>
    <row r="1246" spans="3:21">
      <c r="C1246" s="3">
        <v>543502</v>
      </c>
      <c r="N1246" s="3">
        <v>627792</v>
      </c>
      <c r="P1246" s="3">
        <v>545282</v>
      </c>
      <c r="Q1246" s="3" t="s">
        <v>5434</v>
      </c>
      <c r="R1246" s="3" t="s">
        <v>5434</v>
      </c>
      <c r="S1246" s="3" t="s">
        <v>5435</v>
      </c>
      <c r="T1246" s="3">
        <v>409.23217</v>
      </c>
      <c r="U1246" s="3">
        <v>97170.872435040597</v>
      </c>
    </row>
    <row r="1247" spans="3:21">
      <c r="C1247" s="71">
        <v>11005</v>
      </c>
      <c r="N1247" s="3">
        <v>5366514</v>
      </c>
      <c r="P1247" s="3">
        <v>4518337</v>
      </c>
      <c r="Q1247" s="3" t="s">
        <v>1640</v>
      </c>
      <c r="R1247" s="3" t="s">
        <v>1641</v>
      </c>
      <c r="S1247" s="3" t="s">
        <v>1642</v>
      </c>
      <c r="T1247" s="3">
        <v>200.14230000000001</v>
      </c>
      <c r="U1247" s="3">
        <v>1810861.2873940601</v>
      </c>
    </row>
    <row r="1248" spans="3:21">
      <c r="C1248" s="3">
        <v>605455</v>
      </c>
      <c r="L1248" s="3" t="s">
        <v>5453</v>
      </c>
      <c r="N1248" s="3">
        <v>118658</v>
      </c>
      <c r="O1248" s="3" t="s">
        <v>5454</v>
      </c>
      <c r="P1248" s="3">
        <v>106035</v>
      </c>
      <c r="Q1248" s="3" t="s">
        <v>5455</v>
      </c>
      <c r="R1248" s="3" t="s">
        <v>5456</v>
      </c>
      <c r="S1248" s="3" t="s">
        <v>5457</v>
      </c>
      <c r="T1248" s="3">
        <v>158.07729</v>
      </c>
      <c r="U1248" s="3">
        <v>65284.7623036519</v>
      </c>
    </row>
    <row r="1249" spans="3:21">
      <c r="C1249" s="71">
        <v>297726</v>
      </c>
      <c r="N1249" s="3">
        <v>75821</v>
      </c>
      <c r="O1249" s="3" t="s">
        <v>2732</v>
      </c>
      <c r="P1249" s="3">
        <v>68330</v>
      </c>
      <c r="Q1249" s="3" t="s">
        <v>2733</v>
      </c>
      <c r="R1249" s="3" t="s">
        <v>2734</v>
      </c>
      <c r="S1249" s="3" t="s">
        <v>885</v>
      </c>
      <c r="T1249" s="3">
        <v>162.06881999999999</v>
      </c>
      <c r="U1249" s="3">
        <v>2284683.47458268</v>
      </c>
    </row>
    <row r="1250" spans="3:21">
      <c r="C1250" s="3">
        <v>557844</v>
      </c>
      <c r="M1250" s="3" t="s">
        <v>1025</v>
      </c>
      <c r="N1250" s="3">
        <v>637564</v>
      </c>
      <c r="O1250" s="3" t="s">
        <v>1030</v>
      </c>
      <c r="P1250" s="3">
        <v>553167</v>
      </c>
      <c r="Q1250" s="3" t="s">
        <v>1029</v>
      </c>
      <c r="R1250" s="3" t="s">
        <v>1028</v>
      </c>
      <c r="S1250" s="3" t="s">
        <v>1027</v>
      </c>
      <c r="T1250" s="3">
        <v>96.057820000000007</v>
      </c>
      <c r="U1250" s="3">
        <v>12933074.175543301</v>
      </c>
    </row>
    <row r="1251" spans="3:21">
      <c r="C1251" s="71">
        <v>687923</v>
      </c>
      <c r="L1251" s="3" t="s">
        <v>447</v>
      </c>
      <c r="M1251" s="3" t="s">
        <v>446</v>
      </c>
      <c r="N1251" s="3">
        <v>643460</v>
      </c>
      <c r="O1251" s="3" t="s">
        <v>445</v>
      </c>
      <c r="P1251" s="3">
        <v>558605</v>
      </c>
      <c r="Q1251" s="3" t="s">
        <v>444</v>
      </c>
      <c r="R1251" s="3" t="s">
        <v>444</v>
      </c>
      <c r="S1251" s="3" t="s">
        <v>443</v>
      </c>
      <c r="T1251" s="3">
        <v>112.0528</v>
      </c>
      <c r="U1251" s="3">
        <v>45891357.040456802</v>
      </c>
    </row>
    <row r="1252" spans="3:21">
      <c r="C1252" s="3">
        <v>559462</v>
      </c>
      <c r="N1252" s="3">
        <v>316426</v>
      </c>
      <c r="O1252" s="3" t="s">
        <v>2693</v>
      </c>
      <c r="P1252" s="3">
        <v>280019</v>
      </c>
      <c r="Q1252" s="3" t="s">
        <v>2694</v>
      </c>
      <c r="R1252" s="3" t="s">
        <v>2695</v>
      </c>
      <c r="S1252" s="3" t="s">
        <v>2696</v>
      </c>
      <c r="T1252" s="3">
        <v>328.18840999999998</v>
      </c>
      <c r="U1252" s="3">
        <v>207405.57068589301</v>
      </c>
    </row>
    <row r="1253" spans="3:21">
      <c r="C1253" s="71">
        <v>1511469</v>
      </c>
      <c r="N1253" s="3">
        <v>441209</v>
      </c>
      <c r="O1253" s="3" t="s">
        <v>5468</v>
      </c>
      <c r="P1253" s="3">
        <v>69487</v>
      </c>
      <c r="Q1253" s="3" t="s">
        <v>5469</v>
      </c>
      <c r="R1253" s="3" t="s">
        <v>5469</v>
      </c>
      <c r="S1253" s="3" t="s">
        <v>5470</v>
      </c>
      <c r="T1253" s="3">
        <v>156.04203000000001</v>
      </c>
      <c r="U1253" s="3">
        <v>50517.689178371103</v>
      </c>
    </row>
    <row r="1254" spans="3:21">
      <c r="C1254" s="3">
        <v>575711</v>
      </c>
      <c r="L1254" s="3" t="s">
        <v>5471</v>
      </c>
      <c r="M1254" s="3" t="s">
        <v>5472</v>
      </c>
      <c r="N1254" s="3">
        <v>115244</v>
      </c>
      <c r="O1254" s="3" t="s">
        <v>5473</v>
      </c>
      <c r="P1254" s="3">
        <v>103115</v>
      </c>
      <c r="Q1254" s="3" t="s">
        <v>5474</v>
      </c>
      <c r="R1254" s="3" t="s">
        <v>5474</v>
      </c>
      <c r="S1254" s="3" t="s">
        <v>1779</v>
      </c>
      <c r="T1254" s="3">
        <v>143.09529000000001</v>
      </c>
      <c r="U1254" s="3">
        <v>20721.1031592658</v>
      </c>
    </row>
    <row r="1255" spans="3:21">
      <c r="C1255" s="71">
        <v>93169</v>
      </c>
      <c r="L1255" s="3" t="s">
        <v>5475</v>
      </c>
      <c r="N1255" s="3">
        <v>5281</v>
      </c>
      <c r="O1255" s="3" t="s">
        <v>5476</v>
      </c>
      <c r="P1255" s="3">
        <v>5091</v>
      </c>
      <c r="Q1255" s="3" t="s">
        <v>5477</v>
      </c>
      <c r="R1255" s="3" t="s">
        <v>5478</v>
      </c>
      <c r="S1255" s="3" t="s">
        <v>5479</v>
      </c>
      <c r="T1255" s="3">
        <v>284.27244000000002</v>
      </c>
      <c r="U1255" s="3">
        <v>60593201.277557299</v>
      </c>
    </row>
    <row r="1256" spans="3:21">
      <c r="C1256" s="3">
        <v>5373062</v>
      </c>
      <c r="M1256" s="3" t="s">
        <v>5480</v>
      </c>
      <c r="N1256" s="3">
        <v>5311454</v>
      </c>
      <c r="O1256" s="3" t="s">
        <v>5481</v>
      </c>
      <c r="P1256" s="3">
        <v>4470940</v>
      </c>
      <c r="Q1256" s="3" t="s">
        <v>5482</v>
      </c>
      <c r="R1256" s="3" t="s">
        <v>5482</v>
      </c>
      <c r="S1256" s="3" t="s">
        <v>5483</v>
      </c>
      <c r="T1256" s="3">
        <v>234.12656000000001</v>
      </c>
      <c r="U1256" s="3">
        <v>20605.581410539799</v>
      </c>
    </row>
    <row r="1257" spans="3:21">
      <c r="C1257" s="71">
        <v>131751023</v>
      </c>
      <c r="L1257" s="3" t="s">
        <v>432</v>
      </c>
      <c r="M1257" s="3" t="s">
        <v>427</v>
      </c>
      <c r="N1257" s="3">
        <v>10457</v>
      </c>
      <c r="O1257" s="3" t="s">
        <v>431</v>
      </c>
      <c r="P1257" s="3">
        <v>10025</v>
      </c>
      <c r="Q1257" s="3" t="s">
        <v>430</v>
      </c>
      <c r="R1257" s="3" t="s">
        <v>430</v>
      </c>
      <c r="S1257" s="3" t="s">
        <v>429</v>
      </c>
      <c r="T1257" s="3">
        <v>174.08905999999999</v>
      </c>
      <c r="U1257" s="3">
        <v>152226241.27661201</v>
      </c>
    </row>
    <row r="1258" spans="3:21">
      <c r="C1258" s="3">
        <v>842976</v>
      </c>
      <c r="L1258" s="3" t="s">
        <v>5499</v>
      </c>
      <c r="M1258" s="3" t="s">
        <v>5500</v>
      </c>
      <c r="N1258" s="3">
        <v>1112</v>
      </c>
      <c r="O1258" s="3" t="s">
        <v>5501</v>
      </c>
      <c r="P1258" s="3">
        <v>1080</v>
      </c>
      <c r="Q1258" s="3" t="s">
        <v>5502</v>
      </c>
      <c r="R1258" s="3" t="s">
        <v>5502</v>
      </c>
      <c r="S1258" s="3" t="s">
        <v>5503</v>
      </c>
      <c r="T1258" s="3">
        <v>102.03245</v>
      </c>
      <c r="U1258" s="3">
        <v>12686.211274130599</v>
      </c>
    </row>
    <row r="1259" spans="3:21">
      <c r="C1259" s="71">
        <v>1250680</v>
      </c>
      <c r="L1259" s="3" t="s">
        <v>837</v>
      </c>
      <c r="M1259" s="3" t="s">
        <v>843</v>
      </c>
      <c r="N1259" s="3">
        <v>20745</v>
      </c>
      <c r="O1259" s="3" t="s">
        <v>842</v>
      </c>
      <c r="P1259" s="3">
        <v>19533</v>
      </c>
      <c r="Q1259" s="3" t="s">
        <v>841</v>
      </c>
      <c r="R1259" s="3" t="s">
        <v>840</v>
      </c>
      <c r="S1259" s="3" t="s">
        <v>839</v>
      </c>
      <c r="T1259" s="3">
        <v>128.12013999999999</v>
      </c>
      <c r="U1259" s="3">
        <v>494507182.72488397</v>
      </c>
    </row>
    <row r="1260" spans="3:21">
      <c r="C1260" s="3">
        <v>529177</v>
      </c>
      <c r="N1260" s="3">
        <v>15455</v>
      </c>
      <c r="O1260" s="3" t="s">
        <v>5588</v>
      </c>
      <c r="P1260" s="3">
        <v>14705</v>
      </c>
      <c r="Q1260" s="3" t="s">
        <v>5589</v>
      </c>
      <c r="R1260" s="3" t="s">
        <v>5590</v>
      </c>
      <c r="S1260" s="3" t="s">
        <v>5591</v>
      </c>
      <c r="T1260" s="3">
        <v>288.08972</v>
      </c>
      <c r="U1260" s="3">
        <v>530406.36842088599</v>
      </c>
    </row>
    <row r="1261" spans="3:21">
      <c r="C1261" s="71">
        <v>3134</v>
      </c>
      <c r="M1261" s="3" t="s">
        <v>5513</v>
      </c>
      <c r="N1261" s="3">
        <v>65434</v>
      </c>
      <c r="O1261" s="3" t="s">
        <v>5514</v>
      </c>
      <c r="P1261" s="3">
        <v>58897</v>
      </c>
      <c r="Q1261" s="3" t="s">
        <v>5515</v>
      </c>
      <c r="R1261" s="3" t="s">
        <v>5516</v>
      </c>
      <c r="S1261" s="3" t="s">
        <v>5517</v>
      </c>
      <c r="T1261" s="3">
        <v>322.17705000000001</v>
      </c>
      <c r="U1261" s="3">
        <v>49951.390999152798</v>
      </c>
    </row>
    <row r="1262" spans="3:21">
      <c r="C1262" s="3">
        <v>4920968</v>
      </c>
      <c r="M1262" s="3" t="s">
        <v>5518</v>
      </c>
      <c r="N1262" s="3">
        <v>6505803</v>
      </c>
      <c r="O1262" s="3" t="s">
        <v>5519</v>
      </c>
      <c r="P1262" s="3">
        <v>21106220</v>
      </c>
      <c r="Q1262" s="3" t="s">
        <v>5520</v>
      </c>
      <c r="R1262" s="3" t="s">
        <v>5520</v>
      </c>
      <c r="S1262" s="3" t="s">
        <v>5521</v>
      </c>
      <c r="T1262" s="3">
        <v>567.28584000000001</v>
      </c>
      <c r="U1262" s="3">
        <v>6614092.8820446096</v>
      </c>
    </row>
    <row r="1263" spans="3:21">
      <c r="C1263" s="71">
        <v>4540350</v>
      </c>
      <c r="L1263" s="3" t="s">
        <v>5522</v>
      </c>
      <c r="M1263" s="3" t="s">
        <v>5523</v>
      </c>
      <c r="N1263" s="3">
        <v>387316</v>
      </c>
      <c r="O1263" s="3" t="s">
        <v>5524</v>
      </c>
      <c r="P1263" s="3">
        <v>343282</v>
      </c>
      <c r="Q1263" s="3" t="s">
        <v>5525</v>
      </c>
      <c r="R1263" s="3" t="s">
        <v>5525</v>
      </c>
      <c r="S1263" s="3" t="s">
        <v>5460</v>
      </c>
      <c r="T1263" s="3">
        <v>499.29732000000001</v>
      </c>
      <c r="U1263" s="3">
        <v>4933069.5397820603</v>
      </c>
    </row>
    <row r="1264" spans="3:21">
      <c r="C1264" s="3">
        <v>83170</v>
      </c>
      <c r="N1264" s="3">
        <v>23664008</v>
      </c>
      <c r="P1264" s="3">
        <v>19956123</v>
      </c>
      <c r="Q1264" s="3" t="s">
        <v>5458</v>
      </c>
      <c r="R1264" s="3" t="s">
        <v>5459</v>
      </c>
      <c r="S1264" s="3" t="s">
        <v>5460</v>
      </c>
      <c r="T1264" s="3">
        <v>521.27944000000002</v>
      </c>
      <c r="U1264" s="3">
        <v>22520115.913704399</v>
      </c>
    </row>
    <row r="1265" spans="3:21">
      <c r="C1265" s="71">
        <v>531816</v>
      </c>
      <c r="L1265" s="3" t="s">
        <v>5526</v>
      </c>
      <c r="M1265" s="3" t="s">
        <v>5527</v>
      </c>
      <c r="N1265" s="3">
        <v>6675</v>
      </c>
      <c r="O1265" s="3" t="s">
        <v>5528</v>
      </c>
      <c r="P1265" s="3">
        <v>6423</v>
      </c>
      <c r="Q1265" s="3" t="s">
        <v>5529</v>
      </c>
      <c r="R1265" s="3" t="s">
        <v>5529</v>
      </c>
      <c r="S1265" s="3" t="s">
        <v>5530</v>
      </c>
      <c r="T1265" s="3">
        <v>515.29262000000006</v>
      </c>
      <c r="U1265" s="3">
        <v>21641204.247605201</v>
      </c>
    </row>
    <row r="1266" spans="3:21">
      <c r="C1266" s="3">
        <v>529223</v>
      </c>
      <c r="L1266" s="3" t="s">
        <v>5531</v>
      </c>
      <c r="N1266" s="3">
        <v>2733768</v>
      </c>
      <c r="O1266" s="3" t="s">
        <v>5532</v>
      </c>
      <c r="P1266" s="3">
        <v>2015539</v>
      </c>
      <c r="Q1266" s="3" t="s">
        <v>5533</v>
      </c>
      <c r="R1266" s="3" t="s">
        <v>5534</v>
      </c>
      <c r="S1266" s="3" t="s">
        <v>5460</v>
      </c>
      <c r="T1266" s="3">
        <v>499.29790000000003</v>
      </c>
      <c r="U1266" s="3">
        <v>249836692.574489</v>
      </c>
    </row>
    <row r="1267" spans="3:21">
      <c r="C1267" s="71">
        <v>6430318</v>
      </c>
      <c r="L1267" s="3" t="s">
        <v>5565</v>
      </c>
      <c r="N1267" s="3">
        <v>16043</v>
      </c>
      <c r="O1267" s="3" t="s">
        <v>5566</v>
      </c>
      <c r="P1267" s="3">
        <v>15235</v>
      </c>
      <c r="Q1267" s="3" t="s">
        <v>5567</v>
      </c>
      <c r="R1267" s="3" t="s">
        <v>5568</v>
      </c>
      <c r="S1267" s="3" t="s">
        <v>1209</v>
      </c>
      <c r="T1267" s="3">
        <v>166.09908999999999</v>
      </c>
      <c r="U1267" s="3">
        <v>983746.662802028</v>
      </c>
    </row>
    <row r="1268" spans="3:21">
      <c r="C1268" s="3">
        <v>610652</v>
      </c>
      <c r="N1268" s="3">
        <v>93114</v>
      </c>
      <c r="O1268" s="3" t="s">
        <v>3040</v>
      </c>
      <c r="P1268" s="3">
        <v>84060</v>
      </c>
      <c r="Q1268" s="3" t="s">
        <v>3041</v>
      </c>
      <c r="R1268" s="3" t="s">
        <v>3042</v>
      </c>
      <c r="S1268" s="3" t="s">
        <v>2405</v>
      </c>
      <c r="T1268" s="3">
        <v>214.12110999999999</v>
      </c>
      <c r="U1268" s="3">
        <v>11688177.0649969</v>
      </c>
    </row>
    <row r="1269" spans="3:21">
      <c r="C1269" s="71">
        <v>551770</v>
      </c>
      <c r="N1269" s="3">
        <v>135409453</v>
      </c>
      <c r="O1269" s="3" t="s">
        <v>5539</v>
      </c>
      <c r="P1269" s="3">
        <v>21118886</v>
      </c>
      <c r="Q1269" s="3" t="s">
        <v>5540</v>
      </c>
      <c r="R1269" s="3" t="s">
        <v>5540</v>
      </c>
      <c r="S1269" s="3" t="s">
        <v>5541</v>
      </c>
      <c r="T1269" s="3">
        <v>301.18972000000002</v>
      </c>
      <c r="U1269" s="3">
        <v>33541.345218236303</v>
      </c>
    </row>
    <row r="1270" spans="3:21">
      <c r="C1270" s="3">
        <v>8041</v>
      </c>
      <c r="L1270" s="3" t="s">
        <v>62</v>
      </c>
      <c r="M1270" s="3" t="s">
        <v>67</v>
      </c>
      <c r="N1270" s="3">
        <v>5394</v>
      </c>
      <c r="O1270" s="3" t="s">
        <v>66</v>
      </c>
      <c r="P1270" s="3">
        <v>5201</v>
      </c>
      <c r="Q1270" s="3" t="s">
        <v>65</v>
      </c>
      <c r="R1270" s="3" t="s">
        <v>65</v>
      </c>
      <c r="S1270" s="3" t="s">
        <v>64</v>
      </c>
      <c r="T1270" s="3">
        <v>194.05492000000001</v>
      </c>
      <c r="U1270" s="3">
        <v>154452.09482102399</v>
      </c>
    </row>
    <row r="1271" spans="3:21">
      <c r="C1271" s="71">
        <v>533183</v>
      </c>
      <c r="N1271" s="3">
        <v>545700</v>
      </c>
      <c r="O1271" s="3" t="s">
        <v>4961</v>
      </c>
      <c r="P1271" s="3">
        <v>474982</v>
      </c>
      <c r="Q1271" s="3" t="s">
        <v>4962</v>
      </c>
      <c r="R1271" s="3" t="s">
        <v>4963</v>
      </c>
      <c r="S1271" s="3" t="s">
        <v>4964</v>
      </c>
      <c r="T1271" s="3">
        <v>175.12152</v>
      </c>
      <c r="U1271" s="3">
        <v>107865.038957579</v>
      </c>
    </row>
    <row r="1272" spans="3:21">
      <c r="C1272" s="3">
        <v>8430</v>
      </c>
      <c r="N1272" s="3">
        <v>545981</v>
      </c>
      <c r="P1272" s="3">
        <v>475234</v>
      </c>
      <c r="Q1272" s="3" t="s">
        <v>4958</v>
      </c>
      <c r="R1272" s="3" t="s">
        <v>4959</v>
      </c>
      <c r="S1272" s="3" t="s">
        <v>4960</v>
      </c>
      <c r="T1272" s="3">
        <v>203.15308999999999</v>
      </c>
      <c r="U1272" s="3">
        <v>1290850.9902876499</v>
      </c>
    </row>
    <row r="1273" spans="3:21">
      <c r="C1273" s="71">
        <v>82125</v>
      </c>
      <c r="N1273" s="3">
        <v>528055</v>
      </c>
      <c r="P1273" s="3">
        <v>460206</v>
      </c>
      <c r="Q1273" s="3" t="s">
        <v>5560</v>
      </c>
      <c r="R1273" s="3" t="s">
        <v>5560</v>
      </c>
      <c r="S1273" s="3" t="s">
        <v>5561</v>
      </c>
      <c r="T1273" s="3">
        <v>317.22181999999998</v>
      </c>
      <c r="U1273" s="3">
        <v>91051.099263692304</v>
      </c>
    </row>
    <row r="1274" spans="3:21">
      <c r="C1274" s="3">
        <v>558664</v>
      </c>
      <c r="N1274" s="3">
        <v>6420752</v>
      </c>
      <c r="P1274" s="3">
        <v>4926299</v>
      </c>
      <c r="Q1274" s="3" t="s">
        <v>5545</v>
      </c>
      <c r="R1274" s="3" t="s">
        <v>5546</v>
      </c>
      <c r="S1274" s="3" t="s">
        <v>5547</v>
      </c>
      <c r="T1274" s="3">
        <v>193.11148</v>
      </c>
      <c r="U1274" s="3">
        <v>36466.014965282302</v>
      </c>
    </row>
    <row r="1275" spans="3:21">
      <c r="C1275" s="71">
        <v>597836</v>
      </c>
      <c r="N1275" s="3">
        <v>12635</v>
      </c>
      <c r="O1275" s="3" t="s">
        <v>5575</v>
      </c>
      <c r="P1275" s="3">
        <v>12114</v>
      </c>
      <c r="Q1275" s="3" t="s">
        <v>5576</v>
      </c>
      <c r="R1275" s="3" t="s">
        <v>5576</v>
      </c>
      <c r="S1275" s="3" t="s">
        <v>5577</v>
      </c>
      <c r="T1275" s="3">
        <v>128.01265000000001</v>
      </c>
      <c r="U1275" s="3">
        <v>3746135.8382323198</v>
      </c>
    </row>
    <row r="1276" spans="3:21">
      <c r="C1276" s="3">
        <v>533188</v>
      </c>
      <c r="L1276" s="3" t="s">
        <v>5582</v>
      </c>
      <c r="N1276" s="3">
        <v>13185</v>
      </c>
      <c r="O1276" s="3" t="s">
        <v>5583</v>
      </c>
      <c r="P1276" s="3">
        <v>12630</v>
      </c>
      <c r="Q1276" s="3" t="s">
        <v>5584</v>
      </c>
      <c r="R1276" s="3" t="s">
        <v>5584</v>
      </c>
      <c r="S1276" s="3" t="s">
        <v>5585</v>
      </c>
      <c r="T1276" s="3">
        <v>258.18400000000003</v>
      </c>
      <c r="U1276" s="3">
        <v>3345820.3485027002</v>
      </c>
    </row>
    <row r="1277" spans="3:21">
      <c r="C1277" s="71">
        <v>626029</v>
      </c>
      <c r="N1277" s="3">
        <v>522034</v>
      </c>
      <c r="P1277" s="3">
        <v>455382</v>
      </c>
      <c r="Q1277" s="3" t="s">
        <v>5586</v>
      </c>
      <c r="R1277" s="3" t="s">
        <v>5586</v>
      </c>
      <c r="S1277" s="3" t="s">
        <v>5587</v>
      </c>
      <c r="T1277" s="3">
        <v>310.21221000000003</v>
      </c>
      <c r="U1277" s="3">
        <v>75278.740176557607</v>
      </c>
    </row>
    <row r="1278" spans="3:21">
      <c r="C1278" s="3">
        <v>559930</v>
      </c>
      <c r="N1278" s="3">
        <v>1127</v>
      </c>
      <c r="O1278" s="3" t="s">
        <v>5596</v>
      </c>
      <c r="P1278" s="3">
        <v>1095</v>
      </c>
      <c r="Q1278" s="3" t="s">
        <v>5597</v>
      </c>
      <c r="R1278" s="3" t="s">
        <v>5597</v>
      </c>
      <c r="S1278" s="3" t="s">
        <v>5598</v>
      </c>
      <c r="T1278" s="3">
        <v>88.034980000000004</v>
      </c>
      <c r="U1278" s="3">
        <v>88701.291901229502</v>
      </c>
    </row>
    <row r="1279" spans="3:21">
      <c r="C1279" s="71">
        <v>31374</v>
      </c>
      <c r="N1279" s="3">
        <v>553773</v>
      </c>
      <c r="P1279" s="3">
        <v>481589</v>
      </c>
      <c r="Q1279" s="3" t="s">
        <v>5242</v>
      </c>
      <c r="R1279" s="3" t="s">
        <v>5243</v>
      </c>
      <c r="S1279" s="3" t="s">
        <v>5244</v>
      </c>
      <c r="T1279" s="3">
        <v>612.17497000000003</v>
      </c>
      <c r="U1279" s="3">
        <v>59125.722469918997</v>
      </c>
    </row>
    <row r="1280" spans="3:21">
      <c r="C1280" s="3">
        <v>528058</v>
      </c>
      <c r="M1280" s="3" t="s">
        <v>1508</v>
      </c>
      <c r="N1280" s="3">
        <v>8404</v>
      </c>
      <c r="O1280" s="3" t="s">
        <v>1509</v>
      </c>
      <c r="P1280" s="3">
        <v>8097</v>
      </c>
      <c r="Q1280" s="3" t="s">
        <v>1510</v>
      </c>
      <c r="R1280" s="3" t="s">
        <v>1511</v>
      </c>
      <c r="S1280" s="3" t="s">
        <v>1512</v>
      </c>
      <c r="T1280" s="3">
        <v>132.09429</v>
      </c>
      <c r="U1280" s="3">
        <v>187470.3699436</v>
      </c>
    </row>
    <row r="1281" spans="3:21">
      <c r="C1281" s="71">
        <v>11108121</v>
      </c>
      <c r="M1281" s="3" t="s">
        <v>5606</v>
      </c>
      <c r="N1281" s="3">
        <v>65450</v>
      </c>
      <c r="O1281" s="3" t="s">
        <v>5607</v>
      </c>
      <c r="P1281" s="3">
        <v>58910</v>
      </c>
      <c r="Q1281" s="3" t="s">
        <v>5608</v>
      </c>
      <c r="R1281" s="3" t="s">
        <v>5608</v>
      </c>
      <c r="S1281" s="3" t="s">
        <v>5609</v>
      </c>
      <c r="T1281" s="3">
        <v>334.16431</v>
      </c>
      <c r="U1281" s="3">
        <v>35165.258529960302</v>
      </c>
    </row>
    <row r="1282" spans="3:21">
      <c r="C1282" s="3">
        <v>572880</v>
      </c>
      <c r="L1282" s="3" t="s">
        <v>4310</v>
      </c>
      <c r="M1282" s="3" t="s">
        <v>4311</v>
      </c>
      <c r="N1282" s="3">
        <v>10459</v>
      </c>
      <c r="O1282" s="3" t="s">
        <v>4312</v>
      </c>
      <c r="P1282" s="3">
        <v>10027</v>
      </c>
      <c r="Q1282" s="3" t="s">
        <v>4313</v>
      </c>
      <c r="R1282" s="3" t="s">
        <v>4314</v>
      </c>
      <c r="S1282" s="3" t="s">
        <v>1974</v>
      </c>
      <c r="T1282" s="3">
        <v>286.21492000000001</v>
      </c>
      <c r="U1282" s="3">
        <v>2314794.4584936202</v>
      </c>
    </row>
    <row r="1283" spans="3:21">
      <c r="C1283" s="71">
        <v>626279</v>
      </c>
      <c r="L1283" s="3" t="s">
        <v>5635</v>
      </c>
      <c r="N1283" s="3">
        <v>18058</v>
      </c>
      <c r="O1283" s="3" t="s">
        <v>5636</v>
      </c>
      <c r="P1283" s="3">
        <v>17061</v>
      </c>
      <c r="Q1283" s="3" t="s">
        <v>5637</v>
      </c>
      <c r="R1283" s="3" t="s">
        <v>5638</v>
      </c>
      <c r="S1283" s="3" t="s">
        <v>5639</v>
      </c>
      <c r="T1283" s="3">
        <v>160.04886999999999</v>
      </c>
      <c r="U1283" s="3">
        <v>35607.0542687989</v>
      </c>
    </row>
    <row r="1284" spans="3:21">
      <c r="C1284" s="3">
        <v>3882866</v>
      </c>
      <c r="L1284" s="3" t="s">
        <v>5640</v>
      </c>
      <c r="M1284" s="3" t="s">
        <v>5641</v>
      </c>
      <c r="N1284" s="3">
        <v>6989</v>
      </c>
      <c r="O1284" s="3" t="s">
        <v>5642</v>
      </c>
      <c r="P1284" s="3">
        <v>21105998</v>
      </c>
      <c r="Q1284" s="3" t="s">
        <v>5643</v>
      </c>
      <c r="R1284" s="3" t="s">
        <v>5643</v>
      </c>
      <c r="S1284" s="3" t="s">
        <v>1281</v>
      </c>
      <c r="T1284" s="3">
        <v>150.10422</v>
      </c>
      <c r="U1284" s="3">
        <v>3652727.6993953101</v>
      </c>
    </row>
    <row r="1285" spans="3:21">
      <c r="C1285" s="71">
        <v>4314419</v>
      </c>
      <c r="N1285" s="3">
        <v>97443</v>
      </c>
      <c r="O1285" s="3" t="s">
        <v>2863</v>
      </c>
      <c r="P1285" s="3">
        <v>87952</v>
      </c>
      <c r="Q1285" s="3" t="s">
        <v>2864</v>
      </c>
      <c r="R1285" s="3" t="s">
        <v>2865</v>
      </c>
      <c r="S1285" s="3" t="s">
        <v>2866</v>
      </c>
      <c r="T1285" s="3">
        <v>173.02181999999999</v>
      </c>
      <c r="U1285" s="3">
        <v>472066.460425945</v>
      </c>
    </row>
    <row r="1286" spans="3:21">
      <c r="C1286" s="3">
        <v>567711</v>
      </c>
      <c r="L1286" s="3" t="s">
        <v>5644</v>
      </c>
      <c r="M1286" s="3" t="s">
        <v>5645</v>
      </c>
      <c r="N1286" s="3">
        <v>125468</v>
      </c>
      <c r="O1286" s="3" t="s">
        <v>5646</v>
      </c>
      <c r="P1286" s="3">
        <v>111629</v>
      </c>
      <c r="Q1286" s="3" t="s">
        <v>5647</v>
      </c>
      <c r="R1286" s="3" t="s">
        <v>5647</v>
      </c>
      <c r="S1286" s="3" t="s">
        <v>4211</v>
      </c>
      <c r="T1286" s="3">
        <v>118.06353</v>
      </c>
      <c r="U1286" s="3">
        <v>40954454.504832096</v>
      </c>
    </row>
    <row r="1287" spans="3:21">
      <c r="C1287" s="71">
        <v>599393</v>
      </c>
      <c r="N1287" s="3">
        <v>18224395</v>
      </c>
      <c r="P1287" s="3">
        <v>16574791</v>
      </c>
      <c r="Q1287" s="3" t="s">
        <v>5</v>
      </c>
      <c r="R1287" s="3" t="s">
        <v>1183</v>
      </c>
      <c r="S1287" s="3" t="s">
        <v>4</v>
      </c>
      <c r="T1287" s="3">
        <v>375.25324999999998</v>
      </c>
      <c r="U1287" s="3">
        <v>6703156.9567778604</v>
      </c>
    </row>
    <row r="1288" spans="3:21">
      <c r="C1288" s="3">
        <v>537494</v>
      </c>
      <c r="M1288" s="3" t="s">
        <v>3834</v>
      </c>
      <c r="N1288" s="3">
        <v>91679</v>
      </c>
      <c r="O1288" s="3" t="s">
        <v>3835</v>
      </c>
      <c r="P1288" s="3">
        <v>82782</v>
      </c>
      <c r="Q1288" s="3" t="s">
        <v>3836</v>
      </c>
      <c r="R1288" s="3" t="s">
        <v>3837</v>
      </c>
      <c r="S1288" s="3" t="s">
        <v>3838</v>
      </c>
      <c r="T1288" s="3">
        <v>263.13560999999999</v>
      </c>
      <c r="U1288" s="3">
        <v>32549.730183338001</v>
      </c>
    </row>
    <row r="1289" spans="3:21">
      <c r="C1289" s="71">
        <v>700051</v>
      </c>
      <c r="N1289" s="3">
        <v>76113</v>
      </c>
      <c r="O1289" s="3" t="s">
        <v>3458</v>
      </c>
      <c r="P1289" s="3">
        <v>68599</v>
      </c>
      <c r="Q1289" s="3" t="s">
        <v>3459</v>
      </c>
      <c r="R1289" s="3" t="s">
        <v>3460</v>
      </c>
      <c r="S1289" s="3" t="s">
        <v>3461</v>
      </c>
      <c r="T1289" s="3">
        <v>151.96511000000001</v>
      </c>
      <c r="U1289" s="3">
        <v>33439.731294925798</v>
      </c>
    </row>
    <row r="1290" spans="3:21">
      <c r="C1290" s="3">
        <v>545716</v>
      </c>
      <c r="M1290" s="3" t="s">
        <v>5748</v>
      </c>
      <c r="N1290" s="3">
        <v>18689</v>
      </c>
      <c r="O1290" s="3" t="s">
        <v>5749</v>
      </c>
      <c r="P1290" s="3">
        <v>17649</v>
      </c>
      <c r="Q1290" s="3" t="s">
        <v>5750</v>
      </c>
      <c r="R1290" s="3" t="s">
        <v>5751</v>
      </c>
      <c r="S1290" s="3" t="s">
        <v>5752</v>
      </c>
      <c r="T1290" s="3">
        <v>338.17234999999999</v>
      </c>
      <c r="U1290" s="3">
        <v>51916.020512255804</v>
      </c>
    </row>
    <row r="1291" spans="3:21">
      <c r="C1291" s="71">
        <v>609580</v>
      </c>
      <c r="M1291" s="3" t="s">
        <v>2738</v>
      </c>
      <c r="N1291" s="3">
        <v>777</v>
      </c>
      <c r="O1291" s="3" t="s">
        <v>2739</v>
      </c>
      <c r="P1291" s="3">
        <v>756</v>
      </c>
      <c r="Q1291" s="3" t="s">
        <v>2740</v>
      </c>
      <c r="R1291" s="3" t="s">
        <v>2741</v>
      </c>
      <c r="S1291" s="3" t="s">
        <v>2742</v>
      </c>
      <c r="T1291" s="3">
        <v>139.07433</v>
      </c>
      <c r="U1291" s="3">
        <v>43324.941540030501</v>
      </c>
    </row>
    <row r="1292" spans="3:21">
      <c r="C1292" s="3">
        <v>389613</v>
      </c>
      <c r="L1292" s="3" t="s">
        <v>5653</v>
      </c>
      <c r="M1292" s="3" t="s">
        <v>5654</v>
      </c>
      <c r="N1292" s="3">
        <v>5526</v>
      </c>
      <c r="O1292" s="3" t="s">
        <v>5655</v>
      </c>
      <c r="P1292" s="3">
        <v>10482000</v>
      </c>
      <c r="Q1292" s="3" t="s">
        <v>5656</v>
      </c>
      <c r="R1292" s="3" t="s">
        <v>5657</v>
      </c>
      <c r="S1292" s="3" t="s">
        <v>5658</v>
      </c>
      <c r="T1292" s="3">
        <v>157.10990000000001</v>
      </c>
      <c r="U1292" s="3">
        <v>2033321.40614372</v>
      </c>
    </row>
    <row r="1293" spans="3:21">
      <c r="C1293" s="71">
        <v>577517</v>
      </c>
      <c r="N1293" s="3">
        <v>5366379</v>
      </c>
      <c r="P1293" s="3">
        <v>4518243</v>
      </c>
      <c r="Q1293" s="3" t="s">
        <v>5668</v>
      </c>
      <c r="R1293" s="3" t="s">
        <v>5668</v>
      </c>
      <c r="S1293" s="3" t="s">
        <v>5669</v>
      </c>
      <c r="T1293" s="3">
        <v>172.11094</v>
      </c>
      <c r="U1293" s="3">
        <v>61315.031404191403</v>
      </c>
    </row>
    <row r="1294" spans="3:21">
      <c r="C1294" s="3">
        <v>594016</v>
      </c>
      <c r="L1294" s="3" t="s">
        <v>298</v>
      </c>
      <c r="N1294" s="3">
        <v>5282708</v>
      </c>
      <c r="O1294" s="3" t="s">
        <v>297</v>
      </c>
      <c r="P1294" s="3">
        <v>4445835</v>
      </c>
      <c r="Q1294" s="3" t="s">
        <v>296</v>
      </c>
      <c r="R1294" s="3" t="s">
        <v>295</v>
      </c>
      <c r="S1294" s="3" t="s">
        <v>294</v>
      </c>
      <c r="T1294" s="3">
        <v>114.06825000000001</v>
      </c>
      <c r="U1294" s="3">
        <v>93432405.748666301</v>
      </c>
    </row>
    <row r="1295" spans="3:21">
      <c r="C1295" s="71">
        <v>567960</v>
      </c>
      <c r="L1295" s="3" t="s">
        <v>5674</v>
      </c>
      <c r="M1295" s="3" t="s">
        <v>5675</v>
      </c>
      <c r="N1295" s="3">
        <v>449093</v>
      </c>
      <c r="O1295" s="3" t="s">
        <v>5676</v>
      </c>
      <c r="P1295" s="3">
        <v>395716</v>
      </c>
      <c r="Q1295" s="3" t="s">
        <v>5677</v>
      </c>
      <c r="R1295" s="3" t="s">
        <v>5677</v>
      </c>
      <c r="S1295" s="3" t="s">
        <v>5678</v>
      </c>
      <c r="T1295" s="3">
        <v>219.11199999999999</v>
      </c>
      <c r="U1295" s="3">
        <v>42648.911902266103</v>
      </c>
    </row>
    <row r="1296" spans="3:21">
      <c r="C1296" s="3">
        <v>559330</v>
      </c>
      <c r="L1296" s="3" t="s">
        <v>5679</v>
      </c>
      <c r="M1296" s="3" t="s">
        <v>5680</v>
      </c>
      <c r="N1296" s="3">
        <v>5312889</v>
      </c>
      <c r="O1296" s="3" t="s">
        <v>5681</v>
      </c>
      <c r="P1296" s="3">
        <v>4472314</v>
      </c>
      <c r="Q1296" s="3" t="s">
        <v>5682</v>
      </c>
      <c r="R1296" s="3" t="s">
        <v>5682</v>
      </c>
      <c r="S1296" s="3" t="s">
        <v>5683</v>
      </c>
      <c r="T1296" s="3">
        <v>212.14150000000001</v>
      </c>
      <c r="U1296" s="3">
        <v>8888938.6484711803</v>
      </c>
    </row>
    <row r="1297" spans="3:21">
      <c r="C1297" s="71">
        <v>559944</v>
      </c>
      <c r="L1297" s="3" t="s">
        <v>5684</v>
      </c>
      <c r="M1297" s="3" t="s">
        <v>5685</v>
      </c>
      <c r="N1297" s="3">
        <v>444795</v>
      </c>
      <c r="O1297" s="3" t="s">
        <v>5686</v>
      </c>
      <c r="P1297" s="3">
        <v>392618</v>
      </c>
      <c r="Q1297" s="3" t="s">
        <v>5687</v>
      </c>
      <c r="R1297" s="3" t="s">
        <v>5687</v>
      </c>
      <c r="S1297" s="3" t="s">
        <v>5688</v>
      </c>
      <c r="T1297" s="3">
        <v>300.20994000000002</v>
      </c>
      <c r="U1297" s="3">
        <v>2642811.24218232</v>
      </c>
    </row>
    <row r="1298" spans="3:21">
      <c r="C1298" s="3">
        <v>558350</v>
      </c>
      <c r="N1298" s="3">
        <v>6507</v>
      </c>
      <c r="O1298" s="3" t="s">
        <v>5689</v>
      </c>
      <c r="P1298" s="3">
        <v>6261</v>
      </c>
      <c r="Q1298" s="3" t="s">
        <v>5690</v>
      </c>
      <c r="R1298" s="3" t="s">
        <v>5690</v>
      </c>
      <c r="S1298" s="3" t="s">
        <v>5691</v>
      </c>
      <c r="T1298" s="3">
        <v>360.21595000000002</v>
      </c>
      <c r="U1298" s="3">
        <v>35873.464076909702</v>
      </c>
    </row>
    <row r="1299" spans="3:21">
      <c r="C1299" s="71">
        <v>188293</v>
      </c>
      <c r="N1299" s="3">
        <v>574953</v>
      </c>
      <c r="P1299" s="3">
        <v>499893</v>
      </c>
      <c r="Q1299" s="3" t="s">
        <v>5849</v>
      </c>
      <c r="R1299" s="3" t="s">
        <v>5850</v>
      </c>
      <c r="S1299" s="3" t="s">
        <v>5851</v>
      </c>
      <c r="T1299" s="3">
        <v>226.21259000000001</v>
      </c>
      <c r="U1299" s="3">
        <v>18101.226620336001</v>
      </c>
    </row>
    <row r="1300" spans="3:21">
      <c r="C1300" s="3">
        <v>1506247</v>
      </c>
      <c r="N1300" s="3">
        <v>79784</v>
      </c>
      <c r="O1300" s="3" t="s">
        <v>6562</v>
      </c>
      <c r="P1300" s="3">
        <v>72078</v>
      </c>
      <c r="Q1300" s="3" t="s">
        <v>5698</v>
      </c>
      <c r="R1300" s="3" t="s">
        <v>5698</v>
      </c>
      <c r="S1300" s="3" t="s">
        <v>3381</v>
      </c>
      <c r="T1300" s="3">
        <v>179.07966999999999</v>
      </c>
      <c r="U1300" s="3">
        <v>2117476.5004966902</v>
      </c>
    </row>
    <row r="1301" spans="3:21">
      <c r="C1301" s="71">
        <v>71448982</v>
      </c>
      <c r="N1301" s="3">
        <v>6422697</v>
      </c>
      <c r="P1301" s="3">
        <v>4928205</v>
      </c>
      <c r="Q1301" s="3" t="s">
        <v>4499</v>
      </c>
      <c r="R1301" s="3" t="s">
        <v>4500</v>
      </c>
      <c r="S1301" s="3" t="s">
        <v>4501</v>
      </c>
      <c r="T1301" s="3">
        <v>355.27341999999999</v>
      </c>
      <c r="U1301" s="3">
        <v>164491.88375109399</v>
      </c>
    </row>
    <row r="1302" spans="3:21">
      <c r="C1302" s="3">
        <v>260238</v>
      </c>
      <c r="L1302" s="3" t="s">
        <v>5699</v>
      </c>
      <c r="M1302" s="3" t="s">
        <v>5700</v>
      </c>
      <c r="N1302" s="3">
        <v>7618</v>
      </c>
      <c r="O1302" s="3" t="s">
        <v>5701</v>
      </c>
      <c r="P1302" s="3">
        <v>13835630</v>
      </c>
      <c r="Q1302" s="3" t="s">
        <v>5702</v>
      </c>
      <c r="R1302" s="3" t="s">
        <v>5702</v>
      </c>
      <c r="S1302" s="3" t="s">
        <v>5703</v>
      </c>
      <c r="T1302" s="3">
        <v>149.10568000000001</v>
      </c>
      <c r="U1302" s="3">
        <v>29862.4489505569</v>
      </c>
    </row>
    <row r="1303" spans="3:21">
      <c r="C1303" s="71">
        <v>440553</v>
      </c>
      <c r="N1303" s="3">
        <v>66221</v>
      </c>
      <c r="O1303" s="3" t="s">
        <v>5704</v>
      </c>
      <c r="P1303" s="3">
        <v>59606</v>
      </c>
      <c r="Q1303" s="3" t="s">
        <v>5705</v>
      </c>
      <c r="R1303" s="3" t="s">
        <v>5705</v>
      </c>
      <c r="S1303" s="3" t="s">
        <v>1139</v>
      </c>
      <c r="T1303" s="3">
        <v>162.12567000000001</v>
      </c>
      <c r="U1303" s="3">
        <v>108482.115843985</v>
      </c>
    </row>
    <row r="1304" spans="3:21">
      <c r="C1304" s="3">
        <v>11954187</v>
      </c>
      <c r="L1304" s="3" t="s">
        <v>5710</v>
      </c>
      <c r="M1304" s="3" t="s">
        <v>5711</v>
      </c>
      <c r="N1304" s="3">
        <v>8471</v>
      </c>
      <c r="O1304" s="3" t="s">
        <v>5712</v>
      </c>
      <c r="P1304" s="3">
        <v>8158</v>
      </c>
      <c r="Q1304" s="3" t="s">
        <v>5713</v>
      </c>
      <c r="R1304" s="3" t="s">
        <v>5713</v>
      </c>
      <c r="S1304" s="3" t="s">
        <v>1615</v>
      </c>
      <c r="T1304" s="3">
        <v>101.12089</v>
      </c>
      <c r="U1304" s="3">
        <v>31713215.522851199</v>
      </c>
    </row>
    <row r="1305" spans="3:21">
      <c r="C1305" s="71">
        <v>75619</v>
      </c>
      <c r="N1305" s="3">
        <v>7979</v>
      </c>
      <c r="O1305" s="3" t="s">
        <v>5714</v>
      </c>
      <c r="P1305" s="3">
        <v>7691</v>
      </c>
      <c r="Q1305" s="3" t="s">
        <v>5715</v>
      </c>
      <c r="R1305" s="3" t="s">
        <v>5716</v>
      </c>
      <c r="S1305" s="3" t="s">
        <v>5717</v>
      </c>
      <c r="T1305" s="3">
        <v>286.14186999999998</v>
      </c>
      <c r="U1305" s="3">
        <v>91493.550495646807</v>
      </c>
    </row>
    <row r="1306" spans="3:21">
      <c r="C1306" s="3">
        <v>70912</v>
      </c>
      <c r="N1306" s="3">
        <v>87409</v>
      </c>
      <c r="O1306" s="3" t="s">
        <v>5852</v>
      </c>
      <c r="P1306" s="3">
        <v>78846</v>
      </c>
      <c r="Q1306" s="3" t="s">
        <v>5853</v>
      </c>
      <c r="R1306" s="3" t="s">
        <v>5854</v>
      </c>
      <c r="S1306" s="3" t="s">
        <v>5855</v>
      </c>
      <c r="T1306" s="3">
        <v>232.14878999999999</v>
      </c>
      <c r="U1306" s="3">
        <v>206937.045604557</v>
      </c>
    </row>
    <row r="1307" spans="3:21">
      <c r="C1307" s="71">
        <v>526655</v>
      </c>
      <c r="N1307" s="3">
        <v>11089</v>
      </c>
      <c r="O1307" s="3" t="s">
        <v>5728</v>
      </c>
      <c r="P1307" s="3">
        <v>10618</v>
      </c>
      <c r="Q1307" s="3" t="s">
        <v>5729</v>
      </c>
      <c r="R1307" s="3" t="s">
        <v>5729</v>
      </c>
      <c r="S1307" s="3" t="s">
        <v>5730</v>
      </c>
      <c r="T1307" s="3">
        <v>192.00546</v>
      </c>
      <c r="U1307" s="3">
        <v>44082.051181875002</v>
      </c>
    </row>
    <row r="1308" spans="3:21">
      <c r="C1308" s="3">
        <v>66789</v>
      </c>
      <c r="L1308" s="3" t="s">
        <v>5731</v>
      </c>
      <c r="M1308" s="3" t="s">
        <v>5732</v>
      </c>
      <c r="N1308" s="3">
        <v>5576</v>
      </c>
      <c r="O1308" s="3" t="s">
        <v>5733</v>
      </c>
      <c r="P1308" s="3">
        <v>5374</v>
      </c>
      <c r="Q1308" s="3" t="s">
        <v>5734</v>
      </c>
      <c r="R1308" s="3" t="s">
        <v>5735</v>
      </c>
      <c r="S1308" s="3" t="s">
        <v>2281</v>
      </c>
      <c r="T1308" s="3">
        <v>143.05868000000001</v>
      </c>
      <c r="U1308" s="3">
        <v>94163.456597195502</v>
      </c>
    </row>
    <row r="1309" spans="3:21">
      <c r="C1309" s="71">
        <v>535413</v>
      </c>
      <c r="M1309" s="3" t="s">
        <v>5736</v>
      </c>
      <c r="N1309" s="3">
        <v>5577</v>
      </c>
      <c r="O1309" s="3" t="s">
        <v>5737</v>
      </c>
      <c r="P1309" s="3">
        <v>5375</v>
      </c>
      <c r="Q1309" s="3" t="s">
        <v>5738</v>
      </c>
      <c r="R1309" s="3" t="s">
        <v>5739</v>
      </c>
      <c r="S1309" s="3" t="s">
        <v>5740</v>
      </c>
      <c r="T1309" s="3">
        <v>388.20087000000001</v>
      </c>
      <c r="U1309" s="3">
        <v>19254.202014991999</v>
      </c>
    </row>
    <row r="1310" spans="3:21">
      <c r="C1310" s="3">
        <v>7057</v>
      </c>
      <c r="N1310" s="3">
        <v>8470</v>
      </c>
      <c r="O1310" s="3" t="s">
        <v>5741</v>
      </c>
      <c r="P1310" s="3">
        <v>8157</v>
      </c>
      <c r="Q1310" s="3" t="s">
        <v>5742</v>
      </c>
      <c r="R1310" s="3" t="s">
        <v>5742</v>
      </c>
      <c r="S1310" s="3" t="s">
        <v>5743</v>
      </c>
      <c r="T1310" s="3">
        <v>104.06455</v>
      </c>
      <c r="U1310" s="3">
        <v>105066.99817832701</v>
      </c>
    </row>
    <row r="1311" spans="3:21">
      <c r="C1311" s="71">
        <v>80654</v>
      </c>
      <c r="N1311" s="3">
        <v>552797</v>
      </c>
      <c r="P1311" s="3">
        <v>480814</v>
      </c>
      <c r="Q1311" s="3" t="s">
        <v>1465</v>
      </c>
      <c r="R1311" s="3" t="s">
        <v>1466</v>
      </c>
      <c r="S1311" s="3" t="s">
        <v>1467</v>
      </c>
      <c r="T1311" s="3">
        <v>210.12674000000001</v>
      </c>
      <c r="U1311" s="3">
        <v>4389280.42662095</v>
      </c>
    </row>
    <row r="1312" spans="3:21">
      <c r="C1312" s="3">
        <v>6420876</v>
      </c>
      <c r="N1312" s="3">
        <v>6502</v>
      </c>
      <c r="O1312" s="3" t="s">
        <v>1468</v>
      </c>
      <c r="P1312" s="3">
        <v>6256</v>
      </c>
      <c r="Q1312" s="3" t="s">
        <v>1469</v>
      </c>
      <c r="R1312" s="3" t="s">
        <v>1470</v>
      </c>
      <c r="S1312" s="3" t="s">
        <v>1471</v>
      </c>
      <c r="T1312" s="3">
        <v>120.07903</v>
      </c>
      <c r="U1312" s="3">
        <v>1971802.3613477999</v>
      </c>
    </row>
    <row r="1313" spans="3:21">
      <c r="C1313" s="71">
        <v>97534</v>
      </c>
      <c r="N1313" s="3">
        <v>523689</v>
      </c>
      <c r="P1313" s="3">
        <v>456725</v>
      </c>
      <c r="Q1313" s="3" t="s">
        <v>4249</v>
      </c>
      <c r="R1313" s="3" t="s">
        <v>4250</v>
      </c>
      <c r="S1313" s="3" t="s">
        <v>4251</v>
      </c>
      <c r="T1313" s="3">
        <v>303.16976</v>
      </c>
      <c r="U1313" s="3">
        <v>13137.2913803019</v>
      </c>
    </row>
    <row r="1314" spans="3:21">
      <c r="C1314" s="3">
        <v>8738</v>
      </c>
      <c r="N1314" s="3">
        <v>91753937</v>
      </c>
      <c r="P1314" s="3">
        <v>461823</v>
      </c>
      <c r="Q1314" s="3" t="s">
        <v>3588</v>
      </c>
      <c r="R1314" s="3" t="s">
        <v>3589</v>
      </c>
      <c r="S1314" s="3" t="s">
        <v>3590</v>
      </c>
      <c r="T1314" s="3">
        <v>463.25513999999998</v>
      </c>
      <c r="U1314" s="3">
        <v>22080.9629676273</v>
      </c>
    </row>
    <row r="1315" spans="3:21">
      <c r="C1315" s="71">
        <v>7354</v>
      </c>
      <c r="N1315" s="3">
        <v>530414</v>
      </c>
      <c r="P1315" s="3">
        <v>462017</v>
      </c>
      <c r="Q1315" s="3" t="s">
        <v>5753</v>
      </c>
      <c r="R1315" s="3" t="s">
        <v>5753</v>
      </c>
      <c r="S1315" s="3" t="s">
        <v>5754</v>
      </c>
      <c r="T1315" s="3">
        <v>317.18275999999997</v>
      </c>
      <c r="U1315" s="3">
        <v>260694.77447215299</v>
      </c>
    </row>
    <row r="1316" spans="3:21">
      <c r="C1316" s="3">
        <v>600296</v>
      </c>
      <c r="N1316" s="3">
        <v>552465</v>
      </c>
      <c r="P1316" s="3">
        <v>480576</v>
      </c>
      <c r="Q1316" s="3" t="s">
        <v>5490</v>
      </c>
      <c r="R1316" s="3" t="s">
        <v>5491</v>
      </c>
      <c r="S1316" s="3" t="s">
        <v>5492</v>
      </c>
      <c r="T1316" s="3">
        <v>375.19031000000001</v>
      </c>
      <c r="U1316" s="3">
        <v>24785.5842268079</v>
      </c>
    </row>
    <row r="1317" spans="3:21">
      <c r="C1317" s="71">
        <v>529129</v>
      </c>
      <c r="L1317" s="3" t="s">
        <v>5774</v>
      </c>
      <c r="M1317" s="3" t="s">
        <v>5775</v>
      </c>
      <c r="N1317" s="3">
        <v>6503</v>
      </c>
      <c r="O1317" s="3" t="s">
        <v>5776</v>
      </c>
      <c r="P1317" s="3">
        <v>6257</v>
      </c>
      <c r="Q1317" s="3" t="s">
        <v>5777</v>
      </c>
      <c r="R1317" s="3" t="s">
        <v>5778</v>
      </c>
      <c r="S1317" s="3" t="s">
        <v>5779</v>
      </c>
      <c r="T1317" s="3">
        <v>121.07419</v>
      </c>
      <c r="U1317" s="3">
        <v>23222.919648908799</v>
      </c>
    </row>
    <row r="1318" spans="3:21">
      <c r="C1318" s="3">
        <v>19241</v>
      </c>
      <c r="N1318" s="3">
        <v>449293</v>
      </c>
      <c r="O1318" s="3" t="s">
        <v>5352</v>
      </c>
      <c r="P1318" s="3">
        <v>10180559</v>
      </c>
      <c r="Q1318" s="3" t="s">
        <v>5780</v>
      </c>
      <c r="R1318" s="3" t="s">
        <v>5780</v>
      </c>
      <c r="S1318" s="3" t="s">
        <v>5355</v>
      </c>
      <c r="T1318" s="3">
        <v>159.12591</v>
      </c>
      <c r="U1318" s="3">
        <v>1622559.7132019501</v>
      </c>
    </row>
    <row r="1319" spans="3:21">
      <c r="C1319" s="71">
        <v>5212587</v>
      </c>
      <c r="N1319" s="3">
        <v>5597</v>
      </c>
      <c r="O1319" s="3" t="s">
        <v>5781</v>
      </c>
      <c r="P1319" s="3">
        <v>5395</v>
      </c>
      <c r="Q1319" s="3" t="s">
        <v>5782</v>
      </c>
      <c r="R1319" s="3" t="s">
        <v>5782</v>
      </c>
      <c r="S1319" s="3" t="s">
        <v>5783</v>
      </c>
      <c r="T1319" s="3">
        <v>294.15859</v>
      </c>
      <c r="U1319" s="3">
        <v>39134.607848550098</v>
      </c>
    </row>
    <row r="1320" spans="3:21">
      <c r="C1320" s="3">
        <v>578915</v>
      </c>
      <c r="N1320" s="3">
        <v>70504</v>
      </c>
      <c r="O1320" s="3" t="s">
        <v>2984</v>
      </c>
      <c r="P1320" s="3">
        <v>63676</v>
      </c>
      <c r="Q1320" s="3" t="s">
        <v>2985</v>
      </c>
      <c r="R1320" s="3" t="s">
        <v>2986</v>
      </c>
      <c r="S1320" s="3" t="s">
        <v>2987</v>
      </c>
      <c r="T1320" s="3">
        <v>154.06011000000001</v>
      </c>
      <c r="U1320" s="3">
        <v>46459.533983289803</v>
      </c>
    </row>
    <row r="1321" spans="3:21">
      <c r="C1321" s="71">
        <v>94801</v>
      </c>
      <c r="L1321" s="3" t="s">
        <v>5630</v>
      </c>
      <c r="N1321" s="3">
        <v>5283137</v>
      </c>
      <c r="O1321" s="3" t="s">
        <v>5631</v>
      </c>
      <c r="P1321" s="3">
        <v>4446261</v>
      </c>
      <c r="Q1321" s="3" t="s">
        <v>5632</v>
      </c>
      <c r="R1321" s="3" t="s">
        <v>5633</v>
      </c>
      <c r="S1321" s="3" t="s">
        <v>5634</v>
      </c>
      <c r="T1321" s="3">
        <v>370.23514</v>
      </c>
      <c r="U1321" s="3">
        <v>762882.63188930601</v>
      </c>
    </row>
    <row r="1322" spans="3:21">
      <c r="C1322" s="3">
        <v>4540788</v>
      </c>
      <c r="N1322" s="3">
        <v>31337</v>
      </c>
      <c r="O1322" s="3" t="s">
        <v>5766</v>
      </c>
      <c r="P1322" s="3">
        <v>29070</v>
      </c>
      <c r="Q1322" s="3" t="s">
        <v>5767</v>
      </c>
      <c r="R1322" s="3" t="s">
        <v>5768</v>
      </c>
      <c r="S1322" s="3" t="s">
        <v>5769</v>
      </c>
      <c r="T1322" s="3">
        <v>151.04821999999999</v>
      </c>
      <c r="U1322" s="3">
        <v>79499.798640116394</v>
      </c>
    </row>
    <row r="1323" spans="3:21">
      <c r="C1323" s="71">
        <v>4362</v>
      </c>
      <c r="L1323" s="3" t="s">
        <v>5784</v>
      </c>
      <c r="M1323" s="3" t="s">
        <v>5785</v>
      </c>
      <c r="N1323" s="3">
        <v>5610</v>
      </c>
      <c r="O1323" s="3" t="s">
        <v>5786</v>
      </c>
      <c r="P1323" s="3">
        <v>5408</v>
      </c>
      <c r="Q1323" s="3" t="s">
        <v>5787</v>
      </c>
      <c r="R1323" s="3" t="s">
        <v>5787</v>
      </c>
      <c r="S1323" s="3" t="s">
        <v>5788</v>
      </c>
      <c r="T1323" s="3">
        <v>137.084</v>
      </c>
      <c r="U1323" s="3">
        <v>703558.23393304599</v>
      </c>
    </row>
    <row r="1324" spans="3:21">
      <c r="C1324" s="3">
        <v>544301</v>
      </c>
      <c r="L1324" s="3" t="s">
        <v>1943</v>
      </c>
      <c r="M1324" s="3" t="s">
        <v>1944</v>
      </c>
      <c r="N1324" s="3">
        <v>10393</v>
      </c>
      <c r="O1324" s="3" t="s">
        <v>1945</v>
      </c>
      <c r="P1324" s="3">
        <v>9964</v>
      </c>
      <c r="Q1324" s="3" t="s">
        <v>1946</v>
      </c>
      <c r="R1324" s="3" t="s">
        <v>1947</v>
      </c>
      <c r="S1324" s="3" t="s">
        <v>1014</v>
      </c>
      <c r="T1324" s="3">
        <v>138.0685</v>
      </c>
      <c r="U1324" s="3">
        <v>546866.34399895696</v>
      </c>
    </row>
    <row r="1325" spans="3:21">
      <c r="C1325" s="71">
        <v>8094</v>
      </c>
      <c r="M1325" s="3" t="s">
        <v>5448</v>
      </c>
      <c r="N1325" s="3">
        <v>15284</v>
      </c>
      <c r="O1325" s="3" t="s">
        <v>5449</v>
      </c>
      <c r="P1325" s="3">
        <v>14549</v>
      </c>
      <c r="Q1325" s="3" t="s">
        <v>5450</v>
      </c>
      <c r="R1325" s="3" t="s">
        <v>5451</v>
      </c>
      <c r="S1325" s="3" t="s">
        <v>5452</v>
      </c>
      <c r="T1325" s="3">
        <v>512.23882000000003</v>
      </c>
      <c r="U1325" s="3">
        <v>250804.709038592</v>
      </c>
    </row>
    <row r="1326" spans="3:21">
      <c r="C1326" s="3">
        <v>12332</v>
      </c>
      <c r="L1326" s="3" t="s">
        <v>5789</v>
      </c>
      <c r="M1326" s="3" t="s">
        <v>5790</v>
      </c>
      <c r="N1326" s="3">
        <v>5281426</v>
      </c>
      <c r="O1326" s="3" t="s">
        <v>5791</v>
      </c>
      <c r="P1326" s="3">
        <v>4444774</v>
      </c>
      <c r="Q1326" s="3" t="s">
        <v>5792</v>
      </c>
      <c r="R1326" s="3" t="s">
        <v>5792</v>
      </c>
      <c r="S1326" s="3" t="s">
        <v>5793</v>
      </c>
      <c r="T1326" s="3">
        <v>162.03211999999999</v>
      </c>
      <c r="U1326" s="3">
        <v>1063697.07720563</v>
      </c>
    </row>
    <row r="1327" spans="3:21">
      <c r="C1327" s="71">
        <v>551979</v>
      </c>
      <c r="L1327" s="3" t="s">
        <v>5794</v>
      </c>
      <c r="N1327" s="3">
        <v>15816</v>
      </c>
      <c r="O1327" s="3" t="s">
        <v>5795</v>
      </c>
      <c r="P1327" s="3">
        <v>15037</v>
      </c>
      <c r="Q1327" s="3" t="s">
        <v>5796</v>
      </c>
      <c r="R1327" s="3" t="s">
        <v>5796</v>
      </c>
      <c r="S1327" s="3" t="s">
        <v>361</v>
      </c>
      <c r="T1327" s="3">
        <v>216.13652999999999</v>
      </c>
      <c r="U1327" s="3">
        <v>3456438.6574316001</v>
      </c>
    </row>
    <row r="1328" spans="3:21">
      <c r="C1328" s="3">
        <v>244663</v>
      </c>
      <c r="L1328" s="3" t="s">
        <v>5800</v>
      </c>
      <c r="N1328" s="3">
        <v>62447</v>
      </c>
      <c r="O1328" s="3" t="s">
        <v>5801</v>
      </c>
      <c r="P1328" s="3">
        <v>4446477</v>
      </c>
      <c r="Q1328" s="3" t="s">
        <v>5802</v>
      </c>
      <c r="R1328" s="3" t="s">
        <v>5803</v>
      </c>
      <c r="S1328" s="3" t="s">
        <v>3613</v>
      </c>
      <c r="T1328" s="3">
        <v>168.15180000000001</v>
      </c>
      <c r="U1328" s="3">
        <v>21613.7204201411</v>
      </c>
    </row>
    <row r="1329" spans="3:21">
      <c r="C1329" s="71">
        <v>6426043</v>
      </c>
      <c r="N1329" s="3">
        <v>6421878</v>
      </c>
      <c r="P1329" s="3">
        <v>4927405</v>
      </c>
      <c r="Q1329" s="3" t="s">
        <v>5408</v>
      </c>
      <c r="R1329" s="3" t="s">
        <v>5409</v>
      </c>
      <c r="S1329" s="3" t="s">
        <v>5410</v>
      </c>
      <c r="T1329" s="3">
        <v>372.26332000000002</v>
      </c>
      <c r="U1329" s="3">
        <v>2516166.3608490201</v>
      </c>
    </row>
    <row r="1330" spans="3:21">
      <c r="C1330" s="3">
        <v>936</v>
      </c>
      <c r="N1330" s="3">
        <v>6994428</v>
      </c>
      <c r="O1330" s="3" t="s">
        <v>1405</v>
      </c>
      <c r="P1330" s="3">
        <v>86983</v>
      </c>
      <c r="Q1330" s="3" t="s">
        <v>1406</v>
      </c>
      <c r="R1330" s="3" t="s">
        <v>1407</v>
      </c>
      <c r="S1330" s="3" t="s">
        <v>1408</v>
      </c>
      <c r="T1330" s="3">
        <v>197.14109999999999</v>
      </c>
      <c r="U1330" s="3">
        <v>1718377.37658223</v>
      </c>
    </row>
    <row r="1331" spans="3:21">
      <c r="C1331" s="71">
        <v>16637</v>
      </c>
      <c r="L1331" s="3" t="s">
        <v>1766</v>
      </c>
      <c r="N1331" s="3">
        <v>6710762</v>
      </c>
      <c r="O1331" s="3" t="s">
        <v>1767</v>
      </c>
      <c r="P1331" s="3">
        <v>5142913</v>
      </c>
      <c r="Q1331" s="3" t="s">
        <v>1768</v>
      </c>
      <c r="R1331" s="3" t="s">
        <v>1769</v>
      </c>
      <c r="S1331" s="3" t="s">
        <v>1770</v>
      </c>
      <c r="T1331" s="3">
        <v>324.22942</v>
      </c>
      <c r="U1331" s="3">
        <v>45840.864754583898</v>
      </c>
    </row>
    <row r="1332" spans="3:21">
      <c r="C1332" s="3">
        <v>545547</v>
      </c>
      <c r="N1332" s="3">
        <v>21660</v>
      </c>
      <c r="O1332" s="3" t="s">
        <v>3806</v>
      </c>
      <c r="Q1332" s="3" t="s">
        <v>3807</v>
      </c>
      <c r="R1332" s="3" t="s">
        <v>3808</v>
      </c>
      <c r="S1332" s="3" t="s">
        <v>3809</v>
      </c>
      <c r="T1332" s="3">
        <v>284.12540999999999</v>
      </c>
      <c r="U1332" s="3">
        <v>48866.467577212497</v>
      </c>
    </row>
    <row r="1333" spans="3:21">
      <c r="C1333" s="71">
        <v>6046</v>
      </c>
      <c r="M1333" s="3" t="s">
        <v>3543</v>
      </c>
      <c r="N1333" s="3">
        <v>61094</v>
      </c>
      <c r="O1333" s="3" t="s">
        <v>3544</v>
      </c>
      <c r="P1333" s="3">
        <v>55046</v>
      </c>
      <c r="Q1333" s="3" t="s">
        <v>3545</v>
      </c>
      <c r="R1333" s="3" t="s">
        <v>3546</v>
      </c>
      <c r="S1333" s="3" t="s">
        <v>3547</v>
      </c>
      <c r="T1333" s="3">
        <v>280.16638999999998</v>
      </c>
      <c r="U1333" s="3">
        <v>272874.50524713902</v>
      </c>
    </row>
    <row r="1334" spans="3:21">
      <c r="C1334" s="3">
        <v>346152</v>
      </c>
      <c r="N1334" s="3">
        <v>6950571</v>
      </c>
      <c r="P1334" s="3">
        <v>23121</v>
      </c>
      <c r="Q1334" s="3" t="s">
        <v>1295</v>
      </c>
      <c r="R1334" s="3" t="s">
        <v>1296</v>
      </c>
      <c r="S1334" s="3" t="s">
        <v>1297</v>
      </c>
      <c r="T1334" s="3">
        <v>191.15241</v>
      </c>
      <c r="U1334" s="3">
        <v>3955070.8655973901</v>
      </c>
    </row>
    <row r="1335" spans="3:21">
      <c r="C1335" s="71">
        <v>7972</v>
      </c>
      <c r="L1335" s="3" t="s">
        <v>3678</v>
      </c>
      <c r="N1335" s="3">
        <v>12844</v>
      </c>
      <c r="O1335" s="3" t="s">
        <v>3679</v>
      </c>
      <c r="P1335" s="3">
        <v>12314</v>
      </c>
      <c r="Q1335" s="3" t="s">
        <v>3680</v>
      </c>
      <c r="R1335" s="3" t="s">
        <v>3681</v>
      </c>
      <c r="S1335" s="3" t="s">
        <v>103</v>
      </c>
      <c r="T1335" s="3">
        <v>198.16243</v>
      </c>
      <c r="U1335" s="3">
        <v>3896853.6577732</v>
      </c>
    </row>
    <row r="1336" spans="3:21">
      <c r="C1336" s="3">
        <v>526019</v>
      </c>
      <c r="L1336" s="3" t="s">
        <v>3674</v>
      </c>
      <c r="N1336" s="3">
        <v>12810</v>
      </c>
      <c r="O1336" s="3" t="s">
        <v>3675</v>
      </c>
      <c r="P1336" s="3">
        <v>12282</v>
      </c>
      <c r="Q1336" s="3" t="s">
        <v>3676</v>
      </c>
      <c r="R1336" s="3" t="s">
        <v>3677</v>
      </c>
      <c r="S1336" s="3" t="s">
        <v>1099</v>
      </c>
      <c r="T1336" s="3">
        <v>170.13068999999999</v>
      </c>
      <c r="U1336" s="3">
        <v>264572.49834257702</v>
      </c>
    </row>
    <row r="1337" spans="3:21">
      <c r="C1337" s="71">
        <v>13387</v>
      </c>
      <c r="N1337" s="3">
        <v>13021</v>
      </c>
      <c r="O1337" s="3" t="s">
        <v>2165</v>
      </c>
      <c r="P1337" s="3">
        <v>12480</v>
      </c>
      <c r="Q1337" s="3" t="s">
        <v>2166</v>
      </c>
      <c r="R1337" s="3" t="s">
        <v>2167</v>
      </c>
      <c r="S1337" s="3" t="s">
        <v>2168</v>
      </c>
      <c r="T1337" s="3">
        <v>123.07987</v>
      </c>
      <c r="U1337" s="3">
        <v>208460.22274132399</v>
      </c>
    </row>
    <row r="1338" spans="3:21">
      <c r="C1338" s="3">
        <v>10419304</v>
      </c>
      <c r="N1338" s="3">
        <v>10600</v>
      </c>
      <c r="O1338" s="3" t="s">
        <v>2513</v>
      </c>
      <c r="P1338" s="3">
        <v>10155</v>
      </c>
      <c r="Q1338" s="3" t="s">
        <v>2514</v>
      </c>
      <c r="R1338" s="3" t="s">
        <v>2515</v>
      </c>
      <c r="S1338" s="3" t="s">
        <v>2516</v>
      </c>
      <c r="T1338" s="3">
        <v>123.10496000000001</v>
      </c>
      <c r="U1338" s="3">
        <v>1274462.2281818299</v>
      </c>
    </row>
    <row r="1339" spans="3:21">
      <c r="C1339" s="71">
        <v>560277</v>
      </c>
      <c r="L1339" s="3" t="s">
        <v>5809</v>
      </c>
      <c r="N1339" s="3">
        <v>66093</v>
      </c>
      <c r="O1339" s="3" t="s">
        <v>5810</v>
      </c>
      <c r="P1339" s="3">
        <v>59482</v>
      </c>
      <c r="Q1339" s="3" t="s">
        <v>5811</v>
      </c>
      <c r="R1339" s="3" t="s">
        <v>5811</v>
      </c>
      <c r="S1339" s="3" t="s">
        <v>5812</v>
      </c>
      <c r="T1339" s="3">
        <v>162.10491999999999</v>
      </c>
      <c r="U1339" s="3">
        <v>857623.79572599404</v>
      </c>
    </row>
    <row r="1340" spans="3:21">
      <c r="C1340" s="3">
        <v>97730</v>
      </c>
      <c r="N1340" s="3">
        <v>79019</v>
      </c>
      <c r="O1340" s="3" t="s">
        <v>2161</v>
      </c>
      <c r="P1340" s="3">
        <v>71352</v>
      </c>
      <c r="Q1340" s="3" t="s">
        <v>2162</v>
      </c>
      <c r="R1340" s="3" t="s">
        <v>2163</v>
      </c>
      <c r="S1340" s="3" t="s">
        <v>2164</v>
      </c>
      <c r="T1340" s="3">
        <v>103.10015</v>
      </c>
      <c r="U1340" s="3">
        <v>479456.29432283598</v>
      </c>
    </row>
    <row r="1341" spans="3:21">
      <c r="C1341" s="71">
        <v>88627</v>
      </c>
      <c r="L1341" s="3" t="s">
        <v>5821</v>
      </c>
      <c r="M1341" s="3" t="s">
        <v>5822</v>
      </c>
      <c r="N1341" s="3">
        <v>3121</v>
      </c>
      <c r="O1341" s="3" t="s">
        <v>5823</v>
      </c>
      <c r="P1341" s="3">
        <v>3009</v>
      </c>
      <c r="Q1341" s="3" t="s">
        <v>5824</v>
      </c>
      <c r="R1341" s="3" t="s">
        <v>5824</v>
      </c>
      <c r="S1341" s="3" t="s">
        <v>5825</v>
      </c>
      <c r="T1341" s="3">
        <v>144.11471</v>
      </c>
      <c r="U1341" s="3">
        <v>70288.654968866598</v>
      </c>
    </row>
    <row r="1342" spans="3:21">
      <c r="C1342" s="3">
        <v>439260</v>
      </c>
      <c r="M1342" s="3" t="s">
        <v>404</v>
      </c>
      <c r="N1342" s="3">
        <v>71113</v>
      </c>
      <c r="O1342" s="3" t="s">
        <v>408</v>
      </c>
      <c r="P1342" s="3">
        <v>64264</v>
      </c>
      <c r="Q1342" s="3" t="s">
        <v>407</v>
      </c>
      <c r="R1342" s="3" t="s">
        <v>407</v>
      </c>
      <c r="S1342" s="3" t="s">
        <v>406</v>
      </c>
      <c r="T1342" s="3">
        <v>143.13102000000001</v>
      </c>
      <c r="U1342" s="3">
        <v>3663687.6198797501</v>
      </c>
    </row>
    <row r="1343" spans="3:21">
      <c r="C1343" s="71">
        <v>6230</v>
      </c>
      <c r="L1343" s="3" t="s">
        <v>392</v>
      </c>
      <c r="M1343" s="3" t="s">
        <v>397</v>
      </c>
      <c r="N1343" s="3">
        <v>1183</v>
      </c>
      <c r="O1343" s="3" t="s">
        <v>396</v>
      </c>
      <c r="P1343" s="3">
        <v>13860434</v>
      </c>
      <c r="Q1343" s="3" t="s">
        <v>395</v>
      </c>
      <c r="R1343" s="3" t="s">
        <v>395</v>
      </c>
      <c r="S1343" s="3" t="s">
        <v>394</v>
      </c>
      <c r="T1343" s="3">
        <v>152.04785000000001</v>
      </c>
      <c r="U1343" s="3">
        <v>31028.620305202901</v>
      </c>
    </row>
    <row r="1344" spans="3:21">
      <c r="C1344" s="3">
        <v>6723</v>
      </c>
      <c r="L1344" s="3" t="s">
        <v>5826</v>
      </c>
      <c r="M1344" s="3" t="s">
        <v>5827</v>
      </c>
      <c r="N1344" s="3">
        <v>62348</v>
      </c>
      <c r="O1344" s="3" t="s">
        <v>5828</v>
      </c>
      <c r="P1344" s="3">
        <v>56139</v>
      </c>
      <c r="Q1344" s="3" t="s">
        <v>5829</v>
      </c>
      <c r="R1344" s="3" t="s">
        <v>5829</v>
      </c>
      <c r="S1344" s="3" t="s">
        <v>5830</v>
      </c>
      <c r="T1344" s="3">
        <v>154.0633</v>
      </c>
      <c r="U1344" s="3">
        <v>70309.086733211298</v>
      </c>
    </row>
    <row r="1345" spans="3:21">
      <c r="C1345" s="71">
        <v>66166</v>
      </c>
      <c r="L1345" s="3" t="s">
        <v>1550</v>
      </c>
      <c r="N1345" s="3">
        <v>7043</v>
      </c>
      <c r="O1345" s="3" t="s">
        <v>1551</v>
      </c>
      <c r="P1345" s="3">
        <v>13861009</v>
      </c>
      <c r="Q1345" s="3" t="s">
        <v>1552</v>
      </c>
      <c r="R1345" s="3" t="s">
        <v>1553</v>
      </c>
      <c r="S1345" s="3" t="s">
        <v>1014</v>
      </c>
      <c r="T1345" s="3">
        <v>138.06827999999999</v>
      </c>
      <c r="U1345" s="3">
        <v>556300.51731176302</v>
      </c>
    </row>
    <row r="1346" spans="3:21">
      <c r="C1346" s="3">
        <v>454092</v>
      </c>
      <c r="M1346" s="3" t="s">
        <v>3309</v>
      </c>
      <c r="N1346" s="3">
        <v>2294</v>
      </c>
      <c r="O1346" s="3" t="s">
        <v>3310</v>
      </c>
      <c r="P1346" s="3">
        <v>2206</v>
      </c>
      <c r="Q1346" s="3" t="s">
        <v>3311</v>
      </c>
      <c r="R1346" s="3" t="s">
        <v>3312</v>
      </c>
      <c r="S1346" s="3" t="s">
        <v>3313</v>
      </c>
      <c r="T1346" s="3">
        <v>184.08452</v>
      </c>
      <c r="U1346" s="3">
        <v>789452.42427204305</v>
      </c>
    </row>
    <row r="1347" spans="3:21">
      <c r="C1347" s="71">
        <v>90234</v>
      </c>
      <c r="N1347" s="3">
        <v>72900</v>
      </c>
      <c r="O1347" s="3" t="s">
        <v>2623</v>
      </c>
      <c r="P1347" s="3">
        <v>65732</v>
      </c>
      <c r="Q1347" s="3" t="s">
        <v>2624</v>
      </c>
      <c r="R1347" s="3" t="s">
        <v>2625</v>
      </c>
      <c r="S1347" s="3" t="s">
        <v>2626</v>
      </c>
      <c r="T1347" s="3">
        <v>146.98182</v>
      </c>
      <c r="U1347" s="3">
        <v>45448.059339320302</v>
      </c>
    </row>
    <row r="1348" spans="3:21">
      <c r="C1348" s="3">
        <v>568105</v>
      </c>
      <c r="L1348" s="3" t="s">
        <v>5837</v>
      </c>
      <c r="M1348" s="3" t="s">
        <v>5838</v>
      </c>
      <c r="N1348" s="3">
        <v>5665</v>
      </c>
      <c r="O1348" s="3" t="s">
        <v>5839</v>
      </c>
      <c r="P1348" s="3">
        <v>5463</v>
      </c>
      <c r="Q1348" s="3" t="s">
        <v>5840</v>
      </c>
      <c r="R1348" s="3" t="s">
        <v>5840</v>
      </c>
      <c r="S1348" s="3" t="s">
        <v>5841</v>
      </c>
      <c r="T1348" s="3">
        <v>129.07941</v>
      </c>
      <c r="U1348" s="3">
        <v>500281.56944578199</v>
      </c>
    </row>
    <row r="1349" spans="3:21">
      <c r="C1349" s="71">
        <v>2592</v>
      </c>
      <c r="M1349" s="3" t="s">
        <v>5842</v>
      </c>
      <c r="N1349" s="3">
        <v>5666</v>
      </c>
      <c r="O1349" s="3" t="s">
        <v>5843</v>
      </c>
      <c r="P1349" s="3">
        <v>5464</v>
      </c>
      <c r="Q1349" s="3" t="s">
        <v>5844</v>
      </c>
      <c r="R1349" s="3" t="s">
        <v>5844</v>
      </c>
      <c r="S1349" s="3" t="s">
        <v>5845</v>
      </c>
      <c r="T1349" s="3">
        <v>237.13750999999999</v>
      </c>
      <c r="U1349" s="3">
        <v>540082.87623737205</v>
      </c>
    </row>
    <row r="1350" spans="3:21">
      <c r="C1350" s="3">
        <v>608665</v>
      </c>
      <c r="L1350" s="3" t="s">
        <v>1223</v>
      </c>
      <c r="N1350" s="3">
        <v>156126</v>
      </c>
      <c r="O1350" s="3" t="s">
        <v>4583</v>
      </c>
      <c r="P1350" s="3">
        <v>137492</v>
      </c>
      <c r="Q1350" s="3" t="s">
        <v>4584</v>
      </c>
      <c r="R1350" s="3" t="s">
        <v>4585</v>
      </c>
      <c r="S1350" s="3" t="s">
        <v>1785</v>
      </c>
      <c r="T1350" s="3">
        <v>101.0478</v>
      </c>
      <c r="U1350" s="3">
        <v>24583.374831736699</v>
      </c>
    </row>
    <row r="1351" spans="3:21">
      <c r="C1351" s="71">
        <v>5283331</v>
      </c>
      <c r="N1351" s="3">
        <v>76004</v>
      </c>
      <c r="O1351" s="41">
        <v>317069</v>
      </c>
      <c r="P1351" s="3">
        <v>68503</v>
      </c>
      <c r="Q1351" s="3" t="s">
        <v>5856</v>
      </c>
      <c r="R1351" s="3" t="s">
        <v>5856</v>
      </c>
      <c r="S1351" s="3" t="s">
        <v>5857</v>
      </c>
      <c r="T1351" s="3">
        <v>148.05517</v>
      </c>
      <c r="U1351" s="3">
        <v>29636.148629428801</v>
      </c>
    </row>
    <row r="1352" spans="3:21">
      <c r="C1352" s="3">
        <v>5355130</v>
      </c>
      <c r="N1352" s="3">
        <v>590142</v>
      </c>
      <c r="P1352" s="3">
        <v>513004</v>
      </c>
      <c r="Q1352" s="3" t="s">
        <v>3089</v>
      </c>
      <c r="R1352" s="3" t="s">
        <v>3090</v>
      </c>
      <c r="S1352" s="3" t="s">
        <v>3091</v>
      </c>
      <c r="T1352" s="3">
        <v>326.1728</v>
      </c>
      <c r="U1352" s="3">
        <v>69145.428252787606</v>
      </c>
    </row>
    <row r="1353" spans="3:21">
      <c r="C1353" s="71">
        <v>79362</v>
      </c>
      <c r="N1353" s="3">
        <v>11661</v>
      </c>
      <c r="O1353" s="3" t="s">
        <v>5599</v>
      </c>
      <c r="P1353" s="3">
        <v>11171</v>
      </c>
      <c r="Q1353" s="3" t="s">
        <v>5600</v>
      </c>
      <c r="R1353" s="3" t="s">
        <v>5601</v>
      </c>
      <c r="S1353" s="3" t="s">
        <v>5602</v>
      </c>
      <c r="T1353" s="3">
        <v>179.99688</v>
      </c>
      <c r="U1353" s="3">
        <v>18467.605460213199</v>
      </c>
    </row>
    <row r="1354" spans="3:21">
      <c r="C1354" s="3">
        <v>13700</v>
      </c>
      <c r="L1354" s="3" t="s">
        <v>3777</v>
      </c>
      <c r="N1354" s="3">
        <v>31249</v>
      </c>
      <c r="O1354" s="3" t="s">
        <v>3778</v>
      </c>
      <c r="P1354" s="3">
        <v>13865630</v>
      </c>
      <c r="Q1354" s="3" t="s">
        <v>3779</v>
      </c>
      <c r="R1354" s="3" t="s">
        <v>3780</v>
      </c>
      <c r="S1354" s="3" t="s">
        <v>429</v>
      </c>
      <c r="T1354" s="3">
        <v>174.08937</v>
      </c>
      <c r="U1354" s="3">
        <v>32179167.825442199</v>
      </c>
    </row>
    <row r="1355" spans="3:21">
      <c r="C1355" s="71">
        <v>6426896</v>
      </c>
      <c r="N1355" s="3">
        <v>636077</v>
      </c>
      <c r="O1355" s="3" t="s">
        <v>2689</v>
      </c>
      <c r="P1355" s="3">
        <v>551955</v>
      </c>
      <c r="Q1355" s="3" t="s">
        <v>2690</v>
      </c>
      <c r="R1355" s="3" t="s">
        <v>2691</v>
      </c>
      <c r="S1355" s="3" t="s">
        <v>2692</v>
      </c>
      <c r="T1355" s="3">
        <v>610.18047000000001</v>
      </c>
      <c r="U1355" s="3">
        <v>138932.877229395</v>
      </c>
    </row>
    <row r="1356" spans="3:21">
      <c r="C1356" s="3">
        <v>16331</v>
      </c>
      <c r="M1356" s="3" t="s">
        <v>1687</v>
      </c>
      <c r="N1356" s="3">
        <v>656732</v>
      </c>
      <c r="O1356" s="3" t="s">
        <v>1688</v>
      </c>
      <c r="P1356" s="3">
        <v>571069</v>
      </c>
      <c r="Q1356" s="3" t="s">
        <v>1689</v>
      </c>
      <c r="R1356" s="3" t="s">
        <v>1690</v>
      </c>
      <c r="S1356" s="3" t="s">
        <v>1691</v>
      </c>
      <c r="T1356" s="3">
        <v>376.15660000000003</v>
      </c>
      <c r="U1356" s="3">
        <v>54919.905801649104</v>
      </c>
    </row>
    <row r="1357" spans="3:21">
      <c r="C1357" s="71">
        <v>10883</v>
      </c>
      <c r="M1357" s="3" t="s">
        <v>2177</v>
      </c>
      <c r="N1357" s="3">
        <v>8486</v>
      </c>
      <c r="O1357" s="3" t="s">
        <v>2178</v>
      </c>
      <c r="P1357" s="3">
        <v>8173</v>
      </c>
      <c r="Q1357" s="3" t="s">
        <v>2179</v>
      </c>
      <c r="R1357" s="3" t="s">
        <v>2180</v>
      </c>
      <c r="S1357" s="3" t="s">
        <v>2181</v>
      </c>
      <c r="T1357" s="3">
        <v>144.99433999999999</v>
      </c>
      <c r="U1357" s="3">
        <v>128211.26485323699</v>
      </c>
    </row>
    <row r="1358" spans="3:21">
      <c r="C1358" s="3">
        <v>445639</v>
      </c>
      <c r="N1358" s="3">
        <v>7064</v>
      </c>
      <c r="O1358" s="3" t="s">
        <v>3077</v>
      </c>
      <c r="P1358" s="3">
        <v>6797</v>
      </c>
      <c r="Q1358" s="3" t="s">
        <v>3078</v>
      </c>
      <c r="R1358" s="3" t="s">
        <v>3079</v>
      </c>
      <c r="S1358" s="3" t="s">
        <v>3080</v>
      </c>
      <c r="T1358" s="3">
        <v>187.08528000000001</v>
      </c>
      <c r="U1358" s="3">
        <v>34473.189689690298</v>
      </c>
    </row>
    <row r="1359" spans="3:21">
      <c r="C1359" s="71">
        <v>554600</v>
      </c>
      <c r="L1359" s="3" t="s">
        <v>1650</v>
      </c>
      <c r="N1359" s="3">
        <v>61014</v>
      </c>
      <c r="O1359" s="3" t="s">
        <v>1651</v>
      </c>
      <c r="P1359" s="3">
        <v>54974</v>
      </c>
      <c r="Q1359" s="3" t="s">
        <v>1652</v>
      </c>
      <c r="R1359" s="3" t="s">
        <v>1653</v>
      </c>
      <c r="S1359" s="3" t="s">
        <v>1654</v>
      </c>
      <c r="T1359" s="3">
        <v>270.18421999999998</v>
      </c>
      <c r="U1359" s="3">
        <v>66920.207856154098</v>
      </c>
    </row>
    <row r="1360" spans="3:21">
      <c r="C1360" s="3">
        <v>17550</v>
      </c>
      <c r="N1360" s="3">
        <v>5367412</v>
      </c>
      <c r="O1360" s="3" t="s">
        <v>1577</v>
      </c>
      <c r="P1360" s="3">
        <v>4518922</v>
      </c>
      <c r="Q1360" s="3" t="s">
        <v>1578</v>
      </c>
      <c r="R1360" s="3" t="s">
        <v>1579</v>
      </c>
      <c r="S1360" s="3" t="s">
        <v>1580</v>
      </c>
      <c r="T1360" s="3">
        <v>150.14070000000001</v>
      </c>
      <c r="U1360" s="3">
        <v>3254896.3398414901</v>
      </c>
    </row>
    <row r="1361" spans="3:21">
      <c r="C1361" s="71">
        <v>65784</v>
      </c>
      <c r="L1361" s="3" t="s">
        <v>4004</v>
      </c>
      <c r="N1361" s="3">
        <v>12729</v>
      </c>
      <c r="O1361" s="3" t="s">
        <v>4005</v>
      </c>
      <c r="P1361" s="3">
        <v>12206</v>
      </c>
      <c r="Q1361" s="3" t="s">
        <v>4006</v>
      </c>
      <c r="R1361" s="3" t="s">
        <v>4007</v>
      </c>
      <c r="S1361" s="3" t="s">
        <v>4008</v>
      </c>
      <c r="T1361" s="3">
        <v>212.17755</v>
      </c>
      <c r="U1361" s="3">
        <v>46497.030223445101</v>
      </c>
    </row>
    <row r="1362" spans="3:21">
      <c r="C1362" s="3">
        <v>73949</v>
      </c>
      <c r="N1362" s="3">
        <v>31039</v>
      </c>
      <c r="O1362" s="3" t="s">
        <v>1706</v>
      </c>
      <c r="P1362" s="3">
        <v>28797</v>
      </c>
      <c r="Q1362" s="3" t="s">
        <v>1707</v>
      </c>
      <c r="R1362" s="3" t="s">
        <v>1708</v>
      </c>
      <c r="S1362" s="3" t="s">
        <v>201</v>
      </c>
      <c r="T1362" s="3">
        <v>182.13042999999999</v>
      </c>
      <c r="U1362" s="3">
        <v>3982699.4166577999</v>
      </c>
    </row>
    <row r="1363" spans="3:21">
      <c r="C1363" s="71">
        <v>7355</v>
      </c>
      <c r="N1363" s="3">
        <v>12171</v>
      </c>
      <c r="O1363" s="3" t="s">
        <v>1633</v>
      </c>
      <c r="P1363" s="3">
        <v>11671</v>
      </c>
      <c r="Q1363" s="3" t="s">
        <v>1634</v>
      </c>
      <c r="R1363" s="3" t="s">
        <v>1635</v>
      </c>
      <c r="S1363" s="3" t="s">
        <v>1636</v>
      </c>
      <c r="T1363" s="3">
        <v>174.00058999999999</v>
      </c>
      <c r="U1363" s="3">
        <v>9640.5267121589695</v>
      </c>
    </row>
    <row r="1364" spans="3:21">
      <c r="C1364" s="3">
        <v>12713</v>
      </c>
      <c r="M1364" s="3" t="s">
        <v>5862</v>
      </c>
      <c r="N1364" s="3">
        <v>41856</v>
      </c>
      <c r="P1364" s="3">
        <v>38192</v>
      </c>
      <c r="Q1364" s="3" t="s">
        <v>5863</v>
      </c>
      <c r="R1364" s="3" t="s">
        <v>5864</v>
      </c>
      <c r="S1364" s="3" t="s">
        <v>5865</v>
      </c>
      <c r="T1364" s="3">
        <v>217.13309000000001</v>
      </c>
      <c r="U1364" s="3">
        <v>2066176.9980788101</v>
      </c>
    </row>
    <row r="1365" spans="3:21">
      <c r="C1365" s="71">
        <v>69421</v>
      </c>
      <c r="M1365" s="3" t="s">
        <v>5866</v>
      </c>
      <c r="N1365" s="3">
        <v>87317</v>
      </c>
      <c r="O1365" s="3" t="s">
        <v>5867</v>
      </c>
      <c r="P1365" s="3">
        <v>78766</v>
      </c>
      <c r="Q1365" s="3" t="s">
        <v>5868</v>
      </c>
      <c r="R1365" s="3" t="s">
        <v>5869</v>
      </c>
      <c r="S1365" s="3" t="s">
        <v>5870</v>
      </c>
      <c r="T1365" s="3">
        <v>266.15165999999999</v>
      </c>
      <c r="U1365" s="3">
        <v>251250.84652936601</v>
      </c>
    </row>
    <row r="1366" spans="3:21">
      <c r="C1366" s="3">
        <v>5282745</v>
      </c>
      <c r="N1366" s="3">
        <v>613693</v>
      </c>
      <c r="P1366" s="3">
        <v>533441</v>
      </c>
      <c r="Q1366" s="3" t="s">
        <v>3326</v>
      </c>
      <c r="R1366" s="3" t="s">
        <v>3327</v>
      </c>
      <c r="S1366" s="3" t="s">
        <v>3328</v>
      </c>
      <c r="T1366" s="3">
        <v>338.22991000000002</v>
      </c>
      <c r="U1366" s="3">
        <v>175084.863078753</v>
      </c>
    </row>
    <row r="1367" spans="3:21">
      <c r="C1367" s="71">
        <v>985</v>
      </c>
      <c r="N1367" s="3">
        <v>91508</v>
      </c>
      <c r="O1367" s="3" t="s">
        <v>802</v>
      </c>
      <c r="P1367" s="3">
        <v>49070911</v>
      </c>
      <c r="Q1367" s="3" t="s">
        <v>801</v>
      </c>
      <c r="R1367" s="3" t="s">
        <v>1178</v>
      </c>
      <c r="S1367" s="3" t="s">
        <v>800</v>
      </c>
      <c r="T1367" s="3">
        <v>152.11984000000001</v>
      </c>
      <c r="U1367" s="3">
        <v>4944976.2323642597</v>
      </c>
    </row>
    <row r="1368" spans="3:21">
      <c r="C1368" s="3">
        <v>445638</v>
      </c>
    </row>
    <row r="1369" spans="3:21">
      <c r="C1369" s="71">
        <v>4678</v>
      </c>
    </row>
    <row r="1370" spans="3:21">
      <c r="C1370" s="3">
        <v>94184</v>
      </c>
      <c r="S1370" s="3" t="s">
        <v>6870</v>
      </c>
      <c r="T1370" s="69">
        <f>AVERAGE(Table104[Molecular Weight])</f>
        <v>224.6892307692311</v>
      </c>
      <c r="U1370" s="69"/>
    </row>
    <row r="1371" spans="3:21">
      <c r="C1371" s="71">
        <v>1983</v>
      </c>
    </row>
    <row r="1372" spans="3:21">
      <c r="C1372" s="3">
        <v>7479</v>
      </c>
    </row>
    <row r="1373" spans="3:21">
      <c r="C1373" s="71">
        <v>31264</v>
      </c>
      <c r="R1373" s="2"/>
      <c r="S1373" s="2"/>
      <c r="T1373" s="2"/>
      <c r="U1373" s="2"/>
    </row>
    <row r="1374" spans="3:21">
      <c r="C1374" s="3">
        <v>68343</v>
      </c>
      <c r="R1374" s="2"/>
      <c r="S1374" s="2"/>
      <c r="T1374" s="2"/>
      <c r="U1374" s="2"/>
    </row>
    <row r="1375" spans="3:21">
      <c r="C1375" s="71">
        <v>2879</v>
      </c>
      <c r="R1375" s="2"/>
      <c r="S1375" s="2"/>
      <c r="T1375" s="2"/>
      <c r="U1375" s="2"/>
    </row>
    <row r="1376" spans="3:21">
      <c r="C1376" s="3">
        <v>160576</v>
      </c>
      <c r="R1376" s="2"/>
      <c r="S1376" s="2"/>
      <c r="T1376" s="2"/>
      <c r="U1376" s="2"/>
    </row>
    <row r="1377" spans="3:21">
      <c r="C1377" s="71">
        <v>4737</v>
      </c>
      <c r="R1377" s="2"/>
      <c r="S1377" s="2"/>
      <c r="T1377" s="2"/>
      <c r="U1377" s="2"/>
    </row>
    <row r="1378" spans="3:21">
      <c r="C1378" s="3">
        <v>4740</v>
      </c>
      <c r="R1378" s="2"/>
      <c r="S1378" s="2"/>
      <c r="T1378" s="2"/>
      <c r="U1378" s="2"/>
    </row>
    <row r="1379" spans="3:21">
      <c r="C1379" s="71">
        <v>5283042</v>
      </c>
      <c r="R1379" s="2"/>
      <c r="S1379" s="2"/>
      <c r="T1379" s="2"/>
      <c r="U1379" s="2"/>
    </row>
    <row r="1380" spans="3:21">
      <c r="C1380" s="3">
        <v>1001</v>
      </c>
      <c r="R1380" s="2"/>
      <c r="S1380" s="2"/>
      <c r="T1380" s="2"/>
      <c r="U1380" s="2"/>
    </row>
    <row r="1381" spans="3:21">
      <c r="C1381" s="71">
        <v>563036</v>
      </c>
      <c r="R1381" s="2"/>
      <c r="S1381" s="2"/>
      <c r="T1381" s="2"/>
      <c r="U1381" s="2"/>
    </row>
    <row r="1382" spans="3:21">
      <c r="R1382" s="2"/>
      <c r="S1382" s="2"/>
      <c r="T1382" s="2"/>
      <c r="U1382" s="2"/>
    </row>
    <row r="1383" spans="3:21">
      <c r="C1383" s="71">
        <v>53590</v>
      </c>
      <c r="R1383" s="2"/>
      <c r="S1383" s="2"/>
      <c r="T1383" s="2"/>
      <c r="U1383" s="2"/>
    </row>
    <row r="1384" spans="3:21">
      <c r="C1384" s="3">
        <v>1017</v>
      </c>
      <c r="R1384" s="2"/>
      <c r="S1384" s="2"/>
      <c r="T1384" s="2"/>
      <c r="U1384" s="2"/>
    </row>
    <row r="1385" spans="3:21">
      <c r="C1385" s="71">
        <v>6811</v>
      </c>
      <c r="R1385" s="2"/>
      <c r="S1385" s="2"/>
      <c r="T1385" s="2"/>
      <c r="U1385" s="2"/>
    </row>
    <row r="1386" spans="3:21">
      <c r="C1386" s="3">
        <v>5282450</v>
      </c>
      <c r="R1386" s="2"/>
      <c r="S1386" s="2"/>
      <c r="T1386" s="2"/>
      <c r="U1386" s="2"/>
    </row>
    <row r="1387" spans="3:21">
      <c r="C1387" s="71">
        <v>667639</v>
      </c>
      <c r="R1387" s="2"/>
      <c r="S1387" s="2"/>
      <c r="T1387" s="2"/>
      <c r="U1387" s="2"/>
    </row>
    <row r="1388" spans="3:21">
      <c r="C1388" s="3">
        <v>385</v>
      </c>
      <c r="R1388" s="2"/>
      <c r="S1388" s="2"/>
      <c r="T1388" s="2"/>
      <c r="U1388" s="2"/>
    </row>
    <row r="1389" spans="3:21">
      <c r="C1389" s="71">
        <v>10130</v>
      </c>
      <c r="R1389" s="2"/>
      <c r="S1389" s="2"/>
      <c r="T1389" s="2"/>
      <c r="U1389" s="2"/>
    </row>
    <row r="1390" spans="3:21">
      <c r="C1390" s="3">
        <v>8082</v>
      </c>
      <c r="R1390" s="2"/>
      <c r="S1390" s="2"/>
      <c r="T1390" s="2"/>
      <c r="U1390" s="2"/>
    </row>
    <row r="1391" spans="3:21">
      <c r="C1391" s="71">
        <v>4843</v>
      </c>
      <c r="R1391" s="2"/>
      <c r="S1391" s="2"/>
      <c r="T1391" s="2"/>
      <c r="U1391" s="2"/>
    </row>
    <row r="1392" spans="3:21">
      <c r="C1392" s="3">
        <v>31645</v>
      </c>
      <c r="R1392" s="2"/>
      <c r="S1392" s="2"/>
      <c r="T1392" s="2"/>
      <c r="U1392" s="2"/>
    </row>
    <row r="1393" spans="3:21">
      <c r="C1393" s="71">
        <v>50259</v>
      </c>
      <c r="R1393" s="2"/>
      <c r="S1393" s="2"/>
      <c r="T1393" s="2"/>
      <c r="U1393" s="2"/>
    </row>
    <row r="1394" spans="3:21">
      <c r="C1394" s="3">
        <v>71345</v>
      </c>
      <c r="R1394" s="2"/>
      <c r="S1394" s="2"/>
      <c r="T1394" s="2"/>
      <c r="U1394" s="2"/>
    </row>
    <row r="1395" spans="3:21">
      <c r="C1395" s="71">
        <v>68888</v>
      </c>
      <c r="R1395" s="2"/>
      <c r="S1395" s="2"/>
      <c r="T1395" s="2"/>
      <c r="U1395" s="2"/>
    </row>
    <row r="1396" spans="3:21">
      <c r="C1396" s="3">
        <v>108871</v>
      </c>
      <c r="R1396" s="2"/>
      <c r="S1396" s="2"/>
      <c r="T1396" s="2"/>
      <c r="U1396" s="2"/>
    </row>
    <row r="1397" spans="3:21">
      <c r="C1397" s="71">
        <v>612344</v>
      </c>
      <c r="R1397" s="2"/>
      <c r="S1397" s="2"/>
      <c r="T1397" s="2"/>
      <c r="U1397" s="2"/>
    </row>
    <row r="1398" spans="3:21">
      <c r="C1398" s="3">
        <v>12565</v>
      </c>
      <c r="R1398" s="2"/>
      <c r="S1398" s="2"/>
      <c r="T1398" s="2"/>
      <c r="U1398" s="2"/>
    </row>
    <row r="1399" spans="3:21">
      <c r="C1399" s="71">
        <v>5486971</v>
      </c>
      <c r="R1399" s="2"/>
      <c r="S1399" s="2"/>
      <c r="T1399" s="2"/>
      <c r="U1399" s="2"/>
    </row>
    <row r="1400" spans="3:21">
      <c r="C1400" s="3">
        <v>5994</v>
      </c>
      <c r="R1400" s="2"/>
      <c r="S1400" s="2"/>
      <c r="T1400" s="2"/>
      <c r="U1400" s="2"/>
    </row>
    <row r="1401" spans="3:21">
      <c r="C1401" s="71">
        <v>20056433</v>
      </c>
      <c r="R1401" s="2"/>
      <c r="S1401" s="2"/>
      <c r="T1401" s="2"/>
      <c r="U1401" s="2"/>
    </row>
    <row r="1402" spans="3:21">
      <c r="C1402" s="3">
        <v>90908</v>
      </c>
      <c r="R1402" s="2"/>
      <c r="S1402" s="2"/>
      <c r="T1402" s="2"/>
      <c r="U1402" s="2"/>
    </row>
    <row r="1403" spans="3:21">
      <c r="C1403" s="71">
        <v>135840223</v>
      </c>
      <c r="R1403" s="2"/>
      <c r="S1403" s="2"/>
      <c r="T1403" s="2"/>
      <c r="U1403" s="2"/>
    </row>
    <row r="1404" spans="3:21">
      <c r="C1404" s="3">
        <v>546703</v>
      </c>
      <c r="R1404" s="2"/>
      <c r="S1404" s="2"/>
      <c r="T1404" s="2"/>
      <c r="U1404" s="2"/>
    </row>
    <row r="1405" spans="3:21">
      <c r="C1405" s="71">
        <v>87536</v>
      </c>
      <c r="R1405" s="2"/>
      <c r="S1405" s="2"/>
      <c r="T1405" s="2"/>
      <c r="U1405" s="2"/>
    </row>
    <row r="1406" spans="3:21">
      <c r="C1406" s="3">
        <v>4943</v>
      </c>
      <c r="R1406" s="2"/>
      <c r="S1406" s="2"/>
      <c r="T1406" s="2"/>
      <c r="U1406" s="2"/>
    </row>
    <row r="1407" spans="3:21">
      <c r="C1407" s="71">
        <v>4944</v>
      </c>
      <c r="R1407" s="2"/>
      <c r="S1407" s="2"/>
      <c r="T1407" s="2"/>
      <c r="U1407" s="2"/>
    </row>
    <row r="1408" spans="3:21">
      <c r="C1408" s="3">
        <v>7175</v>
      </c>
      <c r="R1408" s="2"/>
      <c r="S1408" s="2"/>
      <c r="T1408" s="2"/>
      <c r="U1408" s="2"/>
    </row>
    <row r="1409" spans="3:21">
      <c r="C1409" s="71">
        <v>5280883</v>
      </c>
      <c r="R1409" s="2"/>
      <c r="S1409" s="2"/>
      <c r="T1409" s="2"/>
      <c r="U1409" s="2"/>
    </row>
    <row r="1410" spans="3:21">
      <c r="C1410" s="3">
        <v>72</v>
      </c>
      <c r="R1410" s="2"/>
      <c r="S1410" s="2"/>
      <c r="T1410" s="2"/>
      <c r="U1410" s="2"/>
    </row>
    <row r="1411" spans="3:21">
      <c r="C1411" s="71">
        <v>8067</v>
      </c>
      <c r="R1411" s="2"/>
      <c r="S1411" s="2"/>
      <c r="T1411" s="2"/>
      <c r="U1411" s="2"/>
    </row>
    <row r="1412" spans="3:21">
      <c r="C1412" s="3">
        <v>7809</v>
      </c>
      <c r="R1412" s="2"/>
      <c r="S1412" s="2"/>
      <c r="T1412" s="2"/>
      <c r="U1412" s="2"/>
    </row>
    <row r="1413" spans="3:21">
      <c r="C1413" s="71">
        <v>81528</v>
      </c>
      <c r="R1413" s="2"/>
      <c r="S1413" s="2"/>
      <c r="T1413" s="2"/>
      <c r="U1413" s="2"/>
    </row>
    <row r="1414" spans="3:21">
      <c r="C1414" s="3">
        <v>1050</v>
      </c>
      <c r="R1414" s="2"/>
      <c r="S1414" s="2"/>
      <c r="T1414" s="2"/>
      <c r="U1414" s="2"/>
    </row>
    <row r="1415" spans="3:21">
      <c r="C1415" s="71">
        <v>1052</v>
      </c>
      <c r="R1415" s="2"/>
      <c r="S1415" s="2"/>
      <c r="T1415" s="2"/>
      <c r="U1415" s="2"/>
    </row>
    <row r="1416" spans="3:21">
      <c r="C1416" s="3">
        <v>622911</v>
      </c>
      <c r="R1416" s="2"/>
      <c r="S1416" s="2"/>
      <c r="T1416" s="2"/>
      <c r="U1416" s="2"/>
    </row>
    <row r="1417" spans="3:21">
      <c r="C1417" s="71">
        <v>1057</v>
      </c>
      <c r="R1417" s="2"/>
      <c r="S1417" s="2"/>
      <c r="T1417" s="2"/>
      <c r="U1417" s="2"/>
    </row>
    <row r="1418" spans="3:21">
      <c r="C1418" s="3">
        <v>68154</v>
      </c>
      <c r="R1418" s="2"/>
      <c r="S1418" s="2"/>
      <c r="T1418" s="2"/>
      <c r="U1418" s="2"/>
    </row>
    <row r="1419" spans="3:21">
      <c r="C1419" s="71">
        <v>1060</v>
      </c>
      <c r="R1419" s="2"/>
      <c r="S1419" s="2"/>
      <c r="T1419" s="2"/>
      <c r="U1419" s="2"/>
    </row>
    <row r="1420" spans="3:21">
      <c r="C1420" s="3">
        <v>5312738</v>
      </c>
      <c r="R1420" s="2"/>
      <c r="S1420" s="2"/>
      <c r="T1420" s="2"/>
      <c r="U1420" s="2"/>
    </row>
    <row r="1421" spans="3:21">
      <c r="C1421" s="71">
        <v>15381</v>
      </c>
      <c r="R1421" s="2"/>
      <c r="S1421" s="2"/>
      <c r="T1421" s="2"/>
      <c r="U1421" s="2"/>
    </row>
    <row r="1422" spans="3:21">
      <c r="C1422" s="3">
        <v>104150</v>
      </c>
      <c r="R1422" s="2"/>
      <c r="S1422" s="2"/>
      <c r="T1422" s="2"/>
      <c r="U1422" s="2"/>
    </row>
    <row r="1423" spans="3:21">
      <c r="C1423" s="71">
        <v>5457</v>
      </c>
      <c r="R1423" s="2"/>
      <c r="S1423" s="2"/>
      <c r="T1423" s="2"/>
      <c r="U1423" s="2"/>
    </row>
    <row r="1424" spans="3:21">
      <c r="C1424" s="3">
        <v>12235227</v>
      </c>
      <c r="R1424" s="2"/>
      <c r="S1424" s="2"/>
      <c r="T1424" s="2"/>
      <c r="U1424" s="2"/>
    </row>
    <row r="1425" spans="3:21">
      <c r="C1425" s="71">
        <v>5365992</v>
      </c>
      <c r="R1425" s="2"/>
      <c r="S1425" s="2"/>
      <c r="T1425" s="2"/>
      <c r="U1425" s="2"/>
    </row>
    <row r="1426" spans="3:21">
      <c r="C1426" s="3">
        <v>61098</v>
      </c>
      <c r="R1426" s="2"/>
      <c r="S1426" s="2"/>
      <c r="T1426" s="2"/>
      <c r="U1426" s="2"/>
    </row>
    <row r="1427" spans="3:21">
      <c r="C1427" s="71">
        <v>8092</v>
      </c>
      <c r="R1427" s="2"/>
      <c r="S1427" s="2"/>
      <c r="T1427" s="2"/>
      <c r="U1427" s="2"/>
    </row>
    <row r="1428" spans="3:21">
      <c r="C1428" s="3">
        <v>5078</v>
      </c>
      <c r="R1428" s="2"/>
      <c r="S1428" s="2"/>
      <c r="T1428" s="2"/>
      <c r="U1428" s="2"/>
    </row>
    <row r="1429" spans="3:21">
      <c r="C1429" s="71">
        <v>64627</v>
      </c>
      <c r="R1429" s="2"/>
      <c r="S1429" s="2"/>
      <c r="T1429" s="2"/>
      <c r="U1429" s="2"/>
    </row>
    <row r="1430" spans="3:21">
      <c r="C1430" s="3">
        <v>62551</v>
      </c>
      <c r="R1430" s="2"/>
      <c r="S1430" s="2"/>
      <c r="T1430" s="2"/>
      <c r="U1430" s="2"/>
    </row>
    <row r="1431" spans="3:21">
      <c r="C1431" s="71">
        <v>123131511</v>
      </c>
      <c r="R1431" s="2"/>
      <c r="S1431" s="2"/>
      <c r="T1431" s="2"/>
      <c r="U1431" s="2"/>
    </row>
    <row r="1432" spans="3:21">
      <c r="C1432" s="3">
        <v>535095</v>
      </c>
      <c r="R1432" s="2"/>
      <c r="S1432" s="2"/>
      <c r="T1432" s="2"/>
      <c r="U1432" s="2"/>
    </row>
    <row r="1433" spans="3:21">
      <c r="C1433" s="71">
        <v>620205</v>
      </c>
      <c r="R1433" s="2"/>
      <c r="S1433" s="2"/>
      <c r="T1433" s="2"/>
      <c r="U1433" s="2"/>
    </row>
    <row r="1434" spans="3:21">
      <c r="C1434" s="3">
        <v>338</v>
      </c>
      <c r="R1434" s="2"/>
      <c r="S1434" s="2"/>
      <c r="T1434" s="2"/>
      <c r="U1434" s="2"/>
    </row>
    <row r="1435" spans="3:21">
      <c r="C1435" s="71">
        <v>61995</v>
      </c>
      <c r="R1435" s="2"/>
      <c r="S1435" s="2"/>
      <c r="T1435" s="2"/>
      <c r="U1435" s="2"/>
    </row>
    <row r="1436" spans="3:21">
      <c r="C1436" s="3">
        <v>9548773</v>
      </c>
      <c r="R1436" s="2"/>
      <c r="S1436" s="2"/>
      <c r="T1436" s="2"/>
      <c r="U1436" s="2"/>
    </row>
    <row r="1437" spans="3:21">
      <c r="C1437" s="71">
        <v>3477029</v>
      </c>
      <c r="R1437" s="2"/>
      <c r="S1437" s="2"/>
      <c r="T1437" s="2"/>
      <c r="U1437" s="2"/>
    </row>
    <row r="1438" spans="3:21">
      <c r="C1438" s="3">
        <v>5192</v>
      </c>
      <c r="R1438" s="2"/>
      <c r="S1438" s="2"/>
      <c r="T1438" s="2"/>
      <c r="U1438" s="2"/>
    </row>
    <row r="1439" spans="3:21">
      <c r="C1439" s="71">
        <v>5018391</v>
      </c>
      <c r="R1439" s="2"/>
      <c r="S1439" s="2"/>
      <c r="T1439" s="2"/>
      <c r="U1439" s="2"/>
    </row>
    <row r="1440" spans="3:21">
      <c r="C1440" s="3">
        <v>5796</v>
      </c>
      <c r="R1440" s="2"/>
      <c r="S1440" s="2"/>
      <c r="T1440" s="2"/>
      <c r="U1440" s="2"/>
    </row>
    <row r="1441" spans="3:21">
      <c r="C1441" s="71">
        <v>410099</v>
      </c>
      <c r="R1441" s="2"/>
      <c r="S1441" s="2"/>
      <c r="T1441" s="2"/>
      <c r="U1441" s="2"/>
    </row>
    <row r="1442" spans="3:21">
      <c r="C1442" s="3">
        <v>627792</v>
      </c>
      <c r="R1442" s="2"/>
      <c r="S1442" s="2"/>
      <c r="T1442" s="2"/>
      <c r="U1442" s="2"/>
    </row>
    <row r="1443" spans="3:21">
      <c r="C1443" s="71">
        <v>5366514</v>
      </c>
      <c r="R1443" s="2"/>
      <c r="S1443" s="2"/>
      <c r="T1443" s="2"/>
      <c r="U1443" s="2"/>
    </row>
    <row r="1444" spans="3:21">
      <c r="C1444" s="3">
        <v>118658</v>
      </c>
      <c r="R1444" s="2"/>
      <c r="S1444" s="2"/>
      <c r="T1444" s="2"/>
      <c r="U1444" s="2"/>
    </row>
    <row r="1445" spans="3:21">
      <c r="C1445" s="71">
        <v>75821</v>
      </c>
      <c r="R1445" s="2"/>
      <c r="S1445" s="2"/>
      <c r="T1445" s="2"/>
      <c r="U1445" s="2"/>
    </row>
    <row r="1446" spans="3:21">
      <c r="C1446" s="3">
        <v>637564</v>
      </c>
      <c r="R1446" s="2"/>
      <c r="S1446" s="2"/>
      <c r="T1446" s="2"/>
      <c r="U1446" s="2"/>
    </row>
    <row r="1447" spans="3:21">
      <c r="C1447" s="71">
        <v>643460</v>
      </c>
      <c r="R1447" s="2"/>
      <c r="S1447" s="2"/>
      <c r="T1447" s="2"/>
      <c r="U1447" s="2"/>
    </row>
    <row r="1448" spans="3:21">
      <c r="C1448" s="3">
        <v>316426</v>
      </c>
      <c r="R1448" s="2"/>
      <c r="S1448" s="2"/>
      <c r="T1448" s="2"/>
      <c r="U1448" s="2"/>
    </row>
    <row r="1449" spans="3:21">
      <c r="C1449" s="71">
        <v>441209</v>
      </c>
      <c r="R1449" s="2"/>
      <c r="S1449" s="2"/>
      <c r="T1449" s="2"/>
      <c r="U1449" s="2"/>
    </row>
    <row r="1450" spans="3:21">
      <c r="C1450" s="3">
        <v>115244</v>
      </c>
      <c r="R1450" s="2"/>
      <c r="S1450" s="2"/>
      <c r="T1450" s="2"/>
      <c r="U1450" s="2"/>
    </row>
    <row r="1451" spans="3:21">
      <c r="C1451" s="71">
        <v>5281</v>
      </c>
      <c r="R1451" s="2"/>
      <c r="S1451" s="2"/>
      <c r="T1451" s="2"/>
      <c r="U1451" s="2"/>
    </row>
    <row r="1452" spans="3:21">
      <c r="C1452" s="3">
        <v>5311454</v>
      </c>
      <c r="R1452" s="2"/>
      <c r="S1452" s="2"/>
      <c r="T1452" s="2"/>
      <c r="U1452" s="2"/>
    </row>
    <row r="1453" spans="3:21">
      <c r="C1453" s="71">
        <v>10457</v>
      </c>
      <c r="R1453" s="2"/>
      <c r="S1453" s="2"/>
      <c r="T1453" s="2"/>
      <c r="U1453" s="2"/>
    </row>
    <row r="1454" spans="3:21">
      <c r="C1454" s="3">
        <v>1112</v>
      </c>
      <c r="R1454" s="2"/>
      <c r="S1454" s="2"/>
      <c r="T1454" s="2"/>
      <c r="U1454" s="2"/>
    </row>
    <row r="1455" spans="3:21">
      <c r="C1455" s="71">
        <v>20745</v>
      </c>
      <c r="R1455" s="2"/>
      <c r="S1455" s="2"/>
      <c r="T1455" s="2"/>
      <c r="U1455" s="2"/>
    </row>
    <row r="1456" spans="3:21">
      <c r="C1456" s="3">
        <v>15455</v>
      </c>
      <c r="R1456" s="2"/>
      <c r="S1456" s="2"/>
      <c r="T1456" s="2"/>
      <c r="U1456" s="2"/>
    </row>
    <row r="1457" spans="3:21">
      <c r="C1457" s="71">
        <v>65434</v>
      </c>
      <c r="R1457" s="2"/>
      <c r="S1457" s="2"/>
      <c r="T1457" s="2"/>
      <c r="U1457" s="2"/>
    </row>
    <row r="1458" spans="3:21">
      <c r="C1458" s="3">
        <v>6505803</v>
      </c>
      <c r="R1458" s="2"/>
      <c r="S1458" s="2"/>
      <c r="T1458" s="2"/>
      <c r="U1458" s="2"/>
    </row>
    <row r="1459" spans="3:21">
      <c r="C1459" s="71">
        <v>387316</v>
      </c>
      <c r="R1459" s="2"/>
      <c r="S1459" s="2"/>
      <c r="T1459" s="2"/>
      <c r="U1459" s="2"/>
    </row>
    <row r="1460" spans="3:21">
      <c r="C1460" s="3">
        <v>23664008</v>
      </c>
      <c r="R1460" s="2"/>
      <c r="S1460" s="2"/>
      <c r="T1460" s="2"/>
      <c r="U1460" s="2"/>
    </row>
    <row r="1461" spans="3:21">
      <c r="C1461" s="71">
        <v>6675</v>
      </c>
      <c r="R1461" s="2"/>
      <c r="S1461" s="2"/>
      <c r="T1461" s="2"/>
      <c r="U1461" s="2"/>
    </row>
    <row r="1462" spans="3:21">
      <c r="C1462" s="3">
        <v>2733768</v>
      </c>
      <c r="R1462" s="2"/>
      <c r="S1462" s="2"/>
      <c r="T1462" s="2"/>
      <c r="U1462" s="2"/>
    </row>
    <row r="1463" spans="3:21">
      <c r="C1463" s="71">
        <v>16043</v>
      </c>
      <c r="R1463" s="2"/>
      <c r="S1463" s="2"/>
      <c r="T1463" s="2"/>
      <c r="U1463" s="2"/>
    </row>
    <row r="1464" spans="3:21">
      <c r="C1464" s="3">
        <v>93114</v>
      </c>
      <c r="R1464" s="2"/>
      <c r="S1464" s="2"/>
      <c r="T1464" s="2"/>
      <c r="U1464" s="2"/>
    </row>
    <row r="1465" spans="3:21">
      <c r="C1465" s="71">
        <v>135409453</v>
      </c>
      <c r="R1465" s="2"/>
      <c r="S1465" s="2"/>
      <c r="T1465" s="2"/>
      <c r="U1465" s="2"/>
    </row>
    <row r="1466" spans="3:21">
      <c r="C1466" s="3">
        <v>5394</v>
      </c>
      <c r="R1466" s="2"/>
      <c r="S1466" s="2"/>
      <c r="T1466" s="2"/>
      <c r="U1466" s="2"/>
    </row>
    <row r="1467" spans="3:21">
      <c r="C1467" s="71">
        <v>545700</v>
      </c>
      <c r="R1467" s="2"/>
      <c r="S1467" s="2"/>
      <c r="T1467" s="2"/>
      <c r="U1467" s="2"/>
    </row>
    <row r="1468" spans="3:21">
      <c r="C1468" s="3">
        <v>545981</v>
      </c>
      <c r="R1468" s="2"/>
      <c r="S1468" s="2"/>
      <c r="T1468" s="2"/>
      <c r="U1468" s="2"/>
    </row>
    <row r="1469" spans="3:21">
      <c r="C1469" s="71">
        <v>528055</v>
      </c>
      <c r="R1469" s="2"/>
      <c r="S1469" s="2"/>
      <c r="T1469" s="2"/>
      <c r="U1469" s="2"/>
    </row>
    <row r="1470" spans="3:21">
      <c r="C1470" s="3">
        <v>6420752</v>
      </c>
      <c r="R1470" s="2"/>
      <c r="S1470" s="2"/>
      <c r="T1470" s="2"/>
      <c r="U1470" s="2"/>
    </row>
    <row r="1471" spans="3:21">
      <c r="C1471" s="71">
        <v>12635</v>
      </c>
      <c r="R1471" s="2"/>
      <c r="S1471" s="2"/>
      <c r="T1471" s="2"/>
      <c r="U1471" s="2"/>
    </row>
    <row r="1472" spans="3:21">
      <c r="C1472" s="3">
        <v>13185</v>
      </c>
      <c r="R1472" s="2"/>
      <c r="S1472" s="2"/>
      <c r="T1472" s="2"/>
      <c r="U1472" s="2"/>
    </row>
    <row r="1473" spans="3:21">
      <c r="C1473" s="71">
        <v>522034</v>
      </c>
      <c r="R1473" s="2"/>
      <c r="S1473" s="2"/>
      <c r="T1473" s="2"/>
      <c r="U1473" s="2"/>
    </row>
    <row r="1474" spans="3:21">
      <c r="C1474" s="3">
        <v>1127</v>
      </c>
      <c r="R1474" s="2"/>
      <c r="S1474" s="2"/>
      <c r="T1474" s="2"/>
      <c r="U1474" s="2"/>
    </row>
    <row r="1475" spans="3:21">
      <c r="C1475" s="71">
        <v>553773</v>
      </c>
      <c r="R1475" s="2"/>
      <c r="S1475" s="2"/>
      <c r="T1475" s="2"/>
      <c r="U1475" s="2"/>
    </row>
    <row r="1476" spans="3:21">
      <c r="C1476" s="3">
        <v>8404</v>
      </c>
      <c r="R1476" s="2"/>
      <c r="S1476" s="2"/>
      <c r="T1476" s="2"/>
      <c r="U1476" s="2"/>
    </row>
    <row r="1477" spans="3:21">
      <c r="C1477" s="71">
        <v>65450</v>
      </c>
      <c r="R1477" s="2"/>
      <c r="S1477" s="2"/>
      <c r="T1477" s="2"/>
      <c r="U1477" s="2"/>
    </row>
    <row r="1478" spans="3:21">
      <c r="C1478" s="3">
        <v>10459</v>
      </c>
      <c r="R1478" s="2"/>
      <c r="S1478" s="2"/>
      <c r="T1478" s="2"/>
      <c r="U1478" s="2"/>
    </row>
    <row r="1479" spans="3:21">
      <c r="C1479" s="71">
        <v>18058</v>
      </c>
      <c r="R1479" s="2"/>
      <c r="S1479" s="2"/>
      <c r="T1479" s="2"/>
      <c r="U1479" s="2"/>
    </row>
    <row r="1480" spans="3:21">
      <c r="C1480" s="3">
        <v>6989</v>
      </c>
      <c r="R1480" s="2"/>
      <c r="S1480" s="2"/>
      <c r="T1480" s="2"/>
      <c r="U1480" s="2"/>
    </row>
    <row r="1481" spans="3:21">
      <c r="C1481" s="71">
        <v>97443</v>
      </c>
      <c r="R1481" s="2"/>
      <c r="S1481" s="2"/>
      <c r="T1481" s="2"/>
      <c r="U1481" s="2"/>
    </row>
    <row r="1482" spans="3:21">
      <c r="C1482" s="3">
        <v>125468</v>
      </c>
      <c r="R1482" s="2"/>
      <c r="S1482" s="2"/>
      <c r="T1482" s="2"/>
      <c r="U1482" s="2"/>
    </row>
    <row r="1483" spans="3:21">
      <c r="C1483" s="71">
        <v>18224395</v>
      </c>
      <c r="R1483" s="2"/>
      <c r="S1483" s="2"/>
      <c r="T1483" s="2"/>
      <c r="U1483" s="2"/>
    </row>
    <row r="1484" spans="3:21">
      <c r="C1484" s="3">
        <v>91679</v>
      </c>
      <c r="R1484" s="2"/>
      <c r="S1484" s="2"/>
      <c r="T1484" s="2"/>
      <c r="U1484" s="2"/>
    </row>
    <row r="1485" spans="3:21">
      <c r="C1485" s="71">
        <v>76113</v>
      </c>
      <c r="R1485" s="2"/>
      <c r="S1485" s="2"/>
      <c r="T1485" s="2"/>
      <c r="U1485" s="2"/>
    </row>
    <row r="1486" spans="3:21">
      <c r="C1486" s="3">
        <v>18689</v>
      </c>
      <c r="R1486" s="2"/>
      <c r="S1486" s="2"/>
      <c r="T1486" s="2"/>
      <c r="U1486" s="2"/>
    </row>
    <row r="1487" spans="3:21">
      <c r="C1487" s="71">
        <v>777</v>
      </c>
      <c r="R1487" s="2"/>
      <c r="S1487" s="2"/>
      <c r="T1487" s="2"/>
      <c r="U1487" s="2"/>
    </row>
    <row r="1488" spans="3:21">
      <c r="C1488" s="3">
        <v>5526</v>
      </c>
      <c r="R1488" s="2"/>
      <c r="S1488" s="2"/>
      <c r="T1488" s="2"/>
      <c r="U1488" s="2"/>
    </row>
    <row r="1489" spans="3:21">
      <c r="C1489" s="71">
        <v>5366379</v>
      </c>
      <c r="R1489" s="2"/>
      <c r="S1489" s="2"/>
      <c r="T1489" s="2"/>
      <c r="U1489" s="2"/>
    </row>
    <row r="1490" spans="3:21">
      <c r="C1490" s="3">
        <v>5282708</v>
      </c>
      <c r="R1490" s="2"/>
      <c r="S1490" s="2"/>
      <c r="T1490" s="2"/>
      <c r="U1490" s="2"/>
    </row>
    <row r="1491" spans="3:21">
      <c r="C1491" s="71">
        <v>449093</v>
      </c>
      <c r="R1491" s="2"/>
      <c r="S1491" s="2"/>
      <c r="T1491" s="2"/>
      <c r="U1491" s="2"/>
    </row>
    <row r="1492" spans="3:21">
      <c r="C1492" s="3">
        <v>5312889</v>
      </c>
      <c r="R1492" s="2"/>
      <c r="S1492" s="2"/>
      <c r="T1492" s="2"/>
      <c r="U1492" s="2"/>
    </row>
    <row r="1493" spans="3:21">
      <c r="C1493" s="71">
        <v>444795</v>
      </c>
      <c r="R1493" s="2"/>
      <c r="S1493" s="2"/>
      <c r="T1493" s="2"/>
      <c r="U1493" s="2"/>
    </row>
    <row r="1494" spans="3:21">
      <c r="C1494" s="3">
        <v>6507</v>
      </c>
      <c r="R1494" s="2"/>
      <c r="S1494" s="2"/>
      <c r="T1494" s="2"/>
      <c r="U1494" s="2"/>
    </row>
    <row r="1495" spans="3:21">
      <c r="C1495" s="71">
        <v>574953</v>
      </c>
      <c r="R1495" s="2"/>
      <c r="S1495" s="2"/>
      <c r="T1495" s="2"/>
      <c r="U1495" s="2"/>
    </row>
    <row r="1496" spans="3:21">
      <c r="C1496" s="3">
        <v>79784</v>
      </c>
      <c r="R1496" s="2"/>
      <c r="S1496" s="2"/>
      <c r="T1496" s="2"/>
      <c r="U1496" s="2"/>
    </row>
    <row r="1497" spans="3:21">
      <c r="C1497" s="71">
        <v>6422697</v>
      </c>
      <c r="R1497" s="2"/>
      <c r="S1497" s="2"/>
      <c r="T1497" s="2"/>
      <c r="U1497" s="2"/>
    </row>
    <row r="1498" spans="3:21">
      <c r="C1498" s="3">
        <v>7618</v>
      </c>
      <c r="R1498" s="2"/>
      <c r="S1498" s="2"/>
      <c r="T1498" s="2"/>
      <c r="U1498" s="2"/>
    </row>
    <row r="1499" spans="3:21">
      <c r="C1499" s="71">
        <v>66221</v>
      </c>
      <c r="R1499" s="2"/>
      <c r="S1499" s="2"/>
      <c r="T1499" s="2"/>
      <c r="U1499" s="2"/>
    </row>
    <row r="1500" spans="3:21">
      <c r="C1500" s="3">
        <v>8471</v>
      </c>
      <c r="R1500" s="2"/>
      <c r="S1500" s="2"/>
      <c r="T1500" s="2"/>
      <c r="U1500" s="2"/>
    </row>
    <row r="1501" spans="3:21">
      <c r="C1501" s="71">
        <v>7979</v>
      </c>
      <c r="R1501" s="2"/>
      <c r="S1501" s="2"/>
      <c r="T1501" s="2"/>
      <c r="U1501" s="2"/>
    </row>
    <row r="1502" spans="3:21">
      <c r="C1502" s="3">
        <v>87409</v>
      </c>
      <c r="R1502" s="2"/>
      <c r="S1502" s="2"/>
      <c r="T1502" s="2"/>
      <c r="U1502" s="2"/>
    </row>
    <row r="1503" spans="3:21">
      <c r="C1503" s="71">
        <v>11089</v>
      </c>
      <c r="R1503" s="2"/>
      <c r="S1503" s="2"/>
      <c r="T1503" s="2"/>
      <c r="U1503" s="2"/>
    </row>
    <row r="1504" spans="3:21">
      <c r="C1504" s="3">
        <v>5576</v>
      </c>
      <c r="R1504" s="2"/>
      <c r="S1504" s="2"/>
      <c r="T1504" s="2"/>
      <c r="U1504" s="2"/>
    </row>
    <row r="1505" spans="3:21">
      <c r="C1505" s="71">
        <v>5577</v>
      </c>
      <c r="R1505" s="2"/>
      <c r="S1505" s="2"/>
      <c r="T1505" s="2"/>
      <c r="U1505" s="2"/>
    </row>
    <row r="1506" spans="3:21">
      <c r="C1506" s="3">
        <v>8470</v>
      </c>
      <c r="R1506" s="2"/>
      <c r="S1506" s="2"/>
      <c r="T1506" s="2"/>
      <c r="U1506" s="2"/>
    </row>
    <row r="1507" spans="3:21">
      <c r="C1507" s="71">
        <v>552797</v>
      </c>
      <c r="R1507" s="2"/>
      <c r="S1507" s="2"/>
      <c r="T1507" s="2"/>
      <c r="U1507" s="2"/>
    </row>
    <row r="1508" spans="3:21">
      <c r="C1508" s="3">
        <v>6502</v>
      </c>
      <c r="R1508" s="2"/>
      <c r="S1508" s="2"/>
      <c r="T1508" s="2"/>
      <c r="U1508" s="2"/>
    </row>
    <row r="1509" spans="3:21">
      <c r="C1509" s="71">
        <v>523689</v>
      </c>
      <c r="R1509" s="2"/>
      <c r="S1509" s="2"/>
      <c r="T1509" s="2"/>
      <c r="U1509" s="2"/>
    </row>
    <row r="1510" spans="3:21">
      <c r="C1510" s="3">
        <v>91753937</v>
      </c>
      <c r="R1510" s="2"/>
      <c r="S1510" s="2"/>
      <c r="T1510" s="2"/>
      <c r="U1510" s="2"/>
    </row>
    <row r="1511" spans="3:21">
      <c r="C1511" s="71">
        <v>530414</v>
      </c>
      <c r="R1511" s="2"/>
      <c r="S1511" s="2"/>
      <c r="T1511" s="2"/>
      <c r="U1511" s="2"/>
    </row>
    <row r="1512" spans="3:21">
      <c r="C1512" s="3">
        <v>552465</v>
      </c>
      <c r="R1512" s="2"/>
      <c r="S1512" s="2"/>
      <c r="T1512" s="2"/>
      <c r="U1512" s="2"/>
    </row>
    <row r="1513" spans="3:21">
      <c r="C1513" s="71">
        <v>6503</v>
      </c>
      <c r="R1513" s="2"/>
      <c r="S1513" s="2"/>
      <c r="T1513" s="2"/>
      <c r="U1513" s="2"/>
    </row>
    <row r="1514" spans="3:21">
      <c r="C1514" s="3">
        <v>449293</v>
      </c>
      <c r="R1514" s="2"/>
      <c r="S1514" s="2"/>
      <c r="T1514" s="2"/>
      <c r="U1514" s="2"/>
    </row>
    <row r="1515" spans="3:21">
      <c r="C1515" s="71">
        <v>5597</v>
      </c>
      <c r="R1515" s="2"/>
      <c r="S1515" s="2"/>
      <c r="T1515" s="2"/>
      <c r="U1515" s="2"/>
    </row>
    <row r="1516" spans="3:21">
      <c r="C1516" s="3">
        <v>70504</v>
      </c>
      <c r="R1516" s="2"/>
      <c r="S1516" s="2"/>
      <c r="T1516" s="2"/>
      <c r="U1516" s="2"/>
    </row>
    <row r="1517" spans="3:21">
      <c r="C1517" s="71">
        <v>5283137</v>
      </c>
      <c r="R1517" s="2"/>
      <c r="S1517" s="2"/>
      <c r="T1517" s="2"/>
      <c r="U1517" s="2"/>
    </row>
    <row r="1518" spans="3:21">
      <c r="C1518" s="3">
        <v>31337</v>
      </c>
      <c r="R1518" s="2"/>
      <c r="S1518" s="2"/>
      <c r="T1518" s="2"/>
      <c r="U1518" s="2"/>
    </row>
    <row r="1519" spans="3:21">
      <c r="C1519" s="71">
        <v>5610</v>
      </c>
      <c r="R1519" s="2"/>
      <c r="S1519" s="2"/>
      <c r="T1519" s="2"/>
      <c r="U1519" s="2"/>
    </row>
    <row r="1520" spans="3:21">
      <c r="C1520" s="3">
        <v>10393</v>
      </c>
      <c r="R1520" s="2"/>
      <c r="S1520" s="2"/>
      <c r="T1520" s="2"/>
      <c r="U1520" s="2"/>
    </row>
    <row r="1521" spans="3:21">
      <c r="C1521" s="71">
        <v>15284</v>
      </c>
      <c r="R1521" s="2"/>
      <c r="S1521" s="2"/>
      <c r="T1521" s="2"/>
      <c r="U1521" s="2"/>
    </row>
    <row r="1522" spans="3:21">
      <c r="C1522" s="3">
        <v>5281426</v>
      </c>
      <c r="R1522" s="2"/>
      <c r="S1522" s="2"/>
      <c r="T1522" s="2"/>
      <c r="U1522" s="2"/>
    </row>
    <row r="1523" spans="3:21">
      <c r="C1523" s="71">
        <v>15816</v>
      </c>
      <c r="R1523" s="2"/>
      <c r="S1523" s="2"/>
      <c r="T1523" s="2"/>
      <c r="U1523" s="2"/>
    </row>
    <row r="1524" spans="3:21">
      <c r="C1524" s="3">
        <v>62447</v>
      </c>
      <c r="R1524" s="2"/>
      <c r="S1524" s="2"/>
      <c r="T1524" s="2"/>
      <c r="U1524" s="2"/>
    </row>
    <row r="1525" spans="3:21">
      <c r="C1525" s="71">
        <v>6421878</v>
      </c>
      <c r="R1525" s="2"/>
      <c r="S1525" s="2"/>
      <c r="T1525" s="2"/>
      <c r="U1525" s="2"/>
    </row>
    <row r="1526" spans="3:21">
      <c r="C1526" s="3">
        <v>6994428</v>
      </c>
      <c r="R1526" s="2"/>
      <c r="S1526" s="2"/>
      <c r="T1526" s="2"/>
      <c r="U1526" s="2"/>
    </row>
    <row r="1527" spans="3:21">
      <c r="C1527" s="71">
        <v>6710762</v>
      </c>
      <c r="R1527" s="2"/>
      <c r="S1527" s="2"/>
      <c r="T1527" s="2"/>
      <c r="U1527" s="2"/>
    </row>
    <row r="1528" spans="3:21">
      <c r="C1528" s="3">
        <v>21660</v>
      </c>
      <c r="R1528" s="2"/>
      <c r="S1528" s="2"/>
      <c r="T1528" s="2"/>
      <c r="U1528" s="2"/>
    </row>
    <row r="1529" spans="3:21">
      <c r="C1529" s="71">
        <v>61094</v>
      </c>
      <c r="R1529" s="2"/>
      <c r="S1529" s="2"/>
      <c r="T1529" s="2"/>
      <c r="U1529" s="2"/>
    </row>
    <row r="1530" spans="3:21">
      <c r="C1530" s="3">
        <v>6950571</v>
      </c>
      <c r="R1530" s="2"/>
      <c r="S1530" s="2"/>
      <c r="T1530" s="2"/>
      <c r="U1530" s="2"/>
    </row>
    <row r="1531" spans="3:21">
      <c r="C1531" s="71">
        <v>12844</v>
      </c>
      <c r="R1531" s="2"/>
      <c r="S1531" s="2"/>
      <c r="T1531" s="2"/>
      <c r="U1531" s="2"/>
    </row>
    <row r="1532" spans="3:21">
      <c r="C1532" s="3">
        <v>12810</v>
      </c>
      <c r="R1532" s="2"/>
      <c r="S1532" s="2"/>
      <c r="T1532" s="2"/>
      <c r="U1532" s="2"/>
    </row>
    <row r="1533" spans="3:21">
      <c r="C1533" s="71">
        <v>13021</v>
      </c>
      <c r="R1533" s="2"/>
      <c r="S1533" s="2"/>
      <c r="T1533" s="2"/>
      <c r="U1533" s="2"/>
    </row>
    <row r="1534" spans="3:21">
      <c r="C1534" s="3">
        <v>10600</v>
      </c>
      <c r="R1534" s="2"/>
      <c r="S1534" s="2"/>
      <c r="T1534" s="2"/>
      <c r="U1534" s="2"/>
    </row>
    <row r="1535" spans="3:21">
      <c r="C1535" s="71">
        <v>66093</v>
      </c>
      <c r="R1535" s="2"/>
      <c r="S1535" s="2"/>
      <c r="T1535" s="2"/>
      <c r="U1535" s="2"/>
    </row>
    <row r="1536" spans="3:21">
      <c r="C1536" s="3">
        <v>79019</v>
      </c>
      <c r="R1536" s="2"/>
      <c r="S1536" s="2"/>
      <c r="T1536" s="2"/>
      <c r="U1536" s="2"/>
    </row>
    <row r="1537" spans="3:21">
      <c r="C1537" s="71">
        <v>3121</v>
      </c>
      <c r="R1537" s="2"/>
      <c r="S1537" s="2"/>
      <c r="T1537" s="2"/>
      <c r="U1537" s="2"/>
    </row>
    <row r="1538" spans="3:21">
      <c r="C1538" s="3">
        <v>71113</v>
      </c>
      <c r="R1538" s="2"/>
      <c r="S1538" s="2"/>
      <c r="T1538" s="2"/>
      <c r="U1538" s="2"/>
    </row>
    <row r="1539" spans="3:21">
      <c r="C1539" s="71">
        <v>1183</v>
      </c>
      <c r="R1539" s="2"/>
      <c r="S1539" s="2"/>
      <c r="T1539" s="2"/>
      <c r="U1539" s="2"/>
    </row>
    <row r="1540" spans="3:21">
      <c r="C1540" s="3">
        <v>62348</v>
      </c>
      <c r="R1540" s="2"/>
      <c r="S1540" s="2"/>
      <c r="T1540" s="2"/>
      <c r="U1540" s="2"/>
    </row>
    <row r="1541" spans="3:21">
      <c r="C1541" s="71">
        <v>7043</v>
      </c>
      <c r="R1541" s="2"/>
      <c r="S1541" s="2"/>
      <c r="T1541" s="2"/>
      <c r="U1541" s="2"/>
    </row>
    <row r="1542" spans="3:21">
      <c r="C1542" s="3">
        <v>2294</v>
      </c>
      <c r="R1542" s="2"/>
      <c r="S1542" s="2"/>
      <c r="T1542" s="2"/>
      <c r="U1542" s="2"/>
    </row>
    <row r="1543" spans="3:21">
      <c r="C1543" s="71">
        <v>72900</v>
      </c>
      <c r="R1543" s="2"/>
      <c r="S1543" s="2"/>
      <c r="T1543" s="2"/>
      <c r="U1543" s="2"/>
    </row>
    <row r="1544" spans="3:21">
      <c r="C1544" s="3">
        <v>5665</v>
      </c>
      <c r="R1544" s="2"/>
      <c r="S1544" s="2"/>
      <c r="T1544" s="2"/>
      <c r="U1544" s="2"/>
    </row>
    <row r="1545" spans="3:21">
      <c r="C1545" s="71">
        <v>5666</v>
      </c>
      <c r="R1545" s="2"/>
      <c r="S1545" s="2"/>
      <c r="T1545" s="2"/>
      <c r="U1545" s="2"/>
    </row>
    <row r="1546" spans="3:21">
      <c r="C1546" s="3">
        <v>156126</v>
      </c>
      <c r="R1546" s="2"/>
      <c r="S1546" s="2"/>
      <c r="T1546" s="2"/>
      <c r="U1546" s="2"/>
    </row>
    <row r="1547" spans="3:21">
      <c r="C1547" s="71">
        <v>76004</v>
      </c>
      <c r="R1547" s="2"/>
      <c r="S1547" s="2"/>
      <c r="T1547" s="2"/>
      <c r="U1547" s="2"/>
    </row>
    <row r="1548" spans="3:21">
      <c r="C1548" s="3">
        <v>590142</v>
      </c>
      <c r="R1548" s="2"/>
      <c r="S1548" s="2"/>
      <c r="T1548" s="2"/>
      <c r="U1548" s="2"/>
    </row>
    <row r="1549" spans="3:21">
      <c r="C1549" s="71">
        <v>11661</v>
      </c>
      <c r="R1549" s="2"/>
      <c r="S1549" s="2"/>
      <c r="T1549" s="2"/>
      <c r="U1549" s="2"/>
    </row>
    <row r="1550" spans="3:21">
      <c r="C1550" s="3">
        <v>31249</v>
      </c>
      <c r="R1550" s="2"/>
      <c r="S1550" s="2"/>
      <c r="T1550" s="2"/>
      <c r="U1550" s="2"/>
    </row>
    <row r="1551" spans="3:21">
      <c r="C1551" s="71">
        <v>636077</v>
      </c>
      <c r="R1551" s="2"/>
      <c r="S1551" s="2"/>
      <c r="T1551" s="2"/>
      <c r="U1551" s="2"/>
    </row>
    <row r="1552" spans="3:21">
      <c r="C1552" s="3">
        <v>656732</v>
      </c>
      <c r="R1552" s="2"/>
      <c r="S1552" s="2"/>
      <c r="T1552" s="2"/>
      <c r="U1552" s="2"/>
    </row>
    <row r="1553" spans="3:21">
      <c r="C1553" s="71">
        <v>8486</v>
      </c>
      <c r="R1553" s="2"/>
      <c r="S1553" s="2"/>
      <c r="T1553" s="2"/>
      <c r="U1553" s="2"/>
    </row>
    <row r="1554" spans="3:21">
      <c r="C1554" s="3">
        <v>7064</v>
      </c>
      <c r="R1554" s="2"/>
      <c r="S1554" s="2"/>
      <c r="T1554" s="2"/>
      <c r="U1554" s="2"/>
    </row>
    <row r="1555" spans="3:21">
      <c r="C1555" s="71">
        <v>61014</v>
      </c>
      <c r="R1555" s="2"/>
      <c r="S1555" s="2"/>
      <c r="T1555" s="2"/>
      <c r="U1555" s="2"/>
    </row>
    <row r="1556" spans="3:21">
      <c r="C1556" s="3">
        <v>5367412</v>
      </c>
      <c r="R1556" s="2"/>
      <c r="S1556" s="2"/>
      <c r="T1556" s="2"/>
      <c r="U1556" s="2"/>
    </row>
    <row r="1557" spans="3:21">
      <c r="C1557" s="71">
        <v>12729</v>
      </c>
      <c r="R1557" s="2"/>
      <c r="S1557" s="2"/>
      <c r="T1557" s="2"/>
      <c r="U1557" s="2"/>
    </row>
    <row r="1558" spans="3:21">
      <c r="C1558" s="3">
        <v>31039</v>
      </c>
      <c r="R1558" s="2"/>
      <c r="S1558" s="2"/>
      <c r="T1558" s="2"/>
      <c r="U1558" s="2"/>
    </row>
    <row r="1559" spans="3:21">
      <c r="C1559" s="71">
        <v>12171</v>
      </c>
      <c r="R1559" s="2"/>
      <c r="S1559" s="2"/>
      <c r="T1559" s="2"/>
      <c r="U1559" s="2"/>
    </row>
    <row r="1560" spans="3:21">
      <c r="C1560" s="3">
        <v>41856</v>
      </c>
      <c r="R1560" s="2"/>
      <c r="S1560" s="2"/>
      <c r="T1560" s="2"/>
      <c r="U1560" s="2"/>
    </row>
    <row r="1561" spans="3:21">
      <c r="C1561" s="71">
        <v>87317</v>
      </c>
      <c r="R1561" s="2"/>
      <c r="S1561" s="2"/>
      <c r="T1561" s="2"/>
      <c r="U1561" s="2"/>
    </row>
    <row r="1562" spans="3:21">
      <c r="C1562" s="3">
        <v>613693</v>
      </c>
      <c r="R1562" s="2"/>
      <c r="S1562" s="2"/>
      <c r="T1562" s="2"/>
      <c r="U1562" s="2"/>
    </row>
    <row r="1563" spans="3:21">
      <c r="C1563" s="72">
        <v>91508</v>
      </c>
      <c r="R1563" s="2"/>
      <c r="S1563" s="2"/>
      <c r="T1563" s="2"/>
      <c r="U1563" s="2"/>
    </row>
    <row r="1564" spans="3:21">
      <c r="R1564" s="2"/>
      <c r="S1564" s="2"/>
      <c r="T1564" s="2"/>
      <c r="U1564" s="2"/>
    </row>
    <row r="1565" spans="3:21">
      <c r="R1565" s="2"/>
      <c r="S1565" s="2"/>
      <c r="T1565" s="2"/>
      <c r="U1565" s="2"/>
    </row>
    <row r="1566" spans="3:21">
      <c r="R1566" s="2"/>
      <c r="S1566" s="2"/>
      <c r="T1566" s="2"/>
      <c r="U1566" s="2"/>
    </row>
    <row r="1567" spans="3:21">
      <c r="R1567" s="2"/>
      <c r="S1567" s="2"/>
      <c r="T1567" s="2"/>
      <c r="U1567" s="2"/>
    </row>
    <row r="1568" spans="3:21">
      <c r="R1568" s="2"/>
      <c r="S1568" s="2"/>
      <c r="T1568" s="2"/>
      <c r="U1568" s="2"/>
    </row>
    <row r="1569" spans="18:21">
      <c r="R1569" s="2"/>
      <c r="S1569" s="2"/>
      <c r="T1569" s="2"/>
      <c r="U1569" s="2"/>
    </row>
    <row r="1570" spans="18:21">
      <c r="R1570" s="2"/>
      <c r="S1570" s="2"/>
      <c r="T1570" s="2"/>
      <c r="U1570" s="2"/>
    </row>
    <row r="1571" spans="18:21">
      <c r="R1571" s="2"/>
      <c r="S1571" s="2"/>
      <c r="T1571" s="2"/>
      <c r="U1571" s="2"/>
    </row>
    <row r="1572" spans="18:21">
      <c r="R1572" s="2"/>
      <c r="S1572" s="2"/>
      <c r="T1572" s="2"/>
      <c r="U1572" s="2"/>
    </row>
    <row r="1573" spans="18:21">
      <c r="R1573" s="2"/>
      <c r="S1573" s="2"/>
      <c r="T1573" s="2"/>
      <c r="U1573" s="2"/>
    </row>
    <row r="1574" spans="18:21">
      <c r="R1574" s="2"/>
      <c r="S1574" s="2"/>
      <c r="T1574" s="2"/>
      <c r="U1574" s="2"/>
    </row>
    <row r="1575" spans="18:21">
      <c r="R1575" s="2"/>
      <c r="S1575" s="2"/>
      <c r="T1575" s="2"/>
      <c r="U1575" s="2"/>
    </row>
    <row r="1576" spans="18:21">
      <c r="R1576" s="2"/>
      <c r="S1576" s="2"/>
      <c r="T1576" s="2"/>
      <c r="U1576" s="2"/>
    </row>
    <row r="1577" spans="18:21">
      <c r="R1577" s="2"/>
      <c r="S1577" s="2"/>
      <c r="T1577" s="2"/>
      <c r="U1577" s="2"/>
    </row>
    <row r="1578" spans="18:21">
      <c r="R1578" s="2"/>
      <c r="S1578" s="2"/>
      <c r="T1578" s="2"/>
      <c r="U1578" s="2"/>
    </row>
    <row r="1579" spans="18:21">
      <c r="R1579" s="2"/>
      <c r="S1579" s="2"/>
      <c r="T1579" s="2"/>
      <c r="U1579" s="2"/>
    </row>
    <row r="1580" spans="18:21">
      <c r="R1580" s="2"/>
      <c r="S1580" s="2"/>
      <c r="T1580" s="2"/>
      <c r="U1580" s="2"/>
    </row>
    <row r="1581" spans="18:21">
      <c r="R1581" s="2"/>
      <c r="S1581" s="2"/>
      <c r="T1581" s="2"/>
      <c r="U1581" s="2"/>
    </row>
    <row r="1582" spans="18:21">
      <c r="R1582" s="2"/>
      <c r="S1582" s="2"/>
      <c r="T1582" s="2"/>
      <c r="U1582" s="2"/>
    </row>
    <row r="1583" spans="18:21">
      <c r="R1583" s="2"/>
      <c r="S1583" s="2"/>
      <c r="T1583" s="2"/>
      <c r="U1583" s="2"/>
    </row>
    <row r="1584" spans="18:21">
      <c r="R1584" s="2"/>
      <c r="S1584" s="2"/>
      <c r="T1584" s="2"/>
      <c r="U1584" s="2"/>
    </row>
    <row r="1585" spans="18:21">
      <c r="R1585" s="2"/>
      <c r="S1585" s="2"/>
      <c r="T1585" s="2"/>
      <c r="U1585" s="2"/>
    </row>
    <row r="1586" spans="18:21">
      <c r="R1586" s="2"/>
      <c r="S1586" s="2"/>
      <c r="T1586" s="2"/>
      <c r="U1586" s="2"/>
    </row>
    <row r="1587" spans="18:21">
      <c r="R1587" s="2"/>
      <c r="S1587" s="2"/>
      <c r="T1587" s="2"/>
      <c r="U1587" s="2"/>
    </row>
    <row r="1588" spans="18:21">
      <c r="R1588" s="2"/>
      <c r="S1588" s="2"/>
      <c r="T1588" s="2"/>
      <c r="U1588" s="2"/>
    </row>
    <row r="1589" spans="18:21">
      <c r="R1589" s="2"/>
      <c r="S1589" s="2"/>
      <c r="T1589" s="2"/>
      <c r="U1589" s="2"/>
    </row>
    <row r="1590" spans="18:21">
      <c r="R1590" s="2"/>
      <c r="S1590" s="2"/>
      <c r="T1590" s="2"/>
      <c r="U1590" s="2"/>
    </row>
    <row r="1591" spans="18:21">
      <c r="R1591" s="2"/>
      <c r="S1591" s="2"/>
      <c r="T1591" s="2"/>
      <c r="U1591" s="2"/>
    </row>
    <row r="1592" spans="18:21">
      <c r="R1592" s="2"/>
      <c r="S1592" s="2"/>
      <c r="T1592" s="2"/>
      <c r="U1592" s="2"/>
    </row>
    <row r="1593" spans="18:21">
      <c r="R1593" s="2"/>
      <c r="S1593" s="2"/>
      <c r="T1593" s="2"/>
      <c r="U1593" s="2"/>
    </row>
    <row r="1594" spans="18:21">
      <c r="R1594" s="2"/>
      <c r="S1594" s="2"/>
      <c r="T1594" s="2"/>
      <c r="U1594" s="2"/>
    </row>
    <row r="1595" spans="18:21">
      <c r="R1595" s="2"/>
      <c r="S1595" s="2"/>
      <c r="T1595" s="2"/>
      <c r="U1595" s="2"/>
    </row>
    <row r="1596" spans="18:21">
      <c r="R1596" s="2"/>
      <c r="S1596" s="2"/>
      <c r="T1596" s="2"/>
      <c r="U1596" s="2"/>
    </row>
    <row r="1597" spans="18:21">
      <c r="R1597" s="2"/>
      <c r="S1597" s="2"/>
      <c r="T1597" s="2"/>
      <c r="U1597" s="2"/>
    </row>
    <row r="1598" spans="18:21">
      <c r="R1598" s="2"/>
      <c r="S1598" s="2"/>
      <c r="T1598" s="2"/>
      <c r="U1598" s="2"/>
    </row>
    <row r="1599" spans="18:21">
      <c r="R1599" s="2"/>
      <c r="S1599" s="2"/>
      <c r="T1599" s="2"/>
      <c r="U1599" s="2"/>
    </row>
    <row r="1600" spans="18:21">
      <c r="R1600" s="2"/>
      <c r="S1600" s="2"/>
      <c r="T1600" s="2"/>
      <c r="U1600" s="2"/>
    </row>
    <row r="1601" spans="18:21">
      <c r="R1601" s="2"/>
      <c r="S1601" s="2"/>
      <c r="T1601" s="2"/>
      <c r="U1601" s="2"/>
    </row>
    <row r="1602" spans="18:21">
      <c r="R1602" s="2"/>
      <c r="S1602" s="2"/>
      <c r="T1602" s="2"/>
      <c r="U1602" s="2"/>
    </row>
    <row r="1603" spans="18:21">
      <c r="R1603" s="2"/>
      <c r="S1603" s="2"/>
      <c r="T1603" s="2"/>
      <c r="U1603" s="2"/>
    </row>
    <row r="1604" spans="18:21">
      <c r="R1604" s="2"/>
      <c r="S1604" s="2"/>
      <c r="T1604" s="2"/>
      <c r="U1604" s="2"/>
    </row>
    <row r="1605" spans="18:21">
      <c r="R1605" s="2"/>
      <c r="S1605" s="2"/>
      <c r="T1605" s="2"/>
      <c r="U1605" s="2"/>
    </row>
    <row r="1606" spans="18:21">
      <c r="R1606" s="2"/>
      <c r="S1606" s="2"/>
      <c r="T1606" s="2"/>
      <c r="U1606" s="2"/>
    </row>
    <row r="1607" spans="18:21">
      <c r="R1607" s="2"/>
      <c r="S1607" s="2"/>
      <c r="T1607" s="2"/>
      <c r="U1607" s="2"/>
    </row>
    <row r="1608" spans="18:21">
      <c r="R1608" s="2"/>
      <c r="S1608" s="2"/>
      <c r="T1608" s="2"/>
      <c r="U1608" s="2"/>
    </row>
    <row r="1609" spans="18:21">
      <c r="R1609" s="2"/>
      <c r="S1609" s="2"/>
      <c r="T1609" s="2"/>
      <c r="U1609" s="2"/>
    </row>
    <row r="1610" spans="18:21">
      <c r="R1610" s="2"/>
      <c r="S1610" s="2"/>
      <c r="T1610" s="2"/>
      <c r="U1610" s="2"/>
    </row>
    <row r="1611" spans="18:21">
      <c r="R1611" s="2"/>
      <c r="S1611" s="2"/>
      <c r="T1611" s="2"/>
      <c r="U1611" s="2"/>
    </row>
    <row r="1612" spans="18:21">
      <c r="R1612" s="2"/>
      <c r="S1612" s="2"/>
      <c r="T1612" s="2"/>
      <c r="U1612" s="2"/>
    </row>
    <row r="1613" spans="18:21">
      <c r="R1613" s="2"/>
      <c r="S1613" s="2"/>
      <c r="T1613" s="2"/>
      <c r="U1613" s="2"/>
    </row>
    <row r="1614" spans="18:21">
      <c r="R1614" s="2"/>
      <c r="S1614" s="2"/>
      <c r="T1614" s="2"/>
      <c r="U1614" s="2"/>
    </row>
    <row r="1615" spans="18:21">
      <c r="R1615" s="2"/>
      <c r="S1615" s="2"/>
      <c r="T1615" s="2"/>
      <c r="U1615" s="2"/>
    </row>
    <row r="1616" spans="18:21">
      <c r="R1616" s="2"/>
      <c r="S1616" s="2"/>
      <c r="T1616" s="2"/>
      <c r="U1616" s="2"/>
    </row>
    <row r="1617" spans="18:21">
      <c r="R1617" s="2"/>
      <c r="S1617" s="2"/>
      <c r="T1617" s="2"/>
      <c r="U1617" s="2"/>
    </row>
    <row r="1618" spans="18:21">
      <c r="R1618" s="2"/>
      <c r="S1618" s="2"/>
      <c r="T1618" s="2"/>
      <c r="U1618" s="2"/>
    </row>
    <row r="1619" spans="18:21">
      <c r="R1619" s="2"/>
      <c r="S1619" s="2"/>
      <c r="T1619" s="2"/>
      <c r="U1619" s="2"/>
    </row>
    <row r="1620" spans="18:21">
      <c r="R1620" s="2"/>
      <c r="S1620" s="2"/>
      <c r="T1620" s="2"/>
      <c r="U1620" s="2"/>
    </row>
    <row r="1621" spans="18:21">
      <c r="R1621" s="2"/>
      <c r="S1621" s="2"/>
      <c r="T1621" s="2"/>
      <c r="U1621" s="2"/>
    </row>
    <row r="1622" spans="18:21">
      <c r="R1622" s="2"/>
      <c r="S1622" s="2"/>
      <c r="T1622" s="2"/>
      <c r="U1622" s="2"/>
    </row>
    <row r="1623" spans="18:21">
      <c r="R1623" s="2"/>
      <c r="S1623" s="2"/>
      <c r="T1623" s="2"/>
      <c r="U1623" s="2"/>
    </row>
    <row r="1624" spans="18:21">
      <c r="R1624" s="2"/>
      <c r="S1624" s="2"/>
      <c r="T1624" s="2"/>
      <c r="U1624" s="2"/>
    </row>
    <row r="1625" spans="18:21">
      <c r="R1625" s="2"/>
      <c r="S1625" s="2"/>
      <c r="T1625" s="2"/>
      <c r="U1625" s="2"/>
    </row>
    <row r="1626" spans="18:21">
      <c r="R1626" s="2"/>
      <c r="S1626" s="2"/>
      <c r="T1626" s="2"/>
      <c r="U1626" s="2"/>
    </row>
    <row r="1627" spans="18:21">
      <c r="R1627" s="2"/>
      <c r="S1627" s="2"/>
      <c r="T1627" s="2"/>
      <c r="U1627" s="2"/>
    </row>
    <row r="1628" spans="18:21">
      <c r="R1628" s="2"/>
      <c r="S1628" s="2"/>
      <c r="T1628" s="2"/>
      <c r="U1628" s="2"/>
    </row>
    <row r="1629" spans="18:21">
      <c r="R1629" s="2"/>
      <c r="S1629" s="2"/>
      <c r="T1629" s="2"/>
      <c r="U1629" s="2"/>
    </row>
    <row r="1630" spans="18:21">
      <c r="R1630" s="2"/>
      <c r="S1630" s="2"/>
      <c r="T1630" s="2"/>
      <c r="U1630" s="2"/>
    </row>
    <row r="1631" spans="18:21">
      <c r="R1631" s="2"/>
      <c r="S1631" s="2"/>
      <c r="T1631" s="2"/>
      <c r="U1631" s="2"/>
    </row>
    <row r="1632" spans="18:21">
      <c r="R1632" s="2"/>
      <c r="S1632" s="2"/>
      <c r="T1632" s="2"/>
      <c r="U1632" s="2"/>
    </row>
    <row r="1633" spans="18:21">
      <c r="R1633" s="2"/>
      <c r="S1633" s="2"/>
      <c r="T1633" s="2"/>
      <c r="U1633" s="2"/>
    </row>
    <row r="1634" spans="18:21">
      <c r="R1634" s="2"/>
      <c r="S1634" s="2"/>
      <c r="T1634" s="2"/>
      <c r="U1634" s="2"/>
    </row>
    <row r="1635" spans="18:21">
      <c r="R1635" s="2"/>
      <c r="S1635" s="2"/>
      <c r="T1635" s="2"/>
      <c r="U1635" s="2"/>
    </row>
    <row r="1636" spans="18:21">
      <c r="R1636" s="2"/>
      <c r="S1636" s="2"/>
      <c r="T1636" s="2"/>
      <c r="U1636" s="2"/>
    </row>
    <row r="1637" spans="18:21">
      <c r="R1637" s="2"/>
      <c r="S1637" s="2"/>
      <c r="T1637" s="2"/>
      <c r="U1637" s="2"/>
    </row>
    <row r="1638" spans="18:21">
      <c r="R1638" s="2"/>
      <c r="S1638" s="2"/>
      <c r="T1638" s="2"/>
      <c r="U1638" s="2"/>
    </row>
    <row r="1639" spans="18:21">
      <c r="R1639" s="2"/>
      <c r="S1639" s="2"/>
      <c r="T1639" s="2"/>
      <c r="U1639" s="2"/>
    </row>
    <row r="1640" spans="18:21">
      <c r="R1640" s="2"/>
      <c r="S1640" s="2"/>
      <c r="T1640" s="2"/>
      <c r="U1640" s="2"/>
    </row>
    <row r="1641" spans="18:21">
      <c r="R1641" s="2"/>
      <c r="S1641" s="2"/>
      <c r="T1641" s="2"/>
      <c r="U1641" s="2"/>
    </row>
    <row r="1642" spans="18:21">
      <c r="R1642" s="2"/>
      <c r="S1642" s="2"/>
      <c r="T1642" s="2"/>
      <c r="U1642" s="2"/>
    </row>
    <row r="1643" spans="18:21">
      <c r="R1643" s="2"/>
      <c r="S1643" s="2"/>
      <c r="T1643" s="2"/>
      <c r="U1643" s="2"/>
    </row>
    <row r="1644" spans="18:21">
      <c r="R1644" s="2"/>
      <c r="S1644" s="2"/>
      <c r="T1644" s="2"/>
      <c r="U1644" s="2"/>
    </row>
    <row r="1645" spans="18:21">
      <c r="R1645" s="2"/>
      <c r="S1645" s="2"/>
      <c r="T1645" s="2"/>
      <c r="U1645" s="2"/>
    </row>
    <row r="1646" spans="18:21">
      <c r="R1646" s="2"/>
      <c r="S1646" s="2"/>
      <c r="T1646" s="2"/>
      <c r="U1646" s="2"/>
    </row>
    <row r="1647" spans="18:21">
      <c r="R1647" s="2"/>
      <c r="S1647" s="2"/>
      <c r="T1647" s="2"/>
      <c r="U1647" s="2"/>
    </row>
    <row r="1648" spans="18:21">
      <c r="R1648" s="2"/>
      <c r="S1648" s="2"/>
      <c r="T1648" s="2"/>
      <c r="U1648" s="2"/>
    </row>
    <row r="1649" spans="18:21">
      <c r="R1649" s="2"/>
      <c r="S1649" s="2"/>
      <c r="T1649" s="2"/>
      <c r="U1649" s="2"/>
    </row>
    <row r="1650" spans="18:21">
      <c r="R1650" s="2"/>
      <c r="S1650" s="2"/>
      <c r="T1650" s="2"/>
      <c r="U1650" s="2"/>
    </row>
    <row r="1651" spans="18:21">
      <c r="R1651" s="2"/>
      <c r="S1651" s="2"/>
      <c r="T1651" s="2"/>
      <c r="U1651" s="2"/>
    </row>
    <row r="1652" spans="18:21">
      <c r="R1652" s="2"/>
      <c r="S1652" s="2"/>
      <c r="T1652" s="2"/>
      <c r="U1652" s="2"/>
    </row>
    <row r="1653" spans="18:21">
      <c r="R1653" s="2"/>
      <c r="S1653" s="2"/>
      <c r="T1653" s="2"/>
      <c r="U1653" s="2"/>
    </row>
    <row r="1654" spans="18:21">
      <c r="R1654" s="2"/>
      <c r="S1654" s="2"/>
      <c r="T1654" s="2"/>
      <c r="U1654" s="2"/>
    </row>
    <row r="1655" spans="18:21">
      <c r="R1655" s="2"/>
      <c r="S1655" s="2"/>
      <c r="T1655" s="2"/>
      <c r="U1655" s="2"/>
    </row>
    <row r="1656" spans="18:21">
      <c r="R1656" s="2"/>
      <c r="S1656" s="2"/>
      <c r="T1656" s="2"/>
      <c r="U1656" s="2"/>
    </row>
    <row r="1657" spans="18:21">
      <c r="R1657" s="2"/>
      <c r="S1657" s="2"/>
      <c r="T1657" s="2"/>
      <c r="U1657" s="2"/>
    </row>
    <row r="1658" spans="18:21">
      <c r="R1658" s="2"/>
      <c r="S1658" s="2"/>
      <c r="T1658" s="2"/>
      <c r="U1658" s="2"/>
    </row>
    <row r="1659" spans="18:21">
      <c r="R1659" s="2"/>
      <c r="S1659" s="2"/>
      <c r="T1659" s="2"/>
      <c r="U1659" s="2"/>
    </row>
    <row r="1660" spans="18:21">
      <c r="R1660" s="2"/>
      <c r="S1660" s="2"/>
      <c r="T1660" s="2"/>
      <c r="U1660" s="2"/>
    </row>
    <row r="1661" spans="18:21">
      <c r="R1661" s="2"/>
      <c r="S1661" s="2"/>
      <c r="T1661" s="2"/>
      <c r="U1661" s="2"/>
    </row>
    <row r="1662" spans="18:21">
      <c r="R1662" s="2"/>
      <c r="S1662" s="2"/>
      <c r="T1662" s="2"/>
      <c r="U1662" s="2"/>
    </row>
    <row r="1663" spans="18:21">
      <c r="R1663" s="2"/>
      <c r="S1663" s="2"/>
      <c r="T1663" s="2"/>
      <c r="U1663" s="2"/>
    </row>
    <row r="1664" spans="18:21">
      <c r="R1664" s="2"/>
      <c r="S1664" s="2"/>
      <c r="T1664" s="2"/>
      <c r="U1664" s="2"/>
    </row>
    <row r="1665" spans="18:21">
      <c r="R1665" s="2"/>
      <c r="S1665" s="2"/>
      <c r="T1665" s="2"/>
      <c r="U1665" s="2"/>
    </row>
    <row r="1666" spans="18:21">
      <c r="R1666" s="2"/>
      <c r="S1666" s="2"/>
      <c r="T1666" s="2"/>
      <c r="U1666" s="2"/>
    </row>
    <row r="1667" spans="18:21">
      <c r="R1667" s="2"/>
      <c r="S1667" s="2"/>
      <c r="T1667" s="2"/>
      <c r="U1667" s="2"/>
    </row>
    <row r="1668" spans="18:21">
      <c r="R1668" s="2"/>
      <c r="S1668" s="2"/>
      <c r="T1668" s="2"/>
      <c r="U1668" s="2"/>
    </row>
    <row r="1669" spans="18:21">
      <c r="R1669" s="2"/>
      <c r="S1669" s="2"/>
      <c r="T1669" s="2"/>
      <c r="U1669" s="2"/>
    </row>
    <row r="1670" spans="18:21">
      <c r="R1670" s="2"/>
      <c r="S1670" s="2"/>
      <c r="T1670" s="2"/>
      <c r="U1670" s="2"/>
    </row>
    <row r="1671" spans="18:21">
      <c r="R1671" s="2"/>
      <c r="S1671" s="2"/>
      <c r="T1671" s="2"/>
      <c r="U1671" s="2"/>
    </row>
    <row r="1672" spans="18:21">
      <c r="R1672" s="2"/>
      <c r="S1672" s="2"/>
      <c r="T1672" s="2"/>
      <c r="U1672" s="2"/>
    </row>
    <row r="1673" spans="18:21">
      <c r="R1673" s="2"/>
      <c r="S1673" s="2"/>
      <c r="T1673" s="2"/>
      <c r="U1673" s="2"/>
    </row>
    <row r="1674" spans="18:21">
      <c r="R1674" s="2"/>
      <c r="S1674" s="2"/>
      <c r="T1674" s="2"/>
      <c r="U1674" s="2"/>
    </row>
    <row r="1675" spans="18:21">
      <c r="R1675" s="2"/>
      <c r="S1675" s="2"/>
      <c r="T1675" s="2"/>
      <c r="U1675" s="2"/>
    </row>
    <row r="1676" spans="18:21">
      <c r="R1676" s="2"/>
      <c r="S1676" s="2"/>
      <c r="T1676" s="2"/>
      <c r="U1676" s="2"/>
    </row>
    <row r="1677" spans="18:21">
      <c r="R1677" s="2"/>
      <c r="S1677" s="2"/>
      <c r="T1677" s="2"/>
      <c r="U1677" s="2"/>
    </row>
    <row r="1678" spans="18:21">
      <c r="R1678" s="2"/>
      <c r="S1678" s="2"/>
      <c r="T1678" s="2"/>
      <c r="U1678" s="2"/>
    </row>
    <row r="1679" spans="18:21">
      <c r="R1679" s="2"/>
      <c r="S1679" s="2"/>
      <c r="T1679" s="2"/>
      <c r="U1679" s="2"/>
    </row>
    <row r="1680" spans="18:21">
      <c r="R1680" s="2"/>
      <c r="S1680" s="2"/>
      <c r="T1680" s="2"/>
      <c r="U1680" s="2"/>
    </row>
    <row r="1681" spans="18:21">
      <c r="R1681" s="2"/>
      <c r="S1681" s="2"/>
      <c r="T1681" s="2"/>
      <c r="U1681" s="2"/>
    </row>
    <row r="1682" spans="18:21">
      <c r="R1682" s="2"/>
      <c r="S1682" s="2"/>
      <c r="T1682" s="2"/>
      <c r="U1682" s="2"/>
    </row>
    <row r="1683" spans="18:21">
      <c r="R1683" s="2"/>
      <c r="S1683" s="2"/>
      <c r="T1683" s="2"/>
      <c r="U1683" s="2"/>
    </row>
    <row r="1684" spans="18:21">
      <c r="R1684" s="2"/>
      <c r="S1684" s="2"/>
      <c r="T1684" s="2"/>
      <c r="U1684" s="2"/>
    </row>
    <row r="1685" spans="18:21">
      <c r="R1685" s="2"/>
      <c r="S1685" s="2"/>
      <c r="T1685" s="2"/>
      <c r="U1685" s="2"/>
    </row>
    <row r="1686" spans="18:21">
      <c r="R1686" s="2"/>
      <c r="S1686" s="2"/>
      <c r="T1686" s="2"/>
      <c r="U1686" s="2"/>
    </row>
    <row r="1687" spans="18:21">
      <c r="R1687" s="2"/>
      <c r="S1687" s="2"/>
      <c r="T1687" s="2"/>
      <c r="U1687" s="2"/>
    </row>
    <row r="1688" spans="18:21">
      <c r="R1688" s="2"/>
      <c r="S1688" s="2"/>
      <c r="T1688" s="2"/>
      <c r="U1688" s="2"/>
    </row>
    <row r="1689" spans="18:21">
      <c r="R1689" s="2"/>
      <c r="S1689" s="2"/>
      <c r="T1689" s="2"/>
      <c r="U1689" s="2"/>
    </row>
    <row r="1690" spans="18:21">
      <c r="R1690" s="2"/>
      <c r="S1690" s="2"/>
      <c r="T1690" s="2"/>
      <c r="U1690" s="2"/>
    </row>
    <row r="1691" spans="18:21">
      <c r="R1691" s="2"/>
      <c r="S1691" s="2"/>
      <c r="T1691" s="2"/>
      <c r="U1691" s="2"/>
    </row>
    <row r="1692" spans="18:21">
      <c r="R1692" s="2"/>
      <c r="S1692" s="2"/>
      <c r="T1692" s="2"/>
      <c r="U1692" s="2"/>
    </row>
    <row r="1693" spans="18:21">
      <c r="R1693" s="2"/>
      <c r="S1693" s="2"/>
      <c r="T1693" s="2"/>
      <c r="U1693" s="2"/>
    </row>
    <row r="1694" spans="18:21">
      <c r="R1694" s="2"/>
      <c r="S1694" s="2"/>
      <c r="T1694" s="2"/>
      <c r="U1694" s="2"/>
    </row>
    <row r="1695" spans="18:21">
      <c r="R1695" s="2"/>
      <c r="S1695" s="2"/>
      <c r="T1695" s="2"/>
      <c r="U1695" s="2"/>
    </row>
    <row r="1696" spans="18:21">
      <c r="R1696" s="2"/>
      <c r="S1696" s="2"/>
      <c r="T1696" s="2"/>
      <c r="U1696" s="2"/>
    </row>
    <row r="1697" spans="18:21">
      <c r="R1697" s="2"/>
      <c r="S1697" s="2"/>
      <c r="T1697" s="2"/>
      <c r="U1697" s="2"/>
    </row>
    <row r="1698" spans="18:21">
      <c r="R1698" s="2"/>
      <c r="S1698" s="2"/>
      <c r="T1698" s="2"/>
      <c r="U1698" s="2"/>
    </row>
    <row r="1699" spans="18:21">
      <c r="R1699" s="2"/>
      <c r="S1699" s="2"/>
      <c r="T1699" s="2"/>
      <c r="U1699" s="2"/>
    </row>
    <row r="1700" spans="18:21">
      <c r="R1700" s="2"/>
      <c r="S1700" s="2"/>
      <c r="T1700" s="2"/>
      <c r="U1700" s="2"/>
    </row>
    <row r="1701" spans="18:21">
      <c r="R1701" s="2"/>
      <c r="S1701" s="2"/>
      <c r="T1701" s="2"/>
      <c r="U1701" s="2"/>
    </row>
    <row r="1702" spans="18:21">
      <c r="R1702" s="2"/>
      <c r="S1702" s="2"/>
      <c r="T1702" s="2"/>
      <c r="U1702" s="2"/>
    </row>
    <row r="1703" spans="18:21">
      <c r="R1703" s="2"/>
      <c r="S1703" s="2"/>
      <c r="T1703" s="2"/>
      <c r="U1703" s="2"/>
    </row>
    <row r="1704" spans="18:21">
      <c r="R1704" s="2"/>
      <c r="S1704" s="2"/>
      <c r="T1704" s="2"/>
      <c r="U1704" s="2"/>
    </row>
    <row r="1705" spans="18:21">
      <c r="R1705" s="2"/>
      <c r="S1705" s="2"/>
      <c r="T1705" s="2"/>
      <c r="U1705" s="2"/>
    </row>
    <row r="1706" spans="18:21">
      <c r="R1706" s="2"/>
      <c r="S1706" s="2"/>
      <c r="T1706" s="2"/>
      <c r="U1706" s="2"/>
    </row>
    <row r="1707" spans="18:21">
      <c r="R1707" s="2"/>
      <c r="S1707" s="2"/>
      <c r="T1707" s="2"/>
      <c r="U1707" s="2"/>
    </row>
    <row r="1708" spans="18:21">
      <c r="R1708" s="2"/>
      <c r="S1708" s="2"/>
      <c r="T1708" s="2"/>
      <c r="U1708" s="2"/>
    </row>
    <row r="1709" spans="18:21">
      <c r="R1709" s="2"/>
      <c r="S1709" s="2"/>
      <c r="T1709" s="2"/>
      <c r="U1709" s="2"/>
    </row>
    <row r="1710" spans="18:21">
      <c r="R1710" s="2"/>
      <c r="S1710" s="2"/>
      <c r="T1710" s="2"/>
      <c r="U1710" s="2"/>
    </row>
    <row r="1711" spans="18:21">
      <c r="R1711" s="2"/>
      <c r="S1711" s="2"/>
      <c r="T1711" s="2"/>
      <c r="U1711" s="2"/>
    </row>
    <row r="1712" spans="18:21">
      <c r="R1712" s="2"/>
      <c r="S1712" s="2"/>
      <c r="T1712" s="2"/>
      <c r="U1712" s="2"/>
    </row>
    <row r="1713" spans="18:21">
      <c r="R1713" s="2"/>
      <c r="S1713" s="2"/>
      <c r="T1713" s="2"/>
      <c r="U1713" s="2"/>
    </row>
    <row r="1714" spans="18:21">
      <c r="R1714" s="2"/>
      <c r="S1714" s="2"/>
      <c r="T1714" s="2"/>
      <c r="U1714" s="2"/>
    </row>
    <row r="1715" spans="18:21">
      <c r="R1715" s="2"/>
      <c r="S1715" s="2"/>
      <c r="T1715" s="2"/>
      <c r="U1715" s="2"/>
    </row>
    <row r="1716" spans="18:21">
      <c r="R1716" s="2"/>
      <c r="S1716" s="2"/>
      <c r="T1716" s="2"/>
      <c r="U1716" s="2"/>
    </row>
    <row r="1717" spans="18:21">
      <c r="R1717" s="2"/>
      <c r="S1717" s="2"/>
      <c r="T1717" s="2"/>
      <c r="U1717" s="2"/>
    </row>
    <row r="1718" spans="18:21">
      <c r="R1718" s="2"/>
      <c r="S1718" s="2"/>
      <c r="T1718" s="2"/>
      <c r="U1718" s="2"/>
    </row>
    <row r="1719" spans="18:21">
      <c r="R1719" s="2"/>
      <c r="S1719" s="2"/>
      <c r="T1719" s="2"/>
      <c r="U1719" s="2"/>
    </row>
    <row r="1720" spans="18:21">
      <c r="R1720" s="2"/>
      <c r="S1720" s="2"/>
      <c r="T1720" s="2"/>
      <c r="U1720" s="2"/>
    </row>
    <row r="1721" spans="18:21">
      <c r="R1721" s="2"/>
      <c r="S1721" s="2"/>
      <c r="T1721" s="2"/>
      <c r="U1721" s="2"/>
    </row>
    <row r="1722" spans="18:21">
      <c r="R1722" s="2"/>
      <c r="S1722" s="2"/>
      <c r="T1722" s="2"/>
      <c r="U1722" s="2"/>
    </row>
    <row r="1723" spans="18:21">
      <c r="R1723" s="2"/>
      <c r="S1723" s="2"/>
      <c r="T1723" s="2"/>
      <c r="U1723" s="2"/>
    </row>
    <row r="1724" spans="18:21">
      <c r="R1724" s="2"/>
      <c r="S1724" s="2"/>
      <c r="T1724" s="2"/>
      <c r="U1724" s="2"/>
    </row>
    <row r="1725" spans="18:21">
      <c r="R1725" s="2"/>
      <c r="S1725" s="2"/>
      <c r="T1725" s="2"/>
      <c r="U1725" s="2"/>
    </row>
    <row r="1726" spans="18:21">
      <c r="R1726" s="2"/>
      <c r="S1726" s="2"/>
      <c r="T1726" s="2"/>
      <c r="U1726" s="2"/>
    </row>
    <row r="1727" spans="18:21">
      <c r="R1727" s="2"/>
      <c r="S1727" s="2"/>
      <c r="T1727" s="2"/>
      <c r="U1727" s="2"/>
    </row>
    <row r="1728" spans="18:21">
      <c r="R1728" s="2"/>
      <c r="S1728" s="2"/>
      <c r="T1728" s="2"/>
      <c r="U1728" s="2"/>
    </row>
    <row r="1729" spans="18:21">
      <c r="R1729" s="2"/>
      <c r="S1729" s="2"/>
      <c r="T1729" s="2"/>
      <c r="U1729" s="2"/>
    </row>
    <row r="1730" spans="18:21">
      <c r="R1730" s="2"/>
      <c r="S1730" s="2"/>
      <c r="T1730" s="2"/>
      <c r="U1730" s="2"/>
    </row>
    <row r="1731" spans="18:21">
      <c r="R1731" s="2"/>
      <c r="S1731" s="2"/>
      <c r="T1731" s="2"/>
      <c r="U1731" s="2"/>
    </row>
    <row r="1732" spans="18:21">
      <c r="R1732" s="2"/>
      <c r="S1732" s="2"/>
      <c r="T1732" s="2"/>
      <c r="U1732" s="2"/>
    </row>
    <row r="1733" spans="18:21">
      <c r="R1733" s="2"/>
      <c r="S1733" s="2"/>
      <c r="T1733" s="2"/>
      <c r="U1733" s="2"/>
    </row>
    <row r="1734" spans="18:21">
      <c r="R1734" s="2"/>
      <c r="S1734" s="2"/>
      <c r="T1734" s="2"/>
      <c r="U1734" s="2"/>
    </row>
    <row r="1735" spans="18:21">
      <c r="R1735" s="2"/>
      <c r="S1735" s="2"/>
      <c r="T1735" s="2"/>
      <c r="U1735" s="2"/>
    </row>
    <row r="1736" spans="18:21">
      <c r="R1736" s="2"/>
      <c r="S1736" s="2"/>
      <c r="T1736" s="2"/>
      <c r="U1736" s="2"/>
    </row>
    <row r="1737" spans="18:21">
      <c r="R1737" s="2"/>
      <c r="S1737" s="2"/>
      <c r="T1737" s="2"/>
      <c r="U1737" s="2"/>
    </row>
    <row r="1738" spans="18:21">
      <c r="R1738" s="2"/>
      <c r="S1738" s="2"/>
      <c r="T1738" s="2"/>
      <c r="U1738" s="2"/>
    </row>
    <row r="1739" spans="18:21">
      <c r="R1739" s="2"/>
      <c r="S1739" s="2"/>
      <c r="T1739" s="2"/>
      <c r="U1739" s="2"/>
    </row>
    <row r="1740" spans="18:21">
      <c r="R1740" s="2"/>
      <c r="S1740" s="2"/>
      <c r="T1740" s="2"/>
      <c r="U1740" s="2"/>
    </row>
    <row r="1741" spans="18:21">
      <c r="R1741" s="2"/>
      <c r="S1741" s="2"/>
      <c r="T1741" s="2"/>
      <c r="U1741" s="2"/>
    </row>
    <row r="1742" spans="18:21">
      <c r="R1742" s="2"/>
      <c r="S1742" s="2"/>
      <c r="T1742" s="2"/>
      <c r="U1742" s="2"/>
    </row>
    <row r="1743" spans="18:21">
      <c r="R1743" s="2"/>
      <c r="S1743" s="2"/>
      <c r="T1743" s="2"/>
      <c r="U1743" s="2"/>
    </row>
    <row r="1744" spans="18:21">
      <c r="R1744" s="2"/>
      <c r="S1744" s="2"/>
      <c r="T1744" s="2"/>
      <c r="U1744" s="2"/>
    </row>
    <row r="1745" spans="18:21">
      <c r="R1745" s="2"/>
      <c r="S1745" s="2"/>
      <c r="T1745" s="2"/>
      <c r="U1745" s="2"/>
    </row>
    <row r="1746" spans="18:21">
      <c r="R1746" s="2"/>
      <c r="S1746" s="2"/>
      <c r="T1746" s="2"/>
      <c r="U1746" s="2"/>
    </row>
    <row r="1747" spans="18:21">
      <c r="R1747" s="2"/>
      <c r="S1747" s="2"/>
      <c r="T1747" s="2"/>
      <c r="U1747" s="2"/>
    </row>
    <row r="1748" spans="18:21">
      <c r="R1748" s="2"/>
      <c r="S1748" s="2"/>
      <c r="T1748" s="2"/>
      <c r="U1748" s="2"/>
    </row>
    <row r="1749" spans="18:21">
      <c r="R1749" s="2"/>
      <c r="S1749" s="2"/>
      <c r="T1749" s="2"/>
      <c r="U1749" s="2"/>
    </row>
    <row r="1750" spans="18:21">
      <c r="R1750" s="2"/>
      <c r="S1750" s="2"/>
      <c r="T1750" s="2"/>
      <c r="U1750" s="2"/>
    </row>
    <row r="1751" spans="18:21">
      <c r="R1751" s="2"/>
      <c r="S1751" s="2"/>
      <c r="T1751" s="2"/>
      <c r="U1751" s="2"/>
    </row>
    <row r="1752" spans="18:21">
      <c r="R1752" s="2"/>
      <c r="S1752" s="2"/>
      <c r="T1752" s="2"/>
      <c r="U1752" s="2"/>
    </row>
    <row r="1753" spans="18:21">
      <c r="R1753" s="2"/>
      <c r="S1753" s="2"/>
      <c r="T1753" s="2"/>
      <c r="U1753" s="2"/>
    </row>
    <row r="1754" spans="18:21">
      <c r="R1754" s="2"/>
      <c r="S1754" s="2"/>
      <c r="T1754" s="2"/>
      <c r="U1754" s="2"/>
    </row>
    <row r="1755" spans="18:21">
      <c r="R1755" s="2"/>
      <c r="S1755" s="2"/>
      <c r="T1755" s="2"/>
      <c r="U1755" s="2"/>
    </row>
    <row r="1756" spans="18:21">
      <c r="R1756" s="2"/>
      <c r="S1756" s="2"/>
      <c r="T1756" s="2"/>
      <c r="U1756" s="2"/>
    </row>
    <row r="1757" spans="18:21">
      <c r="R1757" s="2"/>
      <c r="S1757" s="2"/>
      <c r="T1757" s="2"/>
      <c r="U1757" s="2"/>
    </row>
    <row r="1758" spans="18:21">
      <c r="R1758" s="2"/>
      <c r="S1758" s="2"/>
      <c r="T1758" s="2"/>
      <c r="U1758" s="2"/>
    </row>
    <row r="1759" spans="18:21">
      <c r="R1759" s="2"/>
      <c r="S1759" s="2"/>
      <c r="T1759" s="2"/>
      <c r="U1759" s="2"/>
    </row>
    <row r="1760" spans="18:21">
      <c r="R1760" s="2"/>
      <c r="S1760" s="2"/>
      <c r="T1760" s="2"/>
      <c r="U1760" s="2"/>
    </row>
    <row r="1761" spans="18:21">
      <c r="R1761" s="2"/>
      <c r="S1761" s="2"/>
      <c r="T1761" s="2"/>
      <c r="U1761" s="2"/>
    </row>
    <row r="1762" spans="18:21">
      <c r="R1762" s="2"/>
      <c r="S1762" s="2"/>
      <c r="T1762" s="2"/>
      <c r="U1762" s="2"/>
    </row>
    <row r="1763" spans="18:21">
      <c r="R1763" s="2"/>
      <c r="S1763" s="2"/>
      <c r="T1763" s="2"/>
      <c r="U1763" s="2"/>
    </row>
    <row r="1764" spans="18:21">
      <c r="R1764" s="2"/>
      <c r="S1764" s="2"/>
      <c r="T1764" s="2"/>
      <c r="U1764" s="2"/>
    </row>
    <row r="1765" spans="18:21">
      <c r="R1765" s="2"/>
      <c r="S1765" s="2"/>
      <c r="T1765" s="2"/>
      <c r="U1765" s="2"/>
    </row>
    <row r="1766" spans="18:21">
      <c r="R1766" s="2"/>
      <c r="S1766" s="2"/>
      <c r="T1766" s="2"/>
      <c r="U1766" s="2"/>
    </row>
    <row r="1767" spans="18:21">
      <c r="R1767" s="2"/>
      <c r="S1767" s="2"/>
      <c r="T1767" s="2"/>
      <c r="U1767" s="2"/>
    </row>
    <row r="1768" spans="18:21">
      <c r="R1768" s="2"/>
      <c r="S1768" s="2"/>
      <c r="T1768" s="2"/>
      <c r="U1768" s="2"/>
    </row>
    <row r="1769" spans="18:21">
      <c r="R1769" s="2"/>
      <c r="S1769" s="2"/>
      <c r="T1769" s="2"/>
      <c r="U1769" s="2"/>
    </row>
    <row r="1770" spans="18:21">
      <c r="R1770" s="2"/>
      <c r="S1770" s="2"/>
      <c r="T1770" s="2"/>
      <c r="U1770" s="2"/>
    </row>
    <row r="1771" spans="18:21">
      <c r="R1771" s="2"/>
      <c r="S1771" s="2"/>
      <c r="T1771" s="2"/>
      <c r="U1771" s="2"/>
    </row>
    <row r="1772" spans="18:21">
      <c r="R1772" s="2"/>
      <c r="S1772" s="2"/>
      <c r="T1772" s="2"/>
      <c r="U1772" s="2"/>
    </row>
    <row r="1773" spans="18:21">
      <c r="R1773" s="2"/>
      <c r="S1773" s="2"/>
      <c r="T1773" s="2"/>
      <c r="U1773" s="2"/>
    </row>
    <row r="1774" spans="18:21">
      <c r="R1774" s="2"/>
      <c r="S1774" s="2"/>
      <c r="T1774" s="2"/>
      <c r="U1774" s="2"/>
    </row>
    <row r="1775" spans="18:21">
      <c r="R1775" s="2"/>
      <c r="S1775" s="2"/>
      <c r="T1775" s="2"/>
      <c r="U1775" s="2"/>
    </row>
    <row r="1776" spans="18:21">
      <c r="R1776" s="2"/>
      <c r="S1776" s="2"/>
      <c r="T1776" s="2"/>
      <c r="U1776" s="2"/>
    </row>
    <row r="1777" spans="18:21">
      <c r="R1777" s="2"/>
      <c r="S1777" s="2"/>
      <c r="T1777" s="2"/>
      <c r="U1777" s="2"/>
    </row>
    <row r="1778" spans="18:21">
      <c r="R1778" s="2"/>
      <c r="S1778" s="2"/>
      <c r="T1778" s="2"/>
      <c r="U1778" s="2"/>
    </row>
    <row r="1779" spans="18:21">
      <c r="R1779" s="2"/>
      <c r="S1779" s="2"/>
      <c r="T1779" s="2"/>
      <c r="U1779" s="2"/>
    </row>
    <row r="1780" spans="18:21">
      <c r="R1780" s="2"/>
      <c r="S1780" s="2"/>
      <c r="T1780" s="2"/>
      <c r="U1780" s="2"/>
    </row>
    <row r="1781" spans="18:21">
      <c r="R1781" s="2"/>
      <c r="S1781" s="2"/>
      <c r="T1781" s="2"/>
      <c r="U1781" s="2"/>
    </row>
    <row r="1782" spans="18:21">
      <c r="R1782" s="2"/>
      <c r="S1782" s="2"/>
      <c r="T1782" s="2"/>
      <c r="U1782" s="2"/>
    </row>
    <row r="1783" spans="18:21">
      <c r="R1783" s="2"/>
      <c r="S1783" s="2"/>
      <c r="T1783" s="2"/>
      <c r="U1783" s="2"/>
    </row>
    <row r="1784" spans="18:21">
      <c r="R1784" s="2"/>
      <c r="S1784" s="2"/>
      <c r="T1784" s="2"/>
      <c r="U1784" s="2"/>
    </row>
    <row r="1785" spans="18:21">
      <c r="R1785" s="2"/>
      <c r="S1785" s="2"/>
      <c r="T1785" s="2"/>
      <c r="U1785" s="2"/>
    </row>
    <row r="1786" spans="18:21">
      <c r="R1786" s="2"/>
      <c r="S1786" s="2"/>
      <c r="T1786" s="2"/>
      <c r="U1786" s="2"/>
    </row>
    <row r="1787" spans="18:21">
      <c r="R1787" s="2"/>
      <c r="S1787" s="2"/>
      <c r="T1787" s="2"/>
      <c r="U1787" s="2"/>
    </row>
    <row r="1788" spans="18:21">
      <c r="R1788" s="2"/>
      <c r="S1788" s="2"/>
      <c r="T1788" s="2"/>
      <c r="U1788" s="2"/>
    </row>
    <row r="1789" spans="18:21">
      <c r="R1789" s="2"/>
      <c r="S1789" s="2"/>
      <c r="T1789" s="2"/>
      <c r="U1789" s="2"/>
    </row>
    <row r="1790" spans="18:21">
      <c r="R1790" s="2"/>
      <c r="S1790" s="2"/>
      <c r="T1790" s="2"/>
      <c r="U1790" s="2"/>
    </row>
    <row r="1791" spans="18:21">
      <c r="R1791" s="2"/>
      <c r="S1791" s="2"/>
      <c r="T1791" s="2"/>
      <c r="U1791" s="2"/>
    </row>
    <row r="1792" spans="18:21">
      <c r="R1792" s="2"/>
      <c r="S1792" s="2"/>
      <c r="T1792" s="2"/>
      <c r="U1792" s="2"/>
    </row>
    <row r="1793" spans="18:21">
      <c r="R1793" s="2"/>
      <c r="S1793" s="2"/>
      <c r="T1793" s="2"/>
      <c r="U1793" s="2"/>
    </row>
    <row r="1794" spans="18:21">
      <c r="R1794" s="2"/>
      <c r="S1794" s="2"/>
      <c r="T1794" s="2"/>
      <c r="U1794" s="2"/>
    </row>
    <row r="1795" spans="18:21">
      <c r="R1795" s="2"/>
      <c r="S1795" s="2"/>
      <c r="T1795" s="2"/>
      <c r="U1795" s="2"/>
    </row>
    <row r="1796" spans="18:21">
      <c r="R1796" s="2"/>
      <c r="S1796" s="2"/>
      <c r="T1796" s="2"/>
      <c r="U1796" s="2"/>
    </row>
    <row r="1797" spans="18:21">
      <c r="R1797" s="2"/>
      <c r="S1797" s="2"/>
      <c r="T1797" s="2"/>
      <c r="U1797" s="2"/>
    </row>
    <row r="1798" spans="18:21">
      <c r="R1798" s="2"/>
      <c r="S1798" s="2"/>
      <c r="T1798" s="2"/>
      <c r="U1798" s="2"/>
    </row>
    <row r="1799" spans="18:21">
      <c r="R1799" s="2"/>
      <c r="S1799" s="2"/>
      <c r="T1799" s="2"/>
      <c r="U1799" s="2"/>
    </row>
    <row r="1800" spans="18:21">
      <c r="R1800" s="2"/>
      <c r="S1800" s="2"/>
      <c r="T1800" s="2"/>
      <c r="U1800" s="2"/>
    </row>
    <row r="1801" spans="18:21">
      <c r="R1801" s="2"/>
      <c r="S1801" s="2"/>
      <c r="T1801" s="2"/>
      <c r="U1801" s="2"/>
    </row>
    <row r="1802" spans="18:21">
      <c r="R1802" s="2"/>
      <c r="S1802" s="2"/>
      <c r="T1802" s="2"/>
      <c r="U1802" s="2"/>
    </row>
    <row r="1803" spans="18:21">
      <c r="R1803" s="2"/>
      <c r="S1803" s="2"/>
      <c r="T1803" s="2"/>
      <c r="U1803" s="2"/>
    </row>
    <row r="1804" spans="18:21">
      <c r="R1804" s="2"/>
      <c r="S1804" s="2"/>
      <c r="T1804" s="2"/>
      <c r="U1804" s="2"/>
    </row>
    <row r="1805" spans="18:21">
      <c r="R1805" s="2"/>
      <c r="S1805" s="2"/>
      <c r="T1805" s="2"/>
      <c r="U1805" s="2"/>
    </row>
    <row r="1806" spans="18:21">
      <c r="R1806" s="2"/>
      <c r="S1806" s="2"/>
      <c r="T1806" s="2"/>
      <c r="U1806" s="2"/>
    </row>
    <row r="1807" spans="18:21">
      <c r="R1807" s="2"/>
      <c r="S1807" s="2"/>
      <c r="T1807" s="2"/>
      <c r="U1807" s="2"/>
    </row>
    <row r="1808" spans="18:21">
      <c r="R1808" s="2"/>
      <c r="S1808" s="2"/>
      <c r="T1808" s="2"/>
      <c r="U1808" s="2"/>
    </row>
    <row r="1809" spans="18:21">
      <c r="R1809" s="2"/>
      <c r="S1809" s="2"/>
      <c r="T1809" s="2"/>
      <c r="U1809" s="2"/>
    </row>
    <row r="1810" spans="18:21">
      <c r="R1810" s="2"/>
      <c r="S1810" s="2"/>
      <c r="T1810" s="2"/>
      <c r="U1810" s="2"/>
    </row>
    <row r="1811" spans="18:21">
      <c r="R1811" s="2"/>
      <c r="S1811" s="2"/>
      <c r="T1811" s="2"/>
      <c r="U1811" s="2"/>
    </row>
    <row r="1812" spans="18:21">
      <c r="R1812" s="2"/>
      <c r="S1812" s="2"/>
      <c r="T1812" s="2"/>
      <c r="U1812" s="2"/>
    </row>
    <row r="1813" spans="18:21">
      <c r="R1813" s="2"/>
      <c r="S1813" s="2"/>
      <c r="T1813" s="2"/>
      <c r="U1813" s="2"/>
    </row>
    <row r="1814" spans="18:21">
      <c r="R1814" s="2"/>
      <c r="S1814" s="2"/>
      <c r="T1814" s="2"/>
      <c r="U1814" s="2"/>
    </row>
    <row r="1815" spans="18:21">
      <c r="R1815" s="2"/>
      <c r="S1815" s="2"/>
      <c r="T1815" s="2"/>
      <c r="U1815" s="2"/>
    </row>
    <row r="1816" spans="18:21">
      <c r="R1816" s="2"/>
      <c r="S1816" s="2"/>
      <c r="T1816" s="2"/>
      <c r="U1816" s="2"/>
    </row>
    <row r="1817" spans="18:21">
      <c r="R1817" s="2"/>
      <c r="S1817" s="2"/>
      <c r="T1817" s="2"/>
      <c r="U1817" s="2"/>
    </row>
    <row r="1818" spans="18:21">
      <c r="R1818" s="2"/>
      <c r="S1818" s="2"/>
      <c r="T1818" s="2"/>
      <c r="U1818" s="2"/>
    </row>
    <row r="1819" spans="18:21">
      <c r="R1819" s="2"/>
      <c r="S1819" s="2"/>
      <c r="T1819" s="2"/>
      <c r="U1819" s="2"/>
    </row>
    <row r="1820" spans="18:21">
      <c r="R1820" s="2"/>
      <c r="S1820" s="2"/>
      <c r="T1820" s="2"/>
      <c r="U1820" s="2"/>
    </row>
    <row r="1821" spans="18:21">
      <c r="R1821" s="2"/>
      <c r="S1821" s="2"/>
      <c r="T1821" s="2"/>
      <c r="U1821" s="2"/>
    </row>
    <row r="1822" spans="18:21">
      <c r="R1822" s="2"/>
      <c r="S1822" s="2"/>
      <c r="T1822" s="2"/>
      <c r="U1822" s="2"/>
    </row>
    <row r="1823" spans="18:21">
      <c r="R1823" s="2"/>
      <c r="S1823" s="2"/>
      <c r="T1823" s="2"/>
      <c r="U1823" s="2"/>
    </row>
    <row r="1824" spans="18:21">
      <c r="R1824" s="2"/>
      <c r="S1824" s="2"/>
      <c r="T1824" s="2"/>
      <c r="U1824" s="2"/>
    </row>
    <row r="1825" spans="18:21">
      <c r="R1825" s="2"/>
      <c r="S1825" s="2"/>
      <c r="T1825" s="2"/>
      <c r="U1825" s="2"/>
    </row>
    <row r="1826" spans="18:21">
      <c r="R1826" s="2"/>
      <c r="S1826" s="2"/>
      <c r="T1826" s="2"/>
      <c r="U1826" s="2"/>
    </row>
    <row r="1827" spans="18:21">
      <c r="R1827" s="2"/>
      <c r="S1827" s="2"/>
      <c r="T1827" s="2"/>
      <c r="U1827" s="2"/>
    </row>
    <row r="1828" spans="18:21">
      <c r="R1828" s="2"/>
      <c r="S1828" s="2"/>
      <c r="T1828" s="2"/>
      <c r="U1828" s="2"/>
    </row>
    <row r="1829" spans="18:21">
      <c r="R1829" s="2"/>
      <c r="S1829" s="2"/>
      <c r="T1829" s="2"/>
      <c r="U1829" s="2"/>
    </row>
    <row r="1830" spans="18:21">
      <c r="R1830" s="2"/>
      <c r="S1830" s="2"/>
      <c r="T1830" s="2"/>
      <c r="U1830" s="2"/>
    </row>
    <row r="1831" spans="18:21">
      <c r="R1831" s="2"/>
      <c r="S1831" s="2"/>
      <c r="T1831" s="2"/>
      <c r="U1831" s="2"/>
    </row>
    <row r="1832" spans="18:21">
      <c r="R1832" s="2"/>
      <c r="S1832" s="2"/>
      <c r="T1832" s="2"/>
      <c r="U1832" s="2"/>
    </row>
    <row r="1833" spans="18:21">
      <c r="R1833" s="2"/>
      <c r="S1833" s="2"/>
      <c r="T1833" s="2"/>
      <c r="U1833" s="2"/>
    </row>
    <row r="1834" spans="18:21">
      <c r="R1834" s="2"/>
      <c r="S1834" s="2"/>
      <c r="T1834" s="2"/>
      <c r="U1834" s="2"/>
    </row>
    <row r="1835" spans="18:21">
      <c r="R1835" s="2"/>
      <c r="S1835" s="2"/>
      <c r="T1835" s="2"/>
      <c r="U1835" s="2"/>
    </row>
    <row r="1836" spans="18:21">
      <c r="R1836" s="2"/>
      <c r="S1836" s="2"/>
      <c r="T1836" s="2"/>
      <c r="U1836" s="2"/>
    </row>
    <row r="1837" spans="18:21">
      <c r="R1837" s="2"/>
      <c r="S1837" s="2"/>
      <c r="T1837" s="2"/>
      <c r="U1837" s="2"/>
    </row>
    <row r="1838" spans="18:21">
      <c r="R1838" s="2"/>
      <c r="S1838" s="2"/>
      <c r="T1838" s="2"/>
      <c r="U1838" s="2"/>
    </row>
    <row r="1839" spans="18:21">
      <c r="R1839" s="2"/>
      <c r="S1839" s="2"/>
      <c r="T1839" s="2"/>
      <c r="U1839" s="2"/>
    </row>
    <row r="1840" spans="18:21">
      <c r="R1840" s="2"/>
      <c r="S1840" s="2"/>
      <c r="T1840" s="2"/>
      <c r="U1840" s="2"/>
    </row>
    <row r="1841" spans="18:21">
      <c r="R1841" s="2"/>
      <c r="S1841" s="2"/>
      <c r="T1841" s="2"/>
      <c r="U1841" s="2"/>
    </row>
    <row r="1842" spans="18:21">
      <c r="R1842" s="2"/>
      <c r="S1842" s="2"/>
      <c r="T1842" s="2"/>
      <c r="U1842" s="2"/>
    </row>
    <row r="1843" spans="18:21">
      <c r="R1843" s="2"/>
      <c r="S1843" s="2"/>
      <c r="T1843" s="2"/>
      <c r="U1843" s="2"/>
    </row>
    <row r="1844" spans="18:21">
      <c r="R1844" s="2"/>
      <c r="S1844" s="2"/>
      <c r="T1844" s="2"/>
      <c r="U1844" s="2"/>
    </row>
    <row r="1845" spans="18:21">
      <c r="R1845" s="2"/>
      <c r="S1845" s="2"/>
      <c r="T1845" s="2"/>
      <c r="U1845" s="2"/>
    </row>
    <row r="1846" spans="18:21">
      <c r="R1846" s="2"/>
      <c r="S1846" s="2"/>
      <c r="T1846" s="2"/>
      <c r="U1846" s="2"/>
    </row>
    <row r="1847" spans="18:21">
      <c r="R1847" s="2"/>
      <c r="S1847" s="2"/>
      <c r="T1847" s="2"/>
      <c r="U1847" s="2"/>
    </row>
    <row r="1848" spans="18:21">
      <c r="R1848" s="2"/>
      <c r="S1848" s="2"/>
      <c r="T1848" s="2"/>
      <c r="U1848" s="2"/>
    </row>
    <row r="1849" spans="18:21">
      <c r="R1849" s="2"/>
      <c r="S1849" s="2"/>
      <c r="T1849" s="2"/>
      <c r="U1849" s="2"/>
    </row>
    <row r="1850" spans="18:21">
      <c r="R1850" s="2"/>
      <c r="S1850" s="2"/>
      <c r="T1850" s="2"/>
      <c r="U1850" s="2"/>
    </row>
    <row r="1851" spans="18:21">
      <c r="R1851" s="2"/>
      <c r="S1851" s="2"/>
      <c r="T1851" s="2"/>
      <c r="U1851" s="2"/>
    </row>
    <row r="1852" spans="18:21">
      <c r="R1852" s="2"/>
      <c r="S1852" s="2"/>
      <c r="T1852" s="2"/>
      <c r="U1852" s="2"/>
    </row>
    <row r="1853" spans="18:21">
      <c r="R1853" s="2"/>
      <c r="S1853" s="2"/>
      <c r="T1853" s="2"/>
      <c r="U1853" s="2"/>
    </row>
    <row r="1854" spans="18:21">
      <c r="R1854" s="2"/>
      <c r="S1854" s="2"/>
      <c r="T1854" s="2"/>
      <c r="U1854" s="2"/>
    </row>
    <row r="1855" spans="18:21">
      <c r="R1855" s="2"/>
      <c r="S1855" s="2"/>
      <c r="T1855" s="2"/>
      <c r="U1855" s="2"/>
    </row>
    <row r="1856" spans="18:21">
      <c r="R1856" s="2"/>
      <c r="S1856" s="2"/>
      <c r="T1856" s="2"/>
      <c r="U1856" s="2"/>
    </row>
    <row r="1857" spans="18:21">
      <c r="R1857" s="2"/>
      <c r="S1857" s="2"/>
      <c r="T1857" s="2"/>
      <c r="U1857" s="2"/>
    </row>
    <row r="1858" spans="18:21">
      <c r="R1858" s="2"/>
      <c r="S1858" s="2"/>
      <c r="T1858" s="2"/>
      <c r="U1858" s="2"/>
    </row>
    <row r="1859" spans="18:21">
      <c r="R1859" s="2"/>
      <c r="S1859" s="2"/>
      <c r="T1859" s="2"/>
      <c r="U1859" s="2"/>
    </row>
    <row r="1860" spans="18:21">
      <c r="R1860" s="2"/>
      <c r="S1860" s="2"/>
      <c r="T1860" s="2"/>
      <c r="U1860" s="2"/>
    </row>
    <row r="1861" spans="18:21">
      <c r="R1861" s="2"/>
      <c r="S1861" s="2"/>
      <c r="T1861" s="2"/>
      <c r="U1861" s="2"/>
    </row>
    <row r="1862" spans="18:21">
      <c r="R1862" s="2"/>
      <c r="S1862" s="2"/>
      <c r="T1862" s="2"/>
      <c r="U1862" s="2"/>
    </row>
    <row r="1863" spans="18:21">
      <c r="R1863" s="2"/>
      <c r="S1863" s="2"/>
      <c r="T1863" s="2"/>
      <c r="U1863" s="2"/>
    </row>
    <row r="1864" spans="18:21">
      <c r="R1864" s="2"/>
      <c r="S1864" s="2"/>
      <c r="T1864" s="2"/>
      <c r="U1864" s="2"/>
    </row>
    <row r="1865" spans="18:21">
      <c r="R1865" s="2"/>
      <c r="S1865" s="2"/>
      <c r="T1865" s="2"/>
      <c r="U1865" s="2"/>
    </row>
    <row r="1866" spans="18:21">
      <c r="R1866" s="2"/>
      <c r="S1866" s="2"/>
      <c r="T1866" s="2"/>
      <c r="U1866" s="2"/>
    </row>
    <row r="1867" spans="18:21">
      <c r="R1867" s="2"/>
      <c r="S1867" s="2"/>
      <c r="T1867" s="2"/>
      <c r="U1867" s="2"/>
    </row>
    <row r="1868" spans="18:21">
      <c r="R1868" s="2"/>
      <c r="S1868" s="2"/>
      <c r="T1868" s="2"/>
      <c r="U1868" s="2"/>
    </row>
    <row r="1869" spans="18:21">
      <c r="R1869" s="2"/>
      <c r="S1869" s="2"/>
      <c r="T1869" s="2"/>
      <c r="U1869" s="2"/>
    </row>
    <row r="1870" spans="18:21">
      <c r="R1870" s="2"/>
      <c r="S1870" s="2"/>
      <c r="T1870" s="2"/>
      <c r="U1870" s="2"/>
    </row>
    <row r="1871" spans="18:21">
      <c r="R1871" s="2"/>
      <c r="S1871" s="2"/>
      <c r="T1871" s="2"/>
      <c r="U1871" s="2"/>
    </row>
    <row r="1872" spans="18:21">
      <c r="R1872" s="2"/>
      <c r="S1872" s="2"/>
      <c r="T1872" s="2"/>
      <c r="U1872" s="2"/>
    </row>
    <row r="1873" spans="18:21">
      <c r="R1873" s="2"/>
      <c r="S1873" s="2"/>
      <c r="T1873" s="2"/>
      <c r="U1873" s="2"/>
    </row>
    <row r="1874" spans="18:21">
      <c r="R1874" s="2"/>
      <c r="S1874" s="2"/>
      <c r="T1874" s="2"/>
      <c r="U1874" s="2"/>
    </row>
    <row r="1875" spans="18:21">
      <c r="R1875" s="2"/>
      <c r="S1875" s="2"/>
      <c r="T1875" s="2"/>
      <c r="U1875" s="2"/>
    </row>
    <row r="1876" spans="18:21">
      <c r="R1876" s="2"/>
      <c r="S1876" s="2"/>
      <c r="T1876" s="2"/>
      <c r="U1876" s="2"/>
    </row>
    <row r="1877" spans="18:21">
      <c r="R1877" s="2"/>
      <c r="S1877" s="2"/>
      <c r="T1877" s="2"/>
      <c r="U1877" s="2"/>
    </row>
    <row r="1878" spans="18:21">
      <c r="R1878" s="2"/>
      <c r="S1878" s="2"/>
      <c r="T1878" s="2"/>
      <c r="U1878" s="2"/>
    </row>
    <row r="1879" spans="18:21">
      <c r="R1879" s="2"/>
      <c r="S1879" s="2"/>
      <c r="T1879" s="2"/>
      <c r="U1879" s="2"/>
    </row>
    <row r="1880" spans="18:21">
      <c r="R1880" s="2"/>
      <c r="S1880" s="2"/>
      <c r="T1880" s="2"/>
      <c r="U1880" s="2"/>
    </row>
    <row r="1881" spans="18:21">
      <c r="R1881" s="2"/>
      <c r="S1881" s="2"/>
      <c r="T1881" s="2"/>
      <c r="U1881" s="2"/>
    </row>
    <row r="1882" spans="18:21">
      <c r="R1882" s="2"/>
      <c r="S1882" s="2"/>
      <c r="T1882" s="2"/>
      <c r="U1882" s="2"/>
    </row>
    <row r="1883" spans="18:21">
      <c r="R1883" s="2"/>
      <c r="S1883" s="2"/>
      <c r="T1883" s="2"/>
      <c r="U1883" s="2"/>
    </row>
    <row r="1884" spans="18:21">
      <c r="R1884" s="2"/>
      <c r="S1884" s="2"/>
      <c r="T1884" s="2"/>
      <c r="U1884" s="2"/>
    </row>
    <row r="1885" spans="18:21">
      <c r="R1885" s="2"/>
      <c r="S1885" s="2"/>
      <c r="T1885" s="2"/>
      <c r="U1885" s="2"/>
    </row>
    <row r="1886" spans="18:21">
      <c r="R1886" s="2"/>
      <c r="S1886" s="2"/>
      <c r="T1886" s="2"/>
      <c r="U1886" s="2"/>
    </row>
    <row r="1887" spans="18:21">
      <c r="R1887" s="2"/>
      <c r="S1887" s="2"/>
      <c r="T1887" s="2"/>
      <c r="U1887" s="2"/>
    </row>
    <row r="1888" spans="18:21">
      <c r="R1888" s="2"/>
      <c r="S1888" s="2"/>
      <c r="T1888" s="2"/>
      <c r="U1888" s="2"/>
    </row>
    <row r="1889" spans="18:21">
      <c r="R1889" s="2"/>
      <c r="S1889" s="2"/>
      <c r="T1889" s="2"/>
      <c r="U1889" s="2"/>
    </row>
    <row r="1890" spans="18:21">
      <c r="R1890" s="2"/>
      <c r="S1890" s="2"/>
      <c r="T1890" s="2"/>
      <c r="U1890" s="2"/>
    </row>
    <row r="1891" spans="18:21">
      <c r="R1891" s="2"/>
      <c r="S1891" s="2"/>
      <c r="T1891" s="2"/>
      <c r="U1891" s="2"/>
    </row>
    <row r="1892" spans="18:21">
      <c r="R1892" s="2"/>
      <c r="S1892" s="2"/>
      <c r="T1892" s="2"/>
      <c r="U1892" s="2"/>
    </row>
    <row r="1893" spans="18:21">
      <c r="R1893" s="2"/>
      <c r="S1893" s="2"/>
      <c r="T1893" s="2"/>
      <c r="U1893" s="2"/>
    </row>
    <row r="1894" spans="18:21">
      <c r="R1894" s="2"/>
      <c r="S1894" s="2"/>
      <c r="T1894" s="2"/>
      <c r="U1894" s="2"/>
    </row>
    <row r="1895" spans="18:21">
      <c r="R1895" s="2"/>
      <c r="S1895" s="2"/>
      <c r="T1895" s="2"/>
      <c r="U1895" s="2"/>
    </row>
    <row r="1896" spans="18:21">
      <c r="R1896" s="2"/>
      <c r="S1896" s="2"/>
      <c r="T1896" s="2"/>
      <c r="U1896" s="2"/>
    </row>
    <row r="1897" spans="18:21">
      <c r="R1897" s="2"/>
      <c r="S1897" s="2"/>
      <c r="T1897" s="2"/>
      <c r="U1897" s="2"/>
    </row>
    <row r="1898" spans="18:21">
      <c r="R1898" s="2"/>
      <c r="S1898" s="2"/>
      <c r="T1898" s="2"/>
      <c r="U1898" s="2"/>
    </row>
    <row r="1899" spans="18:21">
      <c r="R1899" s="2"/>
      <c r="S1899" s="2"/>
      <c r="T1899" s="2"/>
      <c r="U1899" s="2"/>
    </row>
    <row r="1900" spans="18:21">
      <c r="R1900" s="2"/>
      <c r="S1900" s="2"/>
      <c r="T1900" s="2"/>
      <c r="U1900" s="2"/>
    </row>
    <row r="1901" spans="18:21">
      <c r="R1901" s="2"/>
      <c r="S1901" s="2"/>
      <c r="T1901" s="2"/>
      <c r="U1901" s="2"/>
    </row>
    <row r="1902" spans="18:21">
      <c r="R1902" s="2"/>
      <c r="S1902" s="2"/>
      <c r="T1902" s="2"/>
      <c r="U1902" s="2"/>
    </row>
    <row r="1903" spans="18:21">
      <c r="R1903" s="2"/>
      <c r="S1903" s="2"/>
      <c r="T1903" s="2"/>
      <c r="U1903" s="2"/>
    </row>
    <row r="1904" spans="18:21">
      <c r="R1904" s="2"/>
      <c r="S1904" s="2"/>
      <c r="T1904" s="2"/>
      <c r="U1904" s="2"/>
    </row>
    <row r="1905" spans="18:21">
      <c r="R1905" s="2"/>
      <c r="S1905" s="2"/>
      <c r="T1905" s="2"/>
      <c r="U1905" s="2"/>
    </row>
    <row r="1906" spans="18:21">
      <c r="R1906" s="2"/>
      <c r="S1906" s="2"/>
      <c r="T1906" s="2"/>
      <c r="U1906" s="2"/>
    </row>
    <row r="1907" spans="18:21">
      <c r="R1907" s="2"/>
      <c r="S1907" s="2"/>
      <c r="T1907" s="2"/>
      <c r="U1907" s="2"/>
    </row>
    <row r="1908" spans="18:21">
      <c r="R1908" s="2"/>
      <c r="S1908" s="2"/>
      <c r="T1908" s="2"/>
      <c r="U1908" s="2"/>
    </row>
    <row r="1909" spans="18:21">
      <c r="R1909" s="2"/>
      <c r="S1909" s="2"/>
      <c r="T1909" s="2"/>
      <c r="U1909" s="2"/>
    </row>
    <row r="1910" spans="18:21">
      <c r="R1910" s="2"/>
      <c r="S1910" s="2"/>
      <c r="T1910" s="2"/>
      <c r="U1910" s="2"/>
    </row>
    <row r="1911" spans="18:21">
      <c r="R1911" s="2"/>
      <c r="S1911" s="2"/>
      <c r="T1911" s="2"/>
      <c r="U1911" s="2"/>
    </row>
    <row r="1912" spans="18:21">
      <c r="R1912" s="2"/>
      <c r="S1912" s="2"/>
      <c r="T1912" s="2"/>
      <c r="U1912" s="2"/>
    </row>
    <row r="1913" spans="18:21">
      <c r="R1913" s="2"/>
      <c r="S1913" s="2"/>
      <c r="T1913" s="2"/>
      <c r="U1913" s="2"/>
    </row>
    <row r="1914" spans="18:21">
      <c r="R1914" s="2"/>
      <c r="S1914" s="2"/>
      <c r="T1914" s="2"/>
      <c r="U1914" s="2"/>
    </row>
    <row r="1915" spans="18:21">
      <c r="R1915" s="2"/>
      <c r="S1915" s="2"/>
      <c r="T1915" s="2"/>
      <c r="U1915" s="2"/>
    </row>
    <row r="1916" spans="18:21">
      <c r="R1916" s="2"/>
      <c r="S1916" s="2"/>
      <c r="T1916" s="2"/>
      <c r="U1916" s="2"/>
    </row>
    <row r="1917" spans="18:21">
      <c r="R1917" s="2"/>
      <c r="S1917" s="2"/>
      <c r="T1917" s="2"/>
      <c r="U1917" s="2"/>
    </row>
    <row r="1918" spans="18:21">
      <c r="R1918" s="2"/>
      <c r="S1918" s="2"/>
      <c r="T1918" s="2"/>
      <c r="U1918" s="2"/>
    </row>
    <row r="1919" spans="18:21">
      <c r="R1919" s="2"/>
      <c r="S1919" s="2"/>
      <c r="T1919" s="2"/>
      <c r="U1919" s="2"/>
    </row>
    <row r="1920" spans="18:21">
      <c r="R1920" s="2"/>
      <c r="S1920" s="2"/>
      <c r="T1920" s="2"/>
      <c r="U1920" s="2"/>
    </row>
    <row r="1921" spans="18:21">
      <c r="R1921" s="2"/>
      <c r="S1921" s="2"/>
      <c r="T1921" s="2"/>
      <c r="U1921" s="2"/>
    </row>
    <row r="1922" spans="18:21">
      <c r="R1922" s="2"/>
      <c r="S1922" s="2"/>
      <c r="T1922" s="2"/>
      <c r="U1922" s="2"/>
    </row>
    <row r="1923" spans="18:21">
      <c r="R1923" s="2"/>
      <c r="S1923" s="2"/>
      <c r="T1923" s="2"/>
      <c r="U1923" s="2"/>
    </row>
    <row r="1924" spans="18:21">
      <c r="R1924" s="2"/>
      <c r="S1924" s="2"/>
      <c r="T1924" s="2"/>
      <c r="U1924" s="2"/>
    </row>
    <row r="1925" spans="18:21">
      <c r="R1925" s="2"/>
      <c r="S1925" s="2"/>
      <c r="T1925" s="2"/>
      <c r="U1925" s="2"/>
    </row>
    <row r="1926" spans="18:21">
      <c r="R1926" s="2"/>
      <c r="S1926" s="2"/>
      <c r="T1926" s="2"/>
      <c r="U1926" s="2"/>
    </row>
    <row r="1927" spans="18:21">
      <c r="R1927" s="2"/>
      <c r="S1927" s="2"/>
      <c r="T1927" s="2"/>
      <c r="U1927" s="2"/>
    </row>
    <row r="1928" spans="18:21">
      <c r="R1928" s="2"/>
      <c r="S1928" s="2"/>
      <c r="T1928" s="2"/>
      <c r="U1928" s="2"/>
    </row>
    <row r="1929" spans="18:21">
      <c r="R1929" s="2"/>
      <c r="S1929" s="2"/>
      <c r="T1929" s="2"/>
      <c r="U1929" s="2"/>
    </row>
    <row r="1930" spans="18:21">
      <c r="R1930" s="2"/>
      <c r="S1930" s="2"/>
      <c r="T1930" s="2"/>
      <c r="U1930" s="2"/>
    </row>
    <row r="1931" spans="18:21">
      <c r="R1931" s="2"/>
      <c r="S1931" s="2"/>
      <c r="T1931" s="2"/>
      <c r="U1931" s="2"/>
    </row>
    <row r="1932" spans="18:21">
      <c r="R1932" s="2"/>
      <c r="S1932" s="2"/>
      <c r="T1932" s="2"/>
      <c r="U1932" s="2"/>
    </row>
    <row r="1933" spans="18:21">
      <c r="R1933" s="2"/>
      <c r="S1933" s="2"/>
      <c r="T1933" s="2"/>
      <c r="U1933" s="2"/>
    </row>
    <row r="1934" spans="18:21">
      <c r="R1934" s="2"/>
      <c r="S1934" s="2"/>
      <c r="T1934" s="2"/>
      <c r="U1934" s="2"/>
    </row>
    <row r="1935" spans="18:21">
      <c r="R1935" s="2"/>
      <c r="S1935" s="2"/>
      <c r="T1935" s="2"/>
      <c r="U1935" s="2"/>
    </row>
    <row r="1936" spans="18:21">
      <c r="R1936" s="2"/>
      <c r="S1936" s="2"/>
      <c r="T1936" s="2"/>
      <c r="U1936" s="2"/>
    </row>
    <row r="1937" spans="18:21">
      <c r="R1937" s="2"/>
      <c r="S1937" s="2"/>
      <c r="T1937" s="2"/>
      <c r="U1937" s="2"/>
    </row>
    <row r="1938" spans="18:21">
      <c r="R1938" s="2"/>
      <c r="S1938" s="2"/>
      <c r="T1938" s="2"/>
      <c r="U1938" s="2"/>
    </row>
    <row r="1939" spans="18:21">
      <c r="R1939" s="2"/>
      <c r="S1939" s="2"/>
      <c r="T1939" s="2"/>
      <c r="U1939" s="2"/>
    </row>
    <row r="1940" spans="18:21">
      <c r="R1940" s="2"/>
      <c r="S1940" s="2"/>
      <c r="T1940" s="2"/>
      <c r="U1940" s="2"/>
    </row>
    <row r="1941" spans="18:21">
      <c r="R1941" s="2"/>
      <c r="S1941" s="2"/>
      <c r="T1941" s="2"/>
      <c r="U1941" s="2"/>
    </row>
    <row r="1942" spans="18:21">
      <c r="R1942" s="2"/>
      <c r="S1942" s="2"/>
      <c r="T1942" s="2"/>
      <c r="U1942" s="2"/>
    </row>
    <row r="1943" spans="18:21">
      <c r="R1943" s="2"/>
      <c r="S1943" s="2"/>
      <c r="T1943" s="2"/>
      <c r="U1943" s="2"/>
    </row>
    <row r="1944" spans="18:21">
      <c r="R1944" s="2"/>
      <c r="S1944" s="2"/>
      <c r="T1944" s="2"/>
      <c r="U1944" s="2"/>
    </row>
    <row r="1945" spans="18:21">
      <c r="R1945" s="2"/>
      <c r="S1945" s="2"/>
      <c r="T1945" s="2"/>
      <c r="U1945" s="2"/>
    </row>
    <row r="1946" spans="18:21">
      <c r="R1946" s="2"/>
      <c r="S1946" s="2"/>
      <c r="T1946" s="2"/>
      <c r="U1946" s="2"/>
    </row>
    <row r="1947" spans="18:21">
      <c r="R1947" s="2"/>
      <c r="S1947" s="2"/>
      <c r="T1947" s="2"/>
      <c r="U1947" s="2"/>
    </row>
    <row r="1948" spans="18:21">
      <c r="R1948" s="2"/>
      <c r="S1948" s="2"/>
      <c r="T1948" s="2"/>
      <c r="U1948" s="2"/>
    </row>
    <row r="1949" spans="18:21">
      <c r="R1949" s="2"/>
      <c r="S1949" s="2"/>
      <c r="T1949" s="2"/>
      <c r="U1949" s="2"/>
    </row>
    <row r="1950" spans="18:21">
      <c r="R1950" s="2"/>
      <c r="S1950" s="2"/>
      <c r="T1950" s="2"/>
      <c r="U1950" s="2"/>
    </row>
    <row r="1951" spans="18:21">
      <c r="R1951" s="2"/>
      <c r="S1951" s="2"/>
      <c r="T1951" s="2"/>
      <c r="U1951" s="2"/>
    </row>
    <row r="1952" spans="18:21">
      <c r="R1952" s="2"/>
      <c r="S1952" s="2"/>
      <c r="T1952" s="2"/>
      <c r="U1952" s="2"/>
    </row>
    <row r="1953" spans="18:21">
      <c r="R1953" s="2"/>
      <c r="S1953" s="2"/>
      <c r="T1953" s="2"/>
      <c r="U1953" s="2"/>
    </row>
    <row r="1954" spans="18:21">
      <c r="R1954" s="2"/>
      <c r="S1954" s="2"/>
      <c r="T1954" s="2"/>
      <c r="U1954" s="2"/>
    </row>
    <row r="1955" spans="18:21">
      <c r="R1955" s="2"/>
      <c r="S1955" s="2"/>
      <c r="T1955" s="2"/>
      <c r="U1955" s="2"/>
    </row>
    <row r="1956" spans="18:21">
      <c r="R1956" s="2"/>
      <c r="S1956" s="2"/>
      <c r="T1956" s="2"/>
      <c r="U1956" s="2"/>
    </row>
    <row r="1957" spans="18:21">
      <c r="R1957" s="2"/>
      <c r="S1957" s="2"/>
      <c r="T1957" s="2"/>
      <c r="U1957" s="2"/>
    </row>
    <row r="1958" spans="18:21">
      <c r="R1958" s="2"/>
      <c r="S1958" s="2"/>
      <c r="T1958" s="2"/>
      <c r="U1958" s="2"/>
    </row>
    <row r="1959" spans="18:21">
      <c r="R1959" s="2"/>
      <c r="S1959" s="2"/>
      <c r="T1959" s="2"/>
      <c r="U1959" s="2"/>
    </row>
    <row r="1960" spans="18:21">
      <c r="R1960" s="2"/>
      <c r="S1960" s="2"/>
      <c r="T1960" s="2"/>
      <c r="U1960" s="2"/>
    </row>
    <row r="1961" spans="18:21">
      <c r="R1961" s="2"/>
      <c r="S1961" s="2"/>
      <c r="T1961" s="2"/>
      <c r="U1961" s="2"/>
    </row>
    <row r="1962" spans="18:21">
      <c r="R1962" s="2"/>
      <c r="S1962" s="2"/>
      <c r="T1962" s="2"/>
      <c r="U1962" s="2"/>
    </row>
    <row r="1963" spans="18:21">
      <c r="R1963" s="2"/>
      <c r="S1963" s="2"/>
      <c r="T1963" s="2"/>
      <c r="U1963" s="2"/>
    </row>
    <row r="1964" spans="18:21">
      <c r="R1964" s="2"/>
      <c r="S1964" s="2"/>
      <c r="T1964" s="2"/>
      <c r="U1964" s="2"/>
    </row>
    <row r="1965" spans="18:21">
      <c r="R1965" s="2"/>
      <c r="S1965" s="2"/>
      <c r="T1965" s="2"/>
      <c r="U1965" s="2"/>
    </row>
    <row r="1966" spans="18:21">
      <c r="R1966" s="2"/>
      <c r="S1966" s="2"/>
      <c r="T1966" s="2"/>
      <c r="U1966" s="2"/>
    </row>
    <row r="1967" spans="18:21">
      <c r="R1967" s="2"/>
      <c r="S1967" s="2"/>
      <c r="T1967" s="2"/>
      <c r="U1967" s="2"/>
    </row>
    <row r="1968" spans="18:21">
      <c r="R1968" s="2"/>
      <c r="S1968" s="2"/>
      <c r="T1968" s="2"/>
      <c r="U1968" s="2"/>
    </row>
    <row r="1969" spans="18:21">
      <c r="R1969" s="2"/>
      <c r="S1969" s="2"/>
      <c r="T1969" s="2"/>
      <c r="U1969" s="2"/>
    </row>
    <row r="1970" spans="18:21">
      <c r="R1970" s="2"/>
      <c r="S1970" s="2"/>
      <c r="T1970" s="2"/>
      <c r="U1970" s="2"/>
    </row>
    <row r="1971" spans="18:21">
      <c r="R1971" s="2"/>
      <c r="S1971" s="2"/>
      <c r="T1971" s="2"/>
      <c r="U1971" s="2"/>
    </row>
    <row r="1972" spans="18:21">
      <c r="R1972" s="2"/>
      <c r="S1972" s="2"/>
      <c r="T1972" s="2"/>
      <c r="U1972" s="2"/>
    </row>
    <row r="1973" spans="18:21">
      <c r="R1973" s="2"/>
      <c r="S1973" s="2"/>
      <c r="T1973" s="2"/>
      <c r="U1973" s="2"/>
    </row>
    <row r="1974" spans="18:21">
      <c r="R1974" s="2"/>
      <c r="S1974" s="2"/>
      <c r="T1974" s="2"/>
      <c r="U1974" s="2"/>
    </row>
    <row r="1975" spans="18:21">
      <c r="R1975" s="2"/>
      <c r="S1975" s="2"/>
      <c r="T1975" s="2"/>
      <c r="U1975" s="2"/>
    </row>
    <row r="1976" spans="18:21">
      <c r="R1976" s="2"/>
      <c r="S1976" s="2"/>
      <c r="T1976" s="2"/>
      <c r="U1976" s="2"/>
    </row>
    <row r="1977" spans="18:21">
      <c r="R1977" s="2"/>
      <c r="S1977" s="2"/>
      <c r="T1977" s="2"/>
      <c r="U1977" s="2"/>
    </row>
    <row r="1978" spans="18:21">
      <c r="R1978" s="2"/>
      <c r="S1978" s="2"/>
      <c r="T1978" s="2"/>
      <c r="U1978" s="2"/>
    </row>
    <row r="1979" spans="18:21">
      <c r="R1979" s="2"/>
      <c r="S1979" s="2"/>
      <c r="T1979" s="2"/>
      <c r="U1979" s="2"/>
    </row>
    <row r="1980" spans="18:21">
      <c r="R1980" s="2"/>
      <c r="S1980" s="2"/>
      <c r="T1980" s="2"/>
      <c r="U1980" s="2"/>
    </row>
    <row r="1981" spans="18:21">
      <c r="R1981" s="2"/>
      <c r="S1981" s="2"/>
      <c r="T1981" s="2"/>
      <c r="U1981" s="2"/>
    </row>
    <row r="1982" spans="18:21">
      <c r="R1982" s="2"/>
      <c r="S1982" s="2"/>
      <c r="T1982" s="2"/>
      <c r="U1982" s="2"/>
    </row>
    <row r="1983" spans="18:21">
      <c r="R1983" s="2"/>
      <c r="S1983" s="2"/>
      <c r="T1983" s="2"/>
      <c r="U1983" s="2"/>
    </row>
    <row r="1984" spans="18:21">
      <c r="R1984" s="2"/>
      <c r="S1984" s="2"/>
      <c r="T1984" s="2"/>
      <c r="U1984" s="2"/>
    </row>
    <row r="1985" spans="18:21">
      <c r="R1985" s="2"/>
      <c r="S1985" s="2"/>
      <c r="T1985" s="2"/>
      <c r="U1985" s="2"/>
    </row>
    <row r="1986" spans="18:21">
      <c r="R1986" s="2"/>
      <c r="S1986" s="2"/>
      <c r="T1986" s="2"/>
      <c r="U1986" s="2"/>
    </row>
    <row r="1987" spans="18:21">
      <c r="R1987" s="2"/>
      <c r="S1987" s="2"/>
      <c r="T1987" s="2"/>
      <c r="U1987" s="2"/>
    </row>
    <row r="1988" spans="18:21">
      <c r="R1988" s="2"/>
      <c r="S1988" s="2"/>
      <c r="T1988" s="2"/>
      <c r="U1988" s="2"/>
    </row>
    <row r="1989" spans="18:21">
      <c r="R1989" s="2"/>
      <c r="S1989" s="2"/>
      <c r="T1989" s="2"/>
      <c r="U1989" s="2"/>
    </row>
    <row r="1990" spans="18:21">
      <c r="R1990" s="2"/>
      <c r="S1990" s="2"/>
      <c r="T1990" s="2"/>
      <c r="U1990" s="2"/>
    </row>
    <row r="1991" spans="18:21">
      <c r="R1991" s="2"/>
      <c r="S1991" s="2"/>
      <c r="T1991" s="2"/>
      <c r="U1991" s="2"/>
    </row>
    <row r="1992" spans="18:21">
      <c r="R1992" s="2"/>
      <c r="S1992" s="2"/>
      <c r="T1992" s="2"/>
      <c r="U1992" s="2"/>
    </row>
    <row r="1993" spans="18:21">
      <c r="R1993" s="2"/>
      <c r="S1993" s="2"/>
      <c r="T1993" s="2"/>
      <c r="U1993" s="2"/>
    </row>
    <row r="1994" spans="18:21">
      <c r="R1994" s="2"/>
      <c r="S1994" s="2"/>
      <c r="T1994" s="2"/>
      <c r="U1994" s="2"/>
    </row>
    <row r="1995" spans="18:21">
      <c r="R1995" s="2"/>
      <c r="S1995" s="2"/>
      <c r="T1995" s="2"/>
      <c r="U1995" s="2"/>
    </row>
    <row r="1996" spans="18:21">
      <c r="R1996" s="2"/>
      <c r="S1996" s="2"/>
      <c r="T1996" s="2"/>
      <c r="U1996" s="2"/>
    </row>
    <row r="1997" spans="18:21">
      <c r="R1997" s="2"/>
      <c r="S1997" s="2"/>
      <c r="T1997" s="2"/>
      <c r="U1997" s="2"/>
    </row>
    <row r="1998" spans="18:21">
      <c r="R1998" s="2"/>
      <c r="S1998" s="2"/>
      <c r="T1998" s="2"/>
      <c r="U1998" s="2"/>
    </row>
    <row r="1999" spans="18:21">
      <c r="R1999" s="2"/>
      <c r="S1999" s="2"/>
      <c r="T1999" s="2"/>
      <c r="U1999" s="2"/>
    </row>
    <row r="2000" spans="18:21">
      <c r="R2000" s="2"/>
      <c r="S2000" s="2"/>
      <c r="T2000" s="2"/>
      <c r="U2000" s="2"/>
    </row>
    <row r="2001" spans="18:21">
      <c r="R2001" s="2"/>
      <c r="S2001" s="2"/>
      <c r="T2001" s="2"/>
      <c r="U2001" s="2"/>
    </row>
    <row r="2002" spans="18:21">
      <c r="R2002" s="2"/>
      <c r="S2002" s="2"/>
      <c r="T2002" s="2"/>
      <c r="U2002" s="2"/>
    </row>
    <row r="2003" spans="18:21">
      <c r="R2003" s="2"/>
      <c r="S2003" s="2"/>
      <c r="T2003" s="2"/>
      <c r="U2003" s="2"/>
    </row>
    <row r="2004" spans="18:21">
      <c r="R2004" s="2"/>
      <c r="S2004" s="2"/>
      <c r="T2004" s="2"/>
      <c r="U2004" s="2"/>
    </row>
    <row r="2005" spans="18:21">
      <c r="R2005" s="2"/>
      <c r="S2005" s="2"/>
      <c r="T2005" s="2"/>
      <c r="U2005" s="2"/>
    </row>
    <row r="2006" spans="18:21">
      <c r="R2006" s="2"/>
      <c r="S2006" s="2"/>
      <c r="T2006" s="2"/>
      <c r="U2006" s="2"/>
    </row>
    <row r="2007" spans="18:21">
      <c r="R2007" s="2"/>
      <c r="S2007" s="2"/>
      <c r="T2007" s="2"/>
      <c r="U2007" s="2"/>
    </row>
    <row r="2008" spans="18:21">
      <c r="R2008" s="2"/>
      <c r="S2008" s="2"/>
      <c r="T2008" s="2"/>
      <c r="U2008" s="2"/>
    </row>
    <row r="2009" spans="18:21">
      <c r="R2009" s="2"/>
      <c r="S2009" s="2"/>
      <c r="T2009" s="2"/>
      <c r="U2009" s="2"/>
    </row>
    <row r="2010" spans="18:21">
      <c r="R2010" s="2"/>
      <c r="S2010" s="2"/>
      <c r="T2010" s="2"/>
      <c r="U2010" s="2"/>
    </row>
    <row r="2011" spans="18:21">
      <c r="R2011" s="2"/>
      <c r="S2011" s="2"/>
      <c r="T2011" s="2"/>
      <c r="U2011" s="2"/>
    </row>
    <row r="2012" spans="18:21">
      <c r="R2012" s="2"/>
      <c r="S2012" s="2"/>
      <c r="T2012" s="2"/>
      <c r="U2012" s="2"/>
    </row>
    <row r="2013" spans="18:21">
      <c r="R2013" s="2"/>
      <c r="S2013" s="2"/>
      <c r="T2013" s="2"/>
      <c r="U2013" s="2"/>
    </row>
    <row r="2014" spans="18:21">
      <c r="R2014" s="2"/>
      <c r="S2014" s="2"/>
      <c r="T2014" s="2"/>
      <c r="U2014" s="2"/>
    </row>
    <row r="2015" spans="18:21">
      <c r="R2015" s="2"/>
      <c r="S2015" s="2"/>
      <c r="T2015" s="2"/>
      <c r="U2015" s="2"/>
    </row>
    <row r="2016" spans="18:21">
      <c r="R2016" s="2"/>
      <c r="S2016" s="2"/>
      <c r="T2016" s="2"/>
      <c r="U2016" s="2"/>
    </row>
    <row r="2017" spans="18:21">
      <c r="R2017" s="2"/>
      <c r="S2017" s="2"/>
      <c r="T2017" s="2"/>
      <c r="U2017" s="2"/>
    </row>
    <row r="2018" spans="18:21">
      <c r="R2018" s="2"/>
      <c r="S2018" s="2"/>
      <c r="T2018" s="2"/>
      <c r="U2018" s="2"/>
    </row>
    <row r="2019" spans="18:21">
      <c r="R2019" s="2"/>
      <c r="S2019" s="2"/>
      <c r="T2019" s="2"/>
      <c r="U2019" s="2"/>
    </row>
    <row r="2020" spans="18:21">
      <c r="R2020" s="2"/>
      <c r="S2020" s="2"/>
      <c r="T2020" s="2"/>
      <c r="U2020" s="2"/>
    </row>
    <row r="2021" spans="18:21">
      <c r="R2021" s="2"/>
      <c r="S2021" s="2"/>
      <c r="T2021" s="2"/>
      <c r="U2021" s="2"/>
    </row>
    <row r="2022" spans="18:21">
      <c r="R2022" s="2"/>
      <c r="S2022" s="2"/>
      <c r="T2022" s="2"/>
      <c r="U2022" s="2"/>
    </row>
    <row r="2023" spans="18:21">
      <c r="R2023" s="2"/>
      <c r="S2023" s="2"/>
      <c r="T2023" s="2"/>
      <c r="U2023" s="2"/>
    </row>
    <row r="2024" spans="18:21">
      <c r="R2024" s="2"/>
      <c r="S2024" s="2"/>
      <c r="T2024" s="2"/>
      <c r="U2024" s="2"/>
    </row>
    <row r="2025" spans="18:21">
      <c r="R2025" s="2"/>
      <c r="S2025" s="2"/>
      <c r="T2025" s="2"/>
      <c r="U2025" s="2"/>
    </row>
    <row r="2026" spans="18:21">
      <c r="R2026" s="2"/>
      <c r="S2026" s="2"/>
      <c r="T2026" s="2"/>
      <c r="U2026" s="2"/>
    </row>
    <row r="2027" spans="18:21">
      <c r="R2027" s="2"/>
      <c r="S2027" s="2"/>
      <c r="T2027" s="2"/>
      <c r="U2027" s="2"/>
    </row>
    <row r="2028" spans="18:21">
      <c r="R2028" s="2"/>
      <c r="S2028" s="2"/>
      <c r="T2028" s="2"/>
      <c r="U2028" s="2"/>
    </row>
    <row r="2029" spans="18:21">
      <c r="R2029" s="2"/>
      <c r="S2029" s="2"/>
      <c r="T2029" s="2"/>
      <c r="U2029" s="2"/>
    </row>
    <row r="2030" spans="18:21">
      <c r="R2030" s="2"/>
      <c r="S2030" s="2"/>
      <c r="T2030" s="2"/>
      <c r="U2030" s="2"/>
    </row>
    <row r="2031" spans="18:21">
      <c r="R2031" s="2"/>
      <c r="S2031" s="2"/>
      <c r="T2031" s="2"/>
      <c r="U2031" s="2"/>
    </row>
    <row r="2032" spans="18:21">
      <c r="R2032" s="2"/>
      <c r="S2032" s="2"/>
      <c r="T2032" s="2"/>
      <c r="U2032" s="2"/>
    </row>
    <row r="2033" spans="18:21">
      <c r="R2033" s="2"/>
      <c r="S2033" s="2"/>
      <c r="T2033" s="2"/>
      <c r="U2033" s="2"/>
    </row>
    <row r="2034" spans="18:21">
      <c r="R2034" s="2"/>
      <c r="S2034" s="2"/>
      <c r="T2034" s="2"/>
      <c r="U2034" s="2"/>
    </row>
    <row r="2035" spans="18:21">
      <c r="R2035" s="2"/>
      <c r="S2035" s="2"/>
      <c r="T2035" s="2"/>
      <c r="U2035" s="2"/>
    </row>
    <row r="2036" spans="18:21">
      <c r="R2036" s="2"/>
      <c r="S2036" s="2"/>
      <c r="T2036" s="2"/>
      <c r="U2036" s="2"/>
    </row>
    <row r="2037" spans="18:21">
      <c r="R2037" s="2"/>
      <c r="S2037" s="2"/>
      <c r="T2037" s="2"/>
      <c r="U2037" s="2"/>
    </row>
    <row r="2038" spans="18:21">
      <c r="R2038" s="2"/>
      <c r="S2038" s="2"/>
      <c r="T2038" s="2"/>
      <c r="U2038" s="2"/>
    </row>
    <row r="2039" spans="18:21">
      <c r="R2039" s="2"/>
      <c r="S2039" s="2"/>
      <c r="T2039" s="2"/>
      <c r="U2039" s="2"/>
    </row>
    <row r="2040" spans="18:21">
      <c r="R2040" s="2"/>
      <c r="S2040" s="2"/>
      <c r="T2040" s="2"/>
      <c r="U2040" s="2"/>
    </row>
    <row r="2041" spans="18:21">
      <c r="R2041" s="2"/>
      <c r="S2041" s="2"/>
      <c r="T2041" s="2"/>
      <c r="U2041" s="2"/>
    </row>
    <row r="2042" spans="18:21">
      <c r="R2042" s="2"/>
      <c r="S2042" s="2"/>
      <c r="T2042" s="2"/>
      <c r="U2042" s="2"/>
    </row>
    <row r="2043" spans="18:21">
      <c r="R2043" s="2"/>
      <c r="S2043" s="2"/>
      <c r="T2043" s="2"/>
      <c r="U2043" s="2"/>
    </row>
    <row r="2044" spans="18:21">
      <c r="R2044" s="2"/>
      <c r="S2044" s="2"/>
      <c r="T2044" s="2"/>
      <c r="U2044" s="2"/>
    </row>
    <row r="2045" spans="18:21">
      <c r="R2045" s="2"/>
      <c r="S2045" s="2"/>
      <c r="T2045" s="2"/>
      <c r="U2045" s="2"/>
    </row>
    <row r="2046" spans="18:21">
      <c r="R2046" s="2"/>
      <c r="S2046" s="2"/>
      <c r="T2046" s="2"/>
      <c r="U2046" s="2"/>
    </row>
    <row r="2047" spans="18:21">
      <c r="R2047" s="2"/>
      <c r="S2047" s="2"/>
      <c r="T2047" s="2"/>
      <c r="U2047" s="2"/>
    </row>
    <row r="2048" spans="18:21">
      <c r="R2048" s="2"/>
      <c r="S2048" s="2"/>
      <c r="T2048" s="2"/>
      <c r="U2048" s="2"/>
    </row>
    <row r="2049" spans="18:21">
      <c r="R2049" s="2"/>
      <c r="S2049" s="2"/>
      <c r="T2049" s="2"/>
      <c r="U2049" s="2"/>
    </row>
    <row r="2050" spans="18:21">
      <c r="R2050" s="2"/>
      <c r="S2050" s="2"/>
      <c r="T2050" s="2"/>
      <c r="U2050" s="2"/>
    </row>
    <row r="2051" spans="18:21">
      <c r="R2051" s="2"/>
      <c r="S2051" s="2"/>
      <c r="T2051" s="2"/>
      <c r="U2051" s="2"/>
    </row>
    <row r="2052" spans="18:21">
      <c r="R2052" s="2"/>
      <c r="S2052" s="2"/>
      <c r="T2052" s="2"/>
      <c r="U2052" s="2"/>
    </row>
    <row r="2053" spans="18:21">
      <c r="R2053" s="2"/>
      <c r="S2053" s="2"/>
      <c r="T2053" s="2"/>
      <c r="U2053" s="2"/>
    </row>
    <row r="2054" spans="18:21">
      <c r="R2054" s="2"/>
      <c r="S2054" s="2"/>
      <c r="T2054" s="2"/>
      <c r="U2054" s="2"/>
    </row>
    <row r="2055" spans="18:21">
      <c r="R2055" s="2"/>
      <c r="S2055" s="2"/>
      <c r="T2055" s="2"/>
      <c r="U2055" s="2"/>
    </row>
    <row r="2056" spans="18:21">
      <c r="R2056" s="2"/>
      <c r="S2056" s="2"/>
      <c r="T2056" s="2"/>
      <c r="U2056" s="2"/>
    </row>
    <row r="2057" spans="18:21">
      <c r="R2057" s="2"/>
      <c r="S2057" s="2"/>
      <c r="T2057" s="2"/>
      <c r="U2057" s="2"/>
    </row>
    <row r="2058" spans="18:21">
      <c r="R2058" s="2"/>
      <c r="S2058" s="2"/>
      <c r="T2058" s="2"/>
      <c r="U2058" s="2"/>
    </row>
    <row r="2059" spans="18:21">
      <c r="R2059" s="2"/>
      <c r="S2059" s="2"/>
      <c r="T2059" s="2"/>
      <c r="U2059" s="2"/>
    </row>
    <row r="2060" spans="18:21">
      <c r="R2060" s="2"/>
      <c r="S2060" s="2"/>
      <c r="T2060" s="2"/>
      <c r="U2060" s="2"/>
    </row>
    <row r="2061" spans="18:21">
      <c r="R2061" s="2"/>
      <c r="S2061" s="2"/>
      <c r="T2061" s="2"/>
      <c r="U2061" s="2"/>
    </row>
    <row r="2062" spans="18:21">
      <c r="R2062" s="2"/>
      <c r="S2062" s="2"/>
      <c r="T2062" s="2"/>
      <c r="U2062" s="2"/>
    </row>
    <row r="2063" spans="18:21">
      <c r="R2063" s="2"/>
      <c r="S2063" s="2"/>
      <c r="T2063" s="2"/>
      <c r="U2063" s="2"/>
    </row>
    <row r="2064" spans="18:21">
      <c r="R2064" s="2"/>
      <c r="S2064" s="2"/>
      <c r="T2064" s="2"/>
      <c r="U2064" s="2"/>
    </row>
    <row r="2065" spans="18:21">
      <c r="R2065" s="2"/>
      <c r="S2065" s="2"/>
      <c r="T2065" s="2"/>
      <c r="U2065" s="2"/>
    </row>
    <row r="2066" spans="18:21">
      <c r="R2066" s="2"/>
      <c r="S2066" s="2"/>
      <c r="T2066" s="2"/>
      <c r="U2066" s="2"/>
    </row>
    <row r="2067" spans="18:21">
      <c r="R2067" s="2"/>
      <c r="S2067" s="2"/>
      <c r="T2067" s="2"/>
      <c r="U2067" s="2"/>
    </row>
    <row r="2068" spans="18:21">
      <c r="R2068" s="2"/>
      <c r="S2068" s="2"/>
      <c r="T2068" s="2"/>
      <c r="U2068" s="2"/>
    </row>
    <row r="2069" spans="18:21">
      <c r="R2069" s="2"/>
      <c r="S2069" s="2"/>
      <c r="T2069" s="2"/>
      <c r="U2069" s="2"/>
    </row>
    <row r="2070" spans="18:21">
      <c r="R2070" s="2"/>
      <c r="S2070" s="2"/>
      <c r="T2070" s="2"/>
      <c r="U2070" s="2"/>
    </row>
    <row r="2071" spans="18:21">
      <c r="R2071" s="2"/>
      <c r="S2071" s="2"/>
      <c r="T2071" s="2"/>
      <c r="U2071" s="2"/>
    </row>
    <row r="2072" spans="18:21">
      <c r="R2072" s="2"/>
      <c r="S2072" s="2"/>
      <c r="T2072" s="2"/>
      <c r="U2072" s="2"/>
    </row>
    <row r="2073" spans="18:21">
      <c r="R2073" s="2"/>
      <c r="S2073" s="2"/>
      <c r="T2073" s="2"/>
      <c r="U2073" s="2"/>
    </row>
    <row r="2074" spans="18:21">
      <c r="R2074" s="2"/>
      <c r="S2074" s="2"/>
      <c r="T2074" s="2"/>
      <c r="U2074" s="2"/>
    </row>
    <row r="2075" spans="18:21">
      <c r="R2075" s="2"/>
      <c r="S2075" s="2"/>
      <c r="T2075" s="2"/>
      <c r="U2075" s="2"/>
    </row>
    <row r="2076" spans="18:21">
      <c r="R2076" s="2"/>
      <c r="S2076" s="2"/>
      <c r="T2076" s="2"/>
      <c r="U2076" s="2"/>
    </row>
    <row r="2077" spans="18:21">
      <c r="R2077" s="2"/>
      <c r="S2077" s="2"/>
      <c r="T2077" s="2"/>
      <c r="U2077" s="2"/>
    </row>
    <row r="2078" spans="18:21">
      <c r="R2078" s="2"/>
      <c r="S2078" s="2"/>
      <c r="T2078" s="2"/>
      <c r="U2078" s="2"/>
    </row>
    <row r="2079" spans="18:21">
      <c r="R2079" s="2"/>
      <c r="S2079" s="2"/>
      <c r="T2079" s="2"/>
      <c r="U2079" s="2"/>
    </row>
    <row r="2080" spans="18:21">
      <c r="R2080" s="2"/>
      <c r="S2080" s="2"/>
      <c r="T2080" s="2"/>
      <c r="U2080" s="2"/>
    </row>
    <row r="2081" spans="18:21">
      <c r="R2081" s="2"/>
      <c r="S2081" s="2"/>
      <c r="T2081" s="2"/>
      <c r="U2081" s="2"/>
    </row>
    <row r="2082" spans="18:21">
      <c r="R2082" s="2"/>
      <c r="S2082" s="2"/>
      <c r="T2082" s="2"/>
      <c r="U2082" s="2"/>
    </row>
    <row r="2083" spans="18:21">
      <c r="R2083" s="2"/>
      <c r="S2083" s="2"/>
      <c r="T2083" s="2"/>
      <c r="U2083" s="2"/>
    </row>
    <row r="2084" spans="18:21">
      <c r="R2084" s="2"/>
      <c r="S2084" s="2"/>
      <c r="T2084" s="2"/>
      <c r="U2084" s="2"/>
    </row>
    <row r="2085" spans="18:21">
      <c r="R2085" s="2"/>
      <c r="S2085" s="2"/>
      <c r="T2085" s="2"/>
      <c r="U2085" s="2"/>
    </row>
    <row r="2086" spans="18:21">
      <c r="R2086" s="2"/>
      <c r="S2086" s="2"/>
      <c r="T2086" s="2"/>
      <c r="U2086" s="2"/>
    </row>
    <row r="2087" spans="18:21">
      <c r="R2087" s="2"/>
      <c r="S2087" s="2"/>
      <c r="T2087" s="2"/>
      <c r="U2087" s="2"/>
    </row>
    <row r="2088" spans="18:21">
      <c r="R2088" s="2"/>
      <c r="S2088" s="2"/>
      <c r="T2088" s="2"/>
      <c r="U2088" s="2"/>
    </row>
    <row r="2089" spans="18:21">
      <c r="R2089" s="2"/>
      <c r="S2089" s="2"/>
      <c r="T2089" s="2"/>
      <c r="U2089" s="2"/>
    </row>
    <row r="2090" spans="18:21">
      <c r="R2090" s="2"/>
      <c r="S2090" s="2"/>
      <c r="T2090" s="2"/>
      <c r="U2090" s="2"/>
    </row>
    <row r="2091" spans="18:21">
      <c r="R2091" s="2"/>
      <c r="S2091" s="2"/>
      <c r="T2091" s="2"/>
      <c r="U2091" s="2"/>
    </row>
    <row r="2092" spans="18:21">
      <c r="R2092" s="2"/>
      <c r="S2092" s="2"/>
      <c r="T2092" s="2"/>
      <c r="U2092" s="2"/>
    </row>
    <row r="2093" spans="18:21">
      <c r="R2093" s="2"/>
      <c r="S2093" s="2"/>
      <c r="T2093" s="2"/>
      <c r="U2093" s="2"/>
    </row>
    <row r="2094" spans="18:21">
      <c r="R2094" s="2"/>
      <c r="S2094" s="2"/>
      <c r="T2094" s="2"/>
      <c r="U2094" s="2"/>
    </row>
    <row r="2095" spans="18:21">
      <c r="R2095" s="2"/>
      <c r="S2095" s="2"/>
      <c r="T2095" s="2"/>
      <c r="U2095" s="2"/>
    </row>
    <row r="2096" spans="18:21">
      <c r="R2096" s="2"/>
      <c r="S2096" s="2"/>
      <c r="T2096" s="2"/>
      <c r="U2096" s="2"/>
    </row>
    <row r="2097" spans="18:21">
      <c r="R2097" s="2"/>
      <c r="S2097" s="2"/>
      <c r="T2097" s="2"/>
      <c r="U2097" s="2"/>
    </row>
    <row r="2098" spans="18:21">
      <c r="R2098" s="2"/>
      <c r="S2098" s="2"/>
      <c r="T2098" s="2"/>
      <c r="U2098" s="2"/>
    </row>
    <row r="2099" spans="18:21">
      <c r="R2099" s="2"/>
      <c r="S2099" s="2"/>
      <c r="T2099" s="2"/>
      <c r="U2099" s="2"/>
    </row>
    <row r="2100" spans="18:21">
      <c r="R2100" s="2"/>
      <c r="S2100" s="2"/>
      <c r="T2100" s="2"/>
      <c r="U2100" s="2"/>
    </row>
    <row r="2101" spans="18:21">
      <c r="R2101" s="2"/>
      <c r="S2101" s="2"/>
      <c r="T2101" s="2"/>
      <c r="U2101" s="2"/>
    </row>
    <row r="2102" spans="18:21">
      <c r="R2102" s="2"/>
      <c r="S2102" s="2"/>
      <c r="T2102" s="2"/>
      <c r="U2102" s="2"/>
    </row>
    <row r="2103" spans="18:21">
      <c r="R2103" s="2"/>
      <c r="S2103" s="2"/>
      <c r="T2103" s="2"/>
      <c r="U2103" s="2"/>
    </row>
    <row r="2104" spans="18:21">
      <c r="R2104" s="2"/>
      <c r="S2104" s="2"/>
      <c r="T2104" s="2"/>
      <c r="U2104" s="2"/>
    </row>
    <row r="2105" spans="18:21">
      <c r="R2105" s="2"/>
      <c r="S2105" s="2"/>
      <c r="T2105" s="2"/>
      <c r="U2105" s="2"/>
    </row>
    <row r="2106" spans="18:21">
      <c r="R2106" s="2"/>
      <c r="S2106" s="2"/>
      <c r="T2106" s="2"/>
      <c r="U2106" s="2"/>
    </row>
    <row r="2107" spans="18:21">
      <c r="R2107" s="2"/>
      <c r="S2107" s="2"/>
      <c r="T2107" s="2"/>
      <c r="U2107" s="2"/>
    </row>
    <row r="2108" spans="18:21">
      <c r="R2108" s="2"/>
      <c r="S2108" s="2"/>
      <c r="T2108" s="2"/>
      <c r="U2108" s="2"/>
    </row>
    <row r="2109" spans="18:21">
      <c r="R2109" s="2"/>
      <c r="S2109" s="2"/>
      <c r="T2109" s="2"/>
      <c r="U2109" s="2"/>
    </row>
    <row r="2110" spans="18:21">
      <c r="R2110" s="2"/>
      <c r="S2110" s="2"/>
      <c r="T2110" s="2"/>
      <c r="U2110" s="2"/>
    </row>
    <row r="2111" spans="18:21">
      <c r="R2111" s="2"/>
      <c r="S2111" s="2"/>
      <c r="T2111" s="2"/>
      <c r="U2111" s="2"/>
    </row>
    <row r="2112" spans="18:21">
      <c r="R2112" s="2"/>
      <c r="S2112" s="2"/>
      <c r="T2112" s="2"/>
      <c r="U2112" s="2"/>
    </row>
    <row r="2113" spans="18:21">
      <c r="R2113" s="2"/>
      <c r="S2113" s="2"/>
      <c r="T2113" s="2"/>
      <c r="U2113" s="2"/>
    </row>
    <row r="2114" spans="18:21">
      <c r="R2114" s="2"/>
      <c r="S2114" s="2"/>
      <c r="T2114" s="2"/>
      <c r="U2114" s="2"/>
    </row>
    <row r="2115" spans="18:21">
      <c r="R2115" s="2"/>
      <c r="S2115" s="2"/>
      <c r="T2115" s="2"/>
      <c r="U2115" s="2"/>
    </row>
    <row r="2116" spans="18:21">
      <c r="R2116" s="2"/>
      <c r="S2116" s="2"/>
      <c r="T2116" s="2"/>
      <c r="U2116" s="2"/>
    </row>
    <row r="2117" spans="18:21">
      <c r="R2117" s="2"/>
      <c r="S2117" s="2"/>
      <c r="T2117" s="2"/>
      <c r="U2117" s="2"/>
    </row>
    <row r="2118" spans="18:21">
      <c r="R2118" s="2"/>
      <c r="S2118" s="2"/>
      <c r="T2118" s="2"/>
      <c r="U2118" s="2"/>
    </row>
    <row r="2119" spans="18:21">
      <c r="R2119" s="2"/>
      <c r="S2119" s="2"/>
      <c r="T2119" s="2"/>
      <c r="U2119" s="2"/>
    </row>
    <row r="2120" spans="18:21">
      <c r="R2120" s="2"/>
      <c r="S2120" s="2"/>
      <c r="T2120" s="2"/>
      <c r="U2120" s="2"/>
    </row>
    <row r="2121" spans="18:21">
      <c r="R2121" s="2"/>
      <c r="S2121" s="2"/>
      <c r="T2121" s="2"/>
      <c r="U2121" s="2"/>
    </row>
    <row r="2122" spans="18:21">
      <c r="R2122" s="2"/>
      <c r="S2122" s="2"/>
      <c r="T2122" s="2"/>
      <c r="U2122" s="2"/>
    </row>
    <row r="2123" spans="18:21">
      <c r="R2123" s="2"/>
      <c r="S2123" s="2"/>
      <c r="T2123" s="2"/>
      <c r="U2123" s="2"/>
    </row>
    <row r="2124" spans="18:21">
      <c r="R2124" s="2"/>
      <c r="S2124" s="2"/>
      <c r="T2124" s="2"/>
      <c r="U2124" s="2"/>
    </row>
    <row r="2125" spans="18:21">
      <c r="R2125" s="2"/>
      <c r="S2125" s="2"/>
      <c r="T2125" s="2"/>
      <c r="U2125" s="2"/>
    </row>
    <row r="2126" spans="18:21">
      <c r="R2126" s="2"/>
      <c r="S2126" s="2"/>
      <c r="T2126" s="2"/>
      <c r="U2126" s="2"/>
    </row>
    <row r="2127" spans="18:21">
      <c r="R2127" s="2"/>
      <c r="S2127" s="2"/>
      <c r="T2127" s="2"/>
      <c r="U2127" s="2"/>
    </row>
    <row r="2128" spans="18:21">
      <c r="R2128" s="2"/>
      <c r="S2128" s="2"/>
      <c r="T2128" s="2"/>
      <c r="U2128" s="2"/>
    </row>
    <row r="2129" spans="18:21">
      <c r="R2129" s="2"/>
      <c r="S2129" s="2"/>
      <c r="T2129" s="2"/>
      <c r="U2129" s="2"/>
    </row>
    <row r="2130" spans="18:21">
      <c r="R2130" s="2"/>
      <c r="S2130" s="2"/>
      <c r="T2130" s="2"/>
      <c r="U2130" s="2"/>
    </row>
    <row r="2131" spans="18:21">
      <c r="R2131" s="2"/>
      <c r="S2131" s="2"/>
      <c r="T2131" s="2"/>
      <c r="U2131" s="2"/>
    </row>
    <row r="2132" spans="18:21">
      <c r="R2132" s="2"/>
      <c r="S2132" s="2"/>
      <c r="T2132" s="2"/>
      <c r="U2132" s="2"/>
    </row>
    <row r="2133" spans="18:21">
      <c r="R2133" s="2"/>
      <c r="S2133" s="2"/>
      <c r="T2133" s="2"/>
      <c r="U2133" s="2"/>
    </row>
    <row r="2134" spans="18:21">
      <c r="R2134" s="2"/>
      <c r="S2134" s="2"/>
      <c r="T2134" s="2"/>
      <c r="U2134" s="2"/>
    </row>
    <row r="2135" spans="18:21">
      <c r="R2135" s="2"/>
      <c r="S2135" s="2"/>
      <c r="T2135" s="2"/>
      <c r="U2135" s="2"/>
    </row>
    <row r="2136" spans="18:21">
      <c r="R2136" s="2"/>
      <c r="S2136" s="2"/>
      <c r="T2136" s="2"/>
      <c r="U2136" s="2"/>
    </row>
    <row r="2137" spans="18:21">
      <c r="R2137" s="2"/>
      <c r="S2137" s="2"/>
      <c r="T2137" s="2"/>
      <c r="U2137" s="2"/>
    </row>
    <row r="2138" spans="18:21">
      <c r="R2138" s="2"/>
      <c r="S2138" s="2"/>
      <c r="T2138" s="2"/>
      <c r="U2138" s="2"/>
    </row>
    <row r="2139" spans="18:21">
      <c r="R2139" s="2"/>
      <c r="S2139" s="2"/>
      <c r="T2139" s="2"/>
      <c r="U2139" s="2"/>
    </row>
    <row r="2140" spans="18:21">
      <c r="R2140" s="2"/>
      <c r="S2140" s="2"/>
      <c r="T2140" s="2"/>
      <c r="U2140" s="2"/>
    </row>
    <row r="2141" spans="18:21">
      <c r="R2141" s="2"/>
      <c r="S2141" s="2"/>
      <c r="T2141" s="2"/>
      <c r="U2141" s="2"/>
    </row>
    <row r="2142" spans="18:21">
      <c r="R2142" s="2"/>
      <c r="S2142" s="2"/>
      <c r="T2142" s="2"/>
      <c r="U2142" s="2"/>
    </row>
    <row r="2143" spans="18:21">
      <c r="R2143" s="2"/>
      <c r="S2143" s="2"/>
      <c r="T2143" s="2"/>
      <c r="U2143" s="2"/>
    </row>
    <row r="2144" spans="18:21">
      <c r="R2144" s="2"/>
      <c r="S2144" s="2"/>
      <c r="T2144" s="2"/>
      <c r="U2144" s="2"/>
    </row>
    <row r="2145" spans="18:21">
      <c r="R2145" s="2"/>
      <c r="S2145" s="2"/>
      <c r="T2145" s="2"/>
      <c r="U2145" s="2"/>
    </row>
    <row r="2146" spans="18:21">
      <c r="R2146" s="2"/>
      <c r="S2146" s="2"/>
      <c r="T2146" s="2"/>
      <c r="U2146" s="2"/>
    </row>
    <row r="2147" spans="18:21">
      <c r="R2147" s="2"/>
      <c r="S2147" s="2"/>
      <c r="T2147" s="2"/>
      <c r="U2147" s="2"/>
    </row>
    <row r="2148" spans="18:21">
      <c r="R2148" s="2"/>
      <c r="S2148" s="2"/>
      <c r="T2148" s="2"/>
      <c r="U2148" s="2"/>
    </row>
    <row r="2149" spans="18:21">
      <c r="R2149" s="2"/>
      <c r="S2149" s="2"/>
      <c r="T2149" s="2"/>
      <c r="U2149" s="2"/>
    </row>
    <row r="2150" spans="18:21">
      <c r="R2150" s="2"/>
      <c r="S2150" s="2"/>
      <c r="T2150" s="2"/>
      <c r="U2150" s="2"/>
    </row>
    <row r="2151" spans="18:21">
      <c r="R2151" s="2"/>
      <c r="S2151" s="2"/>
      <c r="T2151" s="2"/>
      <c r="U2151" s="2"/>
    </row>
    <row r="2152" spans="18:21">
      <c r="R2152" s="2"/>
      <c r="S2152" s="2"/>
      <c r="T2152" s="2"/>
      <c r="U2152" s="2"/>
    </row>
    <row r="2153" spans="18:21">
      <c r="R2153" s="2"/>
      <c r="S2153" s="2"/>
      <c r="T2153" s="2"/>
      <c r="U2153" s="2"/>
    </row>
    <row r="2154" spans="18:21">
      <c r="R2154" s="2"/>
      <c r="S2154" s="2"/>
      <c r="T2154" s="2"/>
      <c r="U2154" s="2"/>
    </row>
    <row r="2155" spans="18:21">
      <c r="R2155" s="2"/>
      <c r="S2155" s="2"/>
      <c r="T2155" s="2"/>
      <c r="U2155" s="2"/>
    </row>
    <row r="2156" spans="18:21">
      <c r="R2156" s="2"/>
      <c r="S2156" s="2"/>
      <c r="T2156" s="2"/>
      <c r="U2156" s="2"/>
    </row>
    <row r="2157" spans="18:21">
      <c r="R2157" s="2"/>
      <c r="S2157" s="2"/>
      <c r="T2157" s="2"/>
      <c r="U2157" s="2"/>
    </row>
    <row r="2158" spans="18:21">
      <c r="R2158" s="2"/>
      <c r="S2158" s="2"/>
      <c r="T2158" s="2"/>
      <c r="U2158" s="2"/>
    </row>
    <row r="2159" spans="18:21">
      <c r="R2159" s="2"/>
      <c r="S2159" s="2"/>
      <c r="T2159" s="2"/>
      <c r="U2159" s="2"/>
    </row>
    <row r="2160" spans="18:21">
      <c r="R2160" s="2"/>
      <c r="S2160" s="2"/>
      <c r="T2160" s="2"/>
      <c r="U2160" s="2"/>
    </row>
    <row r="2161" spans="18:21">
      <c r="R2161" s="2"/>
      <c r="S2161" s="2"/>
      <c r="T2161" s="2"/>
      <c r="U2161" s="2"/>
    </row>
    <row r="2162" spans="18:21">
      <c r="R2162" s="2"/>
      <c r="S2162" s="2"/>
      <c r="T2162" s="2"/>
      <c r="U2162" s="2"/>
    </row>
    <row r="2163" spans="18:21">
      <c r="R2163" s="2"/>
      <c r="S2163" s="2"/>
      <c r="T2163" s="2"/>
      <c r="U2163" s="2"/>
    </row>
    <row r="2164" spans="18:21">
      <c r="R2164" s="2"/>
      <c r="S2164" s="2"/>
      <c r="T2164" s="2"/>
      <c r="U2164" s="2"/>
    </row>
    <row r="2165" spans="18:21">
      <c r="R2165" s="2"/>
      <c r="S2165" s="2"/>
      <c r="T2165" s="2"/>
      <c r="U2165" s="2"/>
    </row>
    <row r="2166" spans="18:21">
      <c r="R2166" s="2"/>
      <c r="S2166" s="2"/>
      <c r="T2166" s="2"/>
      <c r="U2166" s="2"/>
    </row>
    <row r="2167" spans="18:21">
      <c r="R2167" s="2"/>
      <c r="S2167" s="2"/>
      <c r="T2167" s="2"/>
      <c r="U2167" s="2"/>
    </row>
    <row r="2168" spans="18:21">
      <c r="R2168" s="2"/>
      <c r="S2168" s="2"/>
      <c r="T2168" s="2"/>
      <c r="U2168" s="2"/>
    </row>
    <row r="2169" spans="18:21">
      <c r="R2169" s="2"/>
      <c r="S2169" s="2"/>
      <c r="T2169" s="2"/>
      <c r="U2169" s="2"/>
    </row>
    <row r="2170" spans="18:21">
      <c r="R2170" s="2"/>
      <c r="S2170" s="2"/>
      <c r="T2170" s="2"/>
      <c r="U2170" s="2"/>
    </row>
    <row r="2171" spans="18:21">
      <c r="R2171" s="2"/>
      <c r="S2171" s="2"/>
      <c r="T2171" s="2"/>
      <c r="U2171" s="2"/>
    </row>
    <row r="2172" spans="18:21">
      <c r="R2172" s="2"/>
      <c r="S2172" s="2"/>
      <c r="T2172" s="2"/>
      <c r="U2172" s="2"/>
    </row>
    <row r="2173" spans="18:21">
      <c r="R2173" s="2"/>
      <c r="S2173" s="2"/>
      <c r="T2173" s="2"/>
      <c r="U2173" s="2"/>
    </row>
    <row r="2174" spans="18:21">
      <c r="R2174" s="2"/>
      <c r="S2174" s="2"/>
      <c r="T2174" s="2"/>
      <c r="U2174" s="2"/>
    </row>
    <row r="2175" spans="18:21">
      <c r="R2175" s="2"/>
      <c r="S2175" s="2"/>
      <c r="T2175" s="2"/>
      <c r="U2175" s="2"/>
    </row>
    <row r="2176" spans="18:21">
      <c r="R2176" s="2"/>
      <c r="S2176" s="2"/>
      <c r="T2176" s="2"/>
      <c r="U2176" s="2"/>
    </row>
    <row r="2177" spans="18:21">
      <c r="R2177" s="2"/>
      <c r="S2177" s="2"/>
      <c r="T2177" s="2"/>
      <c r="U2177" s="2"/>
    </row>
    <row r="2178" spans="18:21">
      <c r="R2178" s="2"/>
      <c r="S2178" s="2"/>
      <c r="T2178" s="2"/>
      <c r="U2178" s="2"/>
    </row>
    <row r="2179" spans="18:21">
      <c r="R2179" s="2"/>
      <c r="S2179" s="2"/>
      <c r="T2179" s="2"/>
      <c r="U2179" s="2"/>
    </row>
    <row r="2180" spans="18:21">
      <c r="R2180" s="2"/>
      <c r="S2180" s="2"/>
      <c r="T2180" s="2"/>
      <c r="U2180" s="2"/>
    </row>
    <row r="2181" spans="18:21">
      <c r="R2181" s="2"/>
      <c r="S2181" s="2"/>
      <c r="T2181" s="2"/>
      <c r="U2181" s="2"/>
    </row>
    <row r="2182" spans="18:21">
      <c r="R2182" s="2"/>
      <c r="S2182" s="2"/>
      <c r="T2182" s="2"/>
      <c r="U2182" s="2"/>
    </row>
    <row r="2183" spans="18:21">
      <c r="R2183" s="2"/>
      <c r="S2183" s="2"/>
      <c r="T2183" s="2"/>
      <c r="U2183" s="2"/>
    </row>
    <row r="2184" spans="18:21">
      <c r="R2184" s="2"/>
      <c r="S2184" s="2"/>
      <c r="T2184" s="2"/>
      <c r="U2184" s="2"/>
    </row>
    <row r="2185" spans="18:21">
      <c r="R2185" s="2"/>
      <c r="S2185" s="2"/>
      <c r="T2185" s="2"/>
      <c r="U2185" s="2"/>
    </row>
    <row r="2186" spans="18:21">
      <c r="R2186" s="2"/>
      <c r="S2186" s="2"/>
      <c r="T2186" s="2"/>
      <c r="U2186" s="2"/>
    </row>
    <row r="2187" spans="18:21">
      <c r="R2187" s="2"/>
      <c r="S2187" s="2"/>
      <c r="T2187" s="2"/>
      <c r="U2187" s="2"/>
    </row>
    <row r="2188" spans="18:21">
      <c r="R2188" s="2"/>
      <c r="S2188" s="2"/>
      <c r="T2188" s="2"/>
      <c r="U2188" s="2"/>
    </row>
    <row r="2189" spans="18:21">
      <c r="R2189" s="2"/>
      <c r="S2189" s="2"/>
      <c r="T2189" s="2"/>
      <c r="U2189" s="2"/>
    </row>
    <row r="2190" spans="18:21">
      <c r="R2190" s="2"/>
      <c r="S2190" s="2"/>
      <c r="T2190" s="2"/>
      <c r="U2190" s="2"/>
    </row>
    <row r="2191" spans="18:21">
      <c r="R2191" s="2"/>
      <c r="S2191" s="2"/>
      <c r="T2191" s="2"/>
      <c r="U2191" s="2"/>
    </row>
    <row r="2192" spans="18:21">
      <c r="R2192" s="2"/>
      <c r="S2192" s="2"/>
      <c r="T2192" s="2"/>
      <c r="U2192" s="2"/>
    </row>
    <row r="2193" spans="18:21">
      <c r="R2193" s="2"/>
      <c r="S2193" s="2"/>
      <c r="T2193" s="2"/>
      <c r="U2193" s="2"/>
    </row>
    <row r="2194" spans="18:21">
      <c r="R2194" s="2"/>
      <c r="S2194" s="2"/>
      <c r="T2194" s="2"/>
      <c r="U2194" s="2"/>
    </row>
    <row r="2195" spans="18:21">
      <c r="R2195" s="2"/>
      <c r="S2195" s="2"/>
      <c r="T2195" s="2"/>
      <c r="U2195" s="2"/>
    </row>
    <row r="2196" spans="18:21">
      <c r="R2196" s="2"/>
      <c r="S2196" s="2"/>
      <c r="T2196" s="2"/>
      <c r="U2196" s="2"/>
    </row>
    <row r="2197" spans="18:21">
      <c r="R2197" s="2"/>
      <c r="S2197" s="2"/>
      <c r="T2197" s="2"/>
      <c r="U2197" s="2"/>
    </row>
    <row r="2198" spans="18:21">
      <c r="R2198" s="2"/>
      <c r="S2198" s="2"/>
      <c r="T2198" s="2"/>
      <c r="U2198" s="2"/>
    </row>
    <row r="2199" spans="18:21">
      <c r="R2199" s="2"/>
      <c r="S2199" s="2"/>
      <c r="T2199" s="2"/>
      <c r="U2199" s="2"/>
    </row>
    <row r="2200" spans="18:21">
      <c r="R2200" s="2"/>
      <c r="S2200" s="2"/>
      <c r="T2200" s="2"/>
      <c r="U2200" s="2"/>
    </row>
    <row r="2201" spans="18:21">
      <c r="R2201" s="2"/>
      <c r="S2201" s="2"/>
      <c r="T2201" s="2"/>
      <c r="U2201" s="2"/>
    </row>
    <row r="2202" spans="18:21">
      <c r="R2202" s="2"/>
      <c r="S2202" s="2"/>
      <c r="T2202" s="2"/>
      <c r="U2202" s="2"/>
    </row>
    <row r="2203" spans="18:21">
      <c r="R2203" s="2"/>
      <c r="S2203" s="2"/>
      <c r="T2203" s="2"/>
      <c r="U2203" s="2"/>
    </row>
    <row r="2204" spans="18:21">
      <c r="R2204" s="2"/>
      <c r="S2204" s="2"/>
      <c r="T2204" s="2"/>
      <c r="U2204" s="2"/>
    </row>
    <row r="2205" spans="18:21">
      <c r="R2205" s="2"/>
      <c r="S2205" s="2"/>
      <c r="T2205" s="2"/>
      <c r="U2205" s="2"/>
    </row>
    <row r="2206" spans="18:21">
      <c r="R2206" s="2"/>
      <c r="S2206" s="2"/>
      <c r="T2206" s="2"/>
      <c r="U2206" s="2"/>
    </row>
    <row r="2207" spans="18:21">
      <c r="R2207" s="2"/>
      <c r="S2207" s="2"/>
      <c r="T2207" s="2"/>
      <c r="U2207" s="2"/>
    </row>
    <row r="2208" spans="18:21">
      <c r="R2208" s="2"/>
      <c r="S2208" s="2"/>
      <c r="T2208" s="2"/>
      <c r="U2208" s="2"/>
    </row>
    <row r="2209" spans="18:21">
      <c r="R2209" s="2"/>
      <c r="S2209" s="2"/>
      <c r="T2209" s="2"/>
      <c r="U2209" s="2"/>
    </row>
    <row r="2210" spans="18:21">
      <c r="R2210" s="2"/>
      <c r="S2210" s="2"/>
      <c r="T2210" s="2"/>
      <c r="U2210" s="2"/>
    </row>
    <row r="2211" spans="18:21">
      <c r="R2211" s="2"/>
      <c r="S2211" s="2"/>
      <c r="T2211" s="2"/>
      <c r="U2211" s="2"/>
    </row>
    <row r="2212" spans="18:21">
      <c r="R2212" s="2"/>
      <c r="S2212" s="2"/>
      <c r="T2212" s="2"/>
      <c r="U2212" s="2"/>
    </row>
    <row r="2213" spans="18:21">
      <c r="R2213" s="2"/>
      <c r="S2213" s="2"/>
      <c r="T2213" s="2"/>
      <c r="U2213" s="2"/>
    </row>
    <row r="2214" spans="18:21">
      <c r="R2214" s="2"/>
      <c r="S2214" s="2"/>
      <c r="T2214" s="2"/>
      <c r="U2214" s="2"/>
    </row>
    <row r="2215" spans="18:21">
      <c r="R2215" s="2"/>
      <c r="S2215" s="2"/>
      <c r="T2215" s="2"/>
      <c r="U2215" s="2"/>
    </row>
    <row r="2216" spans="18:21">
      <c r="R2216" s="2"/>
      <c r="S2216" s="2"/>
      <c r="T2216" s="2"/>
      <c r="U2216" s="2"/>
    </row>
    <row r="2217" spans="18:21">
      <c r="R2217" s="2"/>
      <c r="S2217" s="2"/>
      <c r="T2217" s="2"/>
      <c r="U2217" s="2"/>
    </row>
    <row r="2218" spans="18:21">
      <c r="R2218" s="2"/>
      <c r="S2218" s="2"/>
      <c r="T2218" s="2"/>
      <c r="U2218" s="2"/>
    </row>
    <row r="2219" spans="18:21">
      <c r="R2219" s="2"/>
      <c r="S2219" s="2"/>
      <c r="T2219" s="2"/>
      <c r="U2219" s="2"/>
    </row>
    <row r="2220" spans="18:21">
      <c r="R2220" s="2"/>
      <c r="S2220" s="2"/>
      <c r="T2220" s="2"/>
      <c r="U2220" s="2"/>
    </row>
    <row r="2221" spans="18:21">
      <c r="R2221" s="2"/>
      <c r="S2221" s="2"/>
      <c r="T2221" s="2"/>
      <c r="U2221" s="2"/>
    </row>
    <row r="2222" spans="18:21">
      <c r="R2222" s="2"/>
      <c r="S2222" s="2"/>
      <c r="T2222" s="2"/>
      <c r="U2222" s="2"/>
    </row>
    <row r="2223" spans="18:21">
      <c r="R2223" s="2"/>
      <c r="S2223" s="2"/>
      <c r="T2223" s="2"/>
      <c r="U2223" s="2"/>
    </row>
    <row r="2224" spans="18:21">
      <c r="R2224" s="2"/>
      <c r="S2224" s="2"/>
      <c r="T2224" s="2"/>
      <c r="U2224" s="2"/>
    </row>
    <row r="2225" spans="18:21">
      <c r="R2225" s="2"/>
      <c r="S2225" s="2"/>
      <c r="T2225" s="2"/>
      <c r="U2225" s="2"/>
    </row>
    <row r="2226" spans="18:21">
      <c r="R2226" s="2"/>
      <c r="S2226" s="2"/>
      <c r="T2226" s="2"/>
      <c r="U2226" s="2"/>
    </row>
    <row r="2227" spans="18:21">
      <c r="R2227" s="2"/>
      <c r="S2227" s="2"/>
      <c r="T2227" s="2"/>
      <c r="U2227" s="2"/>
    </row>
    <row r="2228" spans="18:21">
      <c r="R2228" s="2"/>
      <c r="S2228" s="2"/>
      <c r="T2228" s="2"/>
      <c r="U2228" s="2"/>
    </row>
    <row r="2229" spans="18:21">
      <c r="R2229" s="2"/>
      <c r="S2229" s="2"/>
      <c r="T2229" s="2"/>
      <c r="U2229" s="2"/>
    </row>
    <row r="2230" spans="18:21">
      <c r="R2230" s="2"/>
      <c r="S2230" s="2"/>
      <c r="T2230" s="2"/>
      <c r="U2230" s="2"/>
    </row>
    <row r="2231" spans="18:21">
      <c r="R2231" s="2"/>
      <c r="S2231" s="2"/>
      <c r="T2231" s="2"/>
      <c r="U2231" s="2"/>
    </row>
    <row r="2232" spans="18:21">
      <c r="R2232" s="2"/>
      <c r="S2232" s="2"/>
      <c r="T2232" s="2"/>
      <c r="U2232" s="2"/>
    </row>
    <row r="2233" spans="18:21">
      <c r="R2233" s="2"/>
      <c r="S2233" s="2"/>
      <c r="T2233" s="2"/>
      <c r="U2233" s="2"/>
    </row>
    <row r="2234" spans="18:21">
      <c r="R2234" s="2"/>
      <c r="S2234" s="2"/>
      <c r="T2234" s="2"/>
      <c r="U2234" s="2"/>
    </row>
    <row r="2235" spans="18:21">
      <c r="R2235" s="2"/>
      <c r="S2235" s="2"/>
      <c r="T2235" s="2"/>
      <c r="U2235" s="2"/>
    </row>
    <row r="2236" spans="18:21">
      <c r="R2236" s="2"/>
      <c r="S2236" s="2"/>
      <c r="T2236" s="2"/>
      <c r="U2236" s="2"/>
    </row>
    <row r="2237" spans="18:21">
      <c r="R2237" s="2"/>
      <c r="S2237" s="2"/>
      <c r="T2237" s="2"/>
      <c r="U2237" s="2"/>
    </row>
    <row r="2238" spans="18:21">
      <c r="R2238" s="2"/>
      <c r="S2238" s="2"/>
      <c r="T2238" s="2"/>
      <c r="U2238" s="2"/>
    </row>
    <row r="2239" spans="18:21">
      <c r="R2239" s="2"/>
      <c r="S2239" s="2"/>
      <c r="T2239" s="2"/>
      <c r="U2239" s="2"/>
    </row>
    <row r="2240" spans="18:21">
      <c r="R2240" s="2"/>
      <c r="S2240" s="2"/>
      <c r="T2240" s="2"/>
      <c r="U2240" s="2"/>
    </row>
    <row r="2241" spans="18:21">
      <c r="R2241" s="2"/>
      <c r="S2241" s="2"/>
      <c r="T2241" s="2"/>
      <c r="U2241" s="2"/>
    </row>
    <row r="2242" spans="18:21">
      <c r="R2242" s="2"/>
      <c r="S2242" s="2"/>
      <c r="T2242" s="2"/>
      <c r="U2242" s="2"/>
    </row>
    <row r="2243" spans="18:21">
      <c r="R2243" s="2"/>
      <c r="S2243" s="2"/>
      <c r="T2243" s="2"/>
      <c r="U2243" s="2"/>
    </row>
    <row r="2244" spans="18:21">
      <c r="R2244" s="2"/>
      <c r="S2244" s="2"/>
      <c r="T2244" s="2"/>
      <c r="U2244" s="2"/>
    </row>
    <row r="2245" spans="18:21">
      <c r="R2245" s="2"/>
      <c r="S2245" s="2"/>
      <c r="T2245" s="2"/>
      <c r="U2245" s="2"/>
    </row>
    <row r="2246" spans="18:21">
      <c r="R2246" s="2"/>
      <c r="S2246" s="2"/>
      <c r="T2246" s="2"/>
      <c r="U2246" s="2"/>
    </row>
    <row r="2247" spans="18:21">
      <c r="R2247" s="2"/>
      <c r="S2247" s="2"/>
      <c r="T2247" s="2"/>
      <c r="U2247" s="2"/>
    </row>
    <row r="2248" spans="18:21">
      <c r="R2248" s="2"/>
      <c r="S2248" s="2"/>
      <c r="T2248" s="2"/>
      <c r="U2248" s="2"/>
    </row>
    <row r="2249" spans="18:21">
      <c r="R2249" s="2"/>
      <c r="S2249" s="2"/>
      <c r="T2249" s="2"/>
      <c r="U2249" s="2"/>
    </row>
    <row r="2250" spans="18:21">
      <c r="R2250" s="2"/>
      <c r="S2250" s="2"/>
      <c r="T2250" s="2"/>
      <c r="U2250" s="2"/>
    </row>
    <row r="2251" spans="18:21">
      <c r="R2251" s="2"/>
      <c r="S2251" s="2"/>
      <c r="T2251" s="2"/>
      <c r="U2251" s="2"/>
    </row>
    <row r="2252" spans="18:21">
      <c r="R2252" s="2"/>
      <c r="S2252" s="2"/>
      <c r="T2252" s="2"/>
      <c r="U2252" s="2"/>
    </row>
    <row r="2253" spans="18:21">
      <c r="R2253" s="2"/>
      <c r="S2253" s="2"/>
      <c r="T2253" s="2"/>
      <c r="U2253" s="2"/>
    </row>
    <row r="2254" spans="18:21">
      <c r="R2254" s="2"/>
      <c r="S2254" s="2"/>
      <c r="T2254" s="2"/>
      <c r="U2254" s="2"/>
    </row>
    <row r="2255" spans="18:21">
      <c r="R2255" s="2"/>
      <c r="S2255" s="2"/>
      <c r="T2255" s="2"/>
      <c r="U2255" s="2"/>
    </row>
    <row r="2256" spans="18:21">
      <c r="R2256" s="2"/>
      <c r="S2256" s="2"/>
      <c r="T2256" s="2"/>
      <c r="U2256" s="2"/>
    </row>
    <row r="2257" spans="18:21">
      <c r="R2257" s="2"/>
      <c r="S2257" s="2"/>
      <c r="T2257" s="2"/>
      <c r="U2257" s="2"/>
    </row>
    <row r="2258" spans="18:21">
      <c r="R2258" s="2"/>
      <c r="S2258" s="2"/>
      <c r="T2258" s="2"/>
      <c r="U2258" s="2"/>
    </row>
    <row r="2259" spans="18:21">
      <c r="R2259" s="2"/>
      <c r="S2259" s="2"/>
      <c r="T2259" s="2"/>
      <c r="U2259" s="2"/>
    </row>
    <row r="2260" spans="18:21">
      <c r="R2260" s="2"/>
      <c r="S2260" s="2"/>
      <c r="T2260" s="2"/>
      <c r="U2260" s="2"/>
    </row>
    <row r="2261" spans="18:21">
      <c r="R2261" s="2"/>
      <c r="S2261" s="2"/>
      <c r="T2261" s="2"/>
      <c r="U2261" s="2"/>
    </row>
    <row r="2262" spans="18:21">
      <c r="R2262" s="2"/>
      <c r="S2262" s="2"/>
      <c r="T2262" s="2"/>
      <c r="U2262" s="2"/>
    </row>
    <row r="2263" spans="18:21">
      <c r="R2263" s="2"/>
      <c r="S2263" s="2"/>
      <c r="T2263" s="2"/>
      <c r="U2263" s="2"/>
    </row>
    <row r="2264" spans="18:21">
      <c r="R2264" s="2"/>
      <c r="S2264" s="2"/>
      <c r="T2264" s="2"/>
      <c r="U2264" s="2"/>
    </row>
    <row r="2265" spans="18:21">
      <c r="R2265" s="2"/>
      <c r="S2265" s="2"/>
      <c r="T2265" s="2"/>
      <c r="U2265" s="2"/>
    </row>
    <row r="2266" spans="18:21">
      <c r="R2266" s="2"/>
      <c r="S2266" s="2"/>
      <c r="T2266" s="2"/>
      <c r="U2266" s="2"/>
    </row>
    <row r="2267" spans="18:21">
      <c r="R2267" s="2"/>
      <c r="S2267" s="2"/>
      <c r="T2267" s="2"/>
      <c r="U2267" s="2"/>
    </row>
    <row r="2268" spans="18:21">
      <c r="R2268" s="2"/>
      <c r="S2268" s="2"/>
      <c r="T2268" s="2"/>
      <c r="U2268" s="2"/>
    </row>
    <row r="2269" spans="18:21">
      <c r="R2269" s="2"/>
      <c r="S2269" s="2"/>
      <c r="T2269" s="2"/>
      <c r="U2269" s="2"/>
    </row>
    <row r="2270" spans="18:21">
      <c r="R2270" s="2"/>
      <c r="S2270" s="2"/>
      <c r="T2270" s="2"/>
      <c r="U2270" s="2"/>
    </row>
    <row r="2271" spans="18:21">
      <c r="R2271" s="2"/>
      <c r="S2271" s="2"/>
      <c r="T2271" s="2"/>
      <c r="U2271" s="2"/>
    </row>
    <row r="2272" spans="18:21">
      <c r="R2272" s="2"/>
      <c r="S2272" s="2"/>
      <c r="T2272" s="2"/>
      <c r="U2272" s="2"/>
    </row>
    <row r="2273" spans="18:21">
      <c r="R2273" s="2"/>
      <c r="S2273" s="2"/>
      <c r="T2273" s="2"/>
      <c r="U2273" s="2"/>
    </row>
    <row r="2274" spans="18:21">
      <c r="R2274" s="2"/>
      <c r="S2274" s="2"/>
      <c r="T2274" s="2"/>
      <c r="U2274" s="2"/>
    </row>
    <row r="2275" spans="18:21">
      <c r="R2275" s="2"/>
      <c r="S2275" s="2"/>
      <c r="T2275" s="2"/>
      <c r="U2275" s="2"/>
    </row>
    <row r="2276" spans="18:21">
      <c r="R2276" s="2"/>
      <c r="S2276" s="2"/>
      <c r="T2276" s="2"/>
      <c r="U2276" s="2"/>
    </row>
    <row r="2277" spans="18:21">
      <c r="R2277" s="2"/>
      <c r="S2277" s="2"/>
      <c r="T2277" s="2"/>
      <c r="U2277" s="2"/>
    </row>
    <row r="2278" spans="18:21">
      <c r="R2278" s="2"/>
      <c r="S2278" s="2"/>
      <c r="T2278" s="2"/>
      <c r="U2278" s="2"/>
    </row>
    <row r="2279" spans="18:21">
      <c r="R2279" s="2"/>
      <c r="S2279" s="2"/>
      <c r="T2279" s="2"/>
      <c r="U2279" s="2"/>
    </row>
    <row r="2280" spans="18:21">
      <c r="R2280" s="2"/>
      <c r="S2280" s="2"/>
      <c r="T2280" s="2"/>
      <c r="U2280" s="2"/>
    </row>
    <row r="2281" spans="18:21">
      <c r="R2281" s="2"/>
      <c r="S2281" s="2"/>
      <c r="T2281" s="2"/>
      <c r="U2281" s="2"/>
    </row>
    <row r="2282" spans="18:21">
      <c r="R2282" s="2"/>
      <c r="S2282" s="2"/>
      <c r="T2282" s="2"/>
      <c r="U2282" s="2"/>
    </row>
    <row r="2283" spans="18:21">
      <c r="R2283" s="2"/>
      <c r="S2283" s="2"/>
      <c r="T2283" s="2"/>
      <c r="U2283" s="2"/>
    </row>
    <row r="2284" spans="18:21">
      <c r="R2284" s="2"/>
      <c r="S2284" s="2"/>
      <c r="T2284" s="2"/>
      <c r="U2284" s="2"/>
    </row>
    <row r="2285" spans="18:21">
      <c r="R2285" s="2"/>
      <c r="S2285" s="2"/>
      <c r="T2285" s="2"/>
      <c r="U2285" s="2"/>
    </row>
    <row r="2286" spans="18:21">
      <c r="R2286" s="2"/>
      <c r="S2286" s="2"/>
      <c r="T2286" s="2"/>
      <c r="U2286" s="2"/>
    </row>
    <row r="2287" spans="18:21">
      <c r="R2287" s="2"/>
      <c r="S2287" s="2"/>
      <c r="T2287" s="2"/>
      <c r="U2287" s="2"/>
    </row>
    <row r="2288" spans="18:21">
      <c r="R2288" s="2"/>
      <c r="S2288" s="2"/>
      <c r="T2288" s="2"/>
      <c r="U2288" s="2"/>
    </row>
    <row r="2289" spans="18:21">
      <c r="R2289" s="2"/>
      <c r="S2289" s="2"/>
      <c r="T2289" s="2"/>
      <c r="U2289" s="2"/>
    </row>
    <row r="2290" spans="18:21">
      <c r="R2290" s="2"/>
      <c r="S2290" s="2"/>
      <c r="T2290" s="2"/>
      <c r="U2290" s="2"/>
    </row>
    <row r="2291" spans="18:21">
      <c r="R2291" s="2"/>
      <c r="S2291" s="2"/>
      <c r="T2291" s="2"/>
      <c r="U2291" s="2"/>
    </row>
    <row r="2292" spans="18:21">
      <c r="R2292" s="2"/>
      <c r="S2292" s="2"/>
      <c r="T2292" s="2"/>
      <c r="U2292" s="2"/>
    </row>
    <row r="2293" spans="18:21">
      <c r="R2293" s="2"/>
      <c r="S2293" s="2"/>
      <c r="T2293" s="2"/>
      <c r="U2293" s="2"/>
    </row>
    <row r="2294" spans="18:21">
      <c r="R2294" s="2"/>
      <c r="S2294" s="2"/>
      <c r="T2294" s="2"/>
      <c r="U2294" s="2"/>
    </row>
    <row r="2295" spans="18:21">
      <c r="R2295" s="2"/>
      <c r="S2295" s="2"/>
      <c r="T2295" s="2"/>
      <c r="U2295" s="2"/>
    </row>
    <row r="2296" spans="18:21">
      <c r="R2296" s="2"/>
      <c r="S2296" s="2"/>
      <c r="T2296" s="2"/>
      <c r="U2296" s="2"/>
    </row>
    <row r="2297" spans="18:21">
      <c r="R2297" s="2"/>
      <c r="S2297" s="2"/>
      <c r="T2297" s="2"/>
      <c r="U2297" s="2"/>
    </row>
    <row r="2298" spans="18:21">
      <c r="R2298" s="2"/>
      <c r="S2298" s="2"/>
      <c r="T2298" s="2"/>
      <c r="U2298" s="2"/>
    </row>
    <row r="2299" spans="18:21">
      <c r="R2299" s="2"/>
      <c r="S2299" s="2"/>
      <c r="T2299" s="2"/>
      <c r="U2299" s="2"/>
    </row>
    <row r="2300" spans="18:21">
      <c r="R2300" s="2"/>
      <c r="S2300" s="2"/>
      <c r="T2300" s="2"/>
      <c r="U2300" s="2"/>
    </row>
    <row r="2301" spans="18:21">
      <c r="R2301" s="2"/>
      <c r="S2301" s="2"/>
      <c r="T2301" s="2"/>
      <c r="U2301" s="2"/>
    </row>
    <row r="2302" spans="18:21">
      <c r="R2302" s="2"/>
      <c r="S2302" s="2"/>
      <c r="T2302" s="2"/>
      <c r="U2302" s="2"/>
    </row>
    <row r="2303" spans="18:21">
      <c r="R2303" s="2"/>
      <c r="S2303" s="2"/>
      <c r="T2303" s="2"/>
      <c r="U2303" s="2"/>
    </row>
    <row r="2304" spans="18:21">
      <c r="R2304" s="2"/>
      <c r="S2304" s="2"/>
      <c r="T2304" s="2"/>
      <c r="U2304" s="2"/>
    </row>
    <row r="2305" spans="18:21">
      <c r="R2305" s="2"/>
      <c r="S2305" s="2"/>
      <c r="T2305" s="2"/>
      <c r="U2305" s="2"/>
    </row>
    <row r="2306" spans="18:21">
      <c r="R2306" s="2"/>
      <c r="S2306" s="2"/>
      <c r="T2306" s="2"/>
      <c r="U2306" s="2"/>
    </row>
    <row r="2307" spans="18:21">
      <c r="R2307" s="2"/>
      <c r="S2307" s="2"/>
      <c r="T2307" s="2"/>
      <c r="U2307" s="2"/>
    </row>
    <row r="2308" spans="18:21">
      <c r="R2308" s="2"/>
      <c r="S2308" s="2"/>
      <c r="T2308" s="2"/>
      <c r="U2308" s="2"/>
    </row>
    <row r="2309" spans="18:21">
      <c r="R2309" s="2"/>
      <c r="S2309" s="2"/>
      <c r="T2309" s="2"/>
      <c r="U2309" s="2"/>
    </row>
    <row r="2310" spans="18:21">
      <c r="R2310" s="2"/>
      <c r="S2310" s="2"/>
      <c r="T2310" s="2"/>
      <c r="U2310" s="2"/>
    </row>
    <row r="2311" spans="18:21">
      <c r="R2311" s="2"/>
      <c r="S2311" s="2"/>
      <c r="T2311" s="2"/>
      <c r="U2311" s="2"/>
    </row>
    <row r="2312" spans="18:21">
      <c r="R2312" s="2"/>
      <c r="S2312" s="2"/>
      <c r="T2312" s="2"/>
      <c r="U2312" s="2"/>
    </row>
    <row r="2313" spans="18:21">
      <c r="R2313" s="2"/>
      <c r="S2313" s="2"/>
      <c r="T2313" s="2"/>
      <c r="U2313" s="2"/>
    </row>
    <row r="2314" spans="18:21">
      <c r="R2314" s="2"/>
      <c r="S2314" s="2"/>
      <c r="T2314" s="2"/>
      <c r="U2314" s="2"/>
    </row>
    <row r="2315" spans="18:21">
      <c r="R2315" s="2"/>
      <c r="S2315" s="2"/>
      <c r="T2315" s="2"/>
      <c r="U2315" s="2"/>
    </row>
    <row r="2316" spans="18:21">
      <c r="R2316" s="2"/>
      <c r="S2316" s="2"/>
      <c r="T2316" s="2"/>
      <c r="U2316" s="2"/>
    </row>
    <row r="2317" spans="18:21">
      <c r="R2317" s="2"/>
      <c r="S2317" s="2"/>
      <c r="T2317" s="2"/>
      <c r="U2317" s="2"/>
    </row>
    <row r="2318" spans="18:21">
      <c r="R2318" s="2"/>
      <c r="S2318" s="2"/>
      <c r="T2318" s="2"/>
      <c r="U2318" s="2"/>
    </row>
    <row r="2319" spans="18:21">
      <c r="R2319" s="2"/>
      <c r="S2319" s="2"/>
      <c r="T2319" s="2"/>
      <c r="U2319" s="2"/>
    </row>
    <row r="2320" spans="18:21">
      <c r="R2320" s="2"/>
      <c r="S2320" s="2"/>
      <c r="T2320" s="2"/>
      <c r="U2320" s="2"/>
    </row>
    <row r="2321" spans="18:21">
      <c r="R2321" s="2"/>
      <c r="S2321" s="2"/>
      <c r="T2321" s="2"/>
      <c r="U2321" s="2"/>
    </row>
    <row r="2322" spans="18:21">
      <c r="R2322" s="2"/>
      <c r="S2322" s="2"/>
      <c r="T2322" s="2"/>
      <c r="U2322" s="2"/>
    </row>
    <row r="2323" spans="18:21">
      <c r="R2323" s="2"/>
      <c r="S2323" s="2"/>
      <c r="T2323" s="2"/>
      <c r="U2323" s="2"/>
    </row>
    <row r="2324" spans="18:21">
      <c r="R2324" s="2"/>
      <c r="S2324" s="2"/>
      <c r="T2324" s="2"/>
      <c r="U2324" s="2"/>
    </row>
    <row r="2325" spans="18:21">
      <c r="R2325" s="2"/>
      <c r="S2325" s="2"/>
      <c r="T2325" s="2"/>
      <c r="U2325" s="2"/>
    </row>
    <row r="2326" spans="18:21">
      <c r="R2326" s="2"/>
      <c r="S2326" s="2"/>
      <c r="T2326" s="2"/>
      <c r="U2326" s="2"/>
    </row>
    <row r="2327" spans="18:21">
      <c r="R2327" s="2"/>
      <c r="S2327" s="2"/>
      <c r="T2327" s="2"/>
      <c r="U2327" s="2"/>
    </row>
    <row r="2328" spans="18:21">
      <c r="R2328" s="2"/>
      <c r="S2328" s="2"/>
      <c r="T2328" s="2"/>
      <c r="U2328" s="2"/>
    </row>
    <row r="2329" spans="18:21">
      <c r="R2329" s="2"/>
      <c r="S2329" s="2"/>
      <c r="T2329" s="2"/>
      <c r="U2329" s="2"/>
    </row>
    <row r="2330" spans="18:21">
      <c r="R2330" s="2"/>
      <c r="S2330" s="2"/>
      <c r="T2330" s="2"/>
      <c r="U2330" s="2"/>
    </row>
    <row r="2331" spans="18:21">
      <c r="R2331" s="2"/>
      <c r="S2331" s="2"/>
      <c r="T2331" s="2"/>
      <c r="U2331" s="2"/>
    </row>
    <row r="2332" spans="18:21">
      <c r="R2332" s="2"/>
      <c r="S2332" s="2"/>
      <c r="T2332" s="2"/>
      <c r="U2332" s="2"/>
    </row>
    <row r="2333" spans="18:21">
      <c r="R2333" s="2"/>
      <c r="S2333" s="2"/>
      <c r="T2333" s="2"/>
      <c r="U2333" s="2"/>
    </row>
    <row r="2334" spans="18:21">
      <c r="R2334" s="2"/>
      <c r="S2334" s="2"/>
      <c r="T2334" s="2"/>
      <c r="U2334" s="2"/>
    </row>
    <row r="2335" spans="18:21">
      <c r="R2335" s="2"/>
      <c r="S2335" s="2"/>
      <c r="T2335" s="2"/>
      <c r="U2335" s="2"/>
    </row>
    <row r="2336" spans="18:21">
      <c r="R2336" s="2"/>
      <c r="S2336" s="2"/>
      <c r="T2336" s="2"/>
      <c r="U2336" s="2"/>
    </row>
    <row r="2337" spans="18:21">
      <c r="R2337" s="2"/>
      <c r="S2337" s="2"/>
      <c r="T2337" s="2"/>
      <c r="U2337" s="2"/>
    </row>
    <row r="2338" spans="18:21">
      <c r="R2338" s="2"/>
      <c r="S2338" s="2"/>
      <c r="T2338" s="2"/>
      <c r="U2338" s="2"/>
    </row>
    <row r="2339" spans="18:21">
      <c r="R2339" s="2"/>
      <c r="S2339" s="2"/>
      <c r="T2339" s="2"/>
      <c r="U2339" s="2"/>
    </row>
    <row r="2340" spans="18:21">
      <c r="R2340" s="2"/>
      <c r="S2340" s="2"/>
      <c r="T2340" s="2"/>
      <c r="U2340" s="2"/>
    </row>
    <row r="2341" spans="18:21">
      <c r="R2341" s="2"/>
      <c r="S2341" s="2"/>
      <c r="T2341" s="2"/>
      <c r="U2341" s="2"/>
    </row>
    <row r="2342" spans="18:21">
      <c r="R2342" s="2"/>
      <c r="S2342" s="2"/>
      <c r="T2342" s="2"/>
      <c r="U2342" s="2"/>
    </row>
    <row r="2343" spans="18:21">
      <c r="R2343" s="2"/>
      <c r="S2343" s="2"/>
      <c r="T2343" s="2"/>
      <c r="U2343" s="2"/>
    </row>
    <row r="2344" spans="18:21">
      <c r="R2344" s="2"/>
      <c r="S2344" s="2"/>
      <c r="T2344" s="2"/>
      <c r="U2344" s="2"/>
    </row>
    <row r="2345" spans="18:21">
      <c r="R2345" s="2"/>
      <c r="S2345" s="2"/>
      <c r="T2345" s="2"/>
      <c r="U2345" s="2"/>
    </row>
    <row r="2346" spans="18:21">
      <c r="R2346" s="2"/>
      <c r="S2346" s="2"/>
      <c r="T2346" s="2"/>
      <c r="U2346" s="2"/>
    </row>
    <row r="2347" spans="18:21">
      <c r="R2347" s="2"/>
      <c r="S2347" s="2"/>
      <c r="T2347" s="2"/>
      <c r="U2347" s="2"/>
    </row>
    <row r="2348" spans="18:21">
      <c r="R2348" s="2"/>
      <c r="S2348" s="2"/>
      <c r="T2348" s="2"/>
      <c r="U2348" s="2"/>
    </row>
    <row r="2349" spans="18:21">
      <c r="R2349" s="2"/>
      <c r="S2349" s="2"/>
      <c r="T2349" s="2"/>
      <c r="U2349" s="2"/>
    </row>
    <row r="2350" spans="18:21">
      <c r="R2350" s="2"/>
      <c r="S2350" s="2"/>
      <c r="T2350" s="2"/>
      <c r="U2350" s="2"/>
    </row>
    <row r="2351" spans="18:21">
      <c r="R2351" s="2"/>
      <c r="S2351" s="2"/>
      <c r="T2351" s="2"/>
      <c r="U2351" s="2"/>
    </row>
    <row r="2352" spans="18:21">
      <c r="R2352" s="2"/>
      <c r="S2352" s="2"/>
      <c r="T2352" s="2"/>
      <c r="U2352" s="2"/>
    </row>
    <row r="2353" spans="18:21">
      <c r="R2353" s="2"/>
      <c r="S2353" s="2"/>
      <c r="T2353" s="2"/>
      <c r="U2353" s="2"/>
    </row>
    <row r="2354" spans="18:21">
      <c r="R2354" s="2"/>
      <c r="S2354" s="2"/>
      <c r="T2354" s="2"/>
      <c r="U2354" s="2"/>
    </row>
    <row r="2355" spans="18:21">
      <c r="R2355" s="2"/>
      <c r="S2355" s="2"/>
      <c r="T2355" s="2"/>
      <c r="U2355" s="2"/>
    </row>
    <row r="2356" spans="18:21">
      <c r="R2356" s="2"/>
      <c r="S2356" s="2"/>
      <c r="T2356" s="2"/>
      <c r="U2356" s="2"/>
    </row>
    <row r="2357" spans="18:21">
      <c r="R2357" s="2"/>
      <c r="S2357" s="2"/>
      <c r="T2357" s="2"/>
      <c r="U2357" s="2"/>
    </row>
    <row r="2358" spans="18:21">
      <c r="R2358" s="2"/>
      <c r="S2358" s="2"/>
      <c r="T2358" s="2"/>
      <c r="U2358" s="2"/>
    </row>
    <row r="2359" spans="18:21">
      <c r="R2359" s="2"/>
      <c r="S2359" s="2"/>
      <c r="T2359" s="2"/>
      <c r="U2359" s="2"/>
    </row>
    <row r="2360" spans="18:21">
      <c r="R2360" s="2"/>
      <c r="S2360" s="2"/>
      <c r="T2360" s="2"/>
      <c r="U2360" s="2"/>
    </row>
    <row r="2361" spans="18:21">
      <c r="R2361" s="2"/>
      <c r="S2361" s="2"/>
      <c r="T2361" s="2"/>
      <c r="U2361" s="2"/>
    </row>
    <row r="2362" spans="18:21">
      <c r="R2362" s="2"/>
      <c r="S2362" s="2"/>
      <c r="T2362" s="2"/>
      <c r="U2362" s="2"/>
    </row>
    <row r="2363" spans="18:21">
      <c r="R2363" s="2"/>
      <c r="S2363" s="2"/>
      <c r="T2363" s="2"/>
      <c r="U2363" s="2"/>
    </row>
    <row r="2364" spans="18:21">
      <c r="R2364" s="2"/>
      <c r="S2364" s="2"/>
      <c r="T2364" s="2"/>
      <c r="U2364" s="2"/>
    </row>
    <row r="2365" spans="18:21">
      <c r="R2365" s="2"/>
      <c r="S2365" s="2"/>
      <c r="T2365" s="2"/>
      <c r="U2365" s="2"/>
    </row>
    <row r="2366" spans="18:21">
      <c r="R2366" s="2"/>
      <c r="S2366" s="2"/>
      <c r="T2366" s="2"/>
      <c r="U2366" s="2"/>
    </row>
    <row r="2367" spans="18:21">
      <c r="R2367" s="2"/>
      <c r="S2367" s="2"/>
      <c r="T2367" s="2"/>
      <c r="U2367" s="2"/>
    </row>
    <row r="2368" spans="18:21">
      <c r="R2368" s="2"/>
      <c r="S2368" s="2"/>
      <c r="T2368" s="2"/>
      <c r="U2368" s="2"/>
    </row>
    <row r="2369" spans="18:21">
      <c r="R2369" s="2"/>
      <c r="S2369" s="2"/>
      <c r="T2369" s="2"/>
      <c r="U2369" s="2"/>
    </row>
    <row r="2370" spans="18:21">
      <c r="R2370" s="2"/>
      <c r="S2370" s="2"/>
      <c r="T2370" s="2"/>
      <c r="U2370" s="2"/>
    </row>
    <row r="2371" spans="18:21">
      <c r="R2371" s="2"/>
      <c r="S2371" s="2"/>
      <c r="T2371" s="2"/>
      <c r="U2371" s="2"/>
    </row>
    <row r="2372" spans="18:21">
      <c r="R2372" s="2"/>
      <c r="S2372" s="2"/>
      <c r="T2372" s="2"/>
      <c r="U2372" s="2"/>
    </row>
    <row r="2373" spans="18:21">
      <c r="R2373" s="2"/>
      <c r="S2373" s="2"/>
      <c r="T2373" s="2"/>
      <c r="U2373" s="2"/>
    </row>
    <row r="2374" spans="18:21">
      <c r="R2374" s="2"/>
      <c r="S2374" s="2"/>
      <c r="T2374" s="2"/>
      <c r="U2374" s="2"/>
    </row>
    <row r="2375" spans="18:21">
      <c r="R2375" s="2"/>
      <c r="S2375" s="2"/>
      <c r="T2375" s="2"/>
      <c r="U2375" s="2"/>
    </row>
    <row r="2376" spans="18:21">
      <c r="R2376" s="2"/>
      <c r="S2376" s="2"/>
      <c r="T2376" s="2"/>
      <c r="U2376" s="2"/>
    </row>
    <row r="2377" spans="18:21">
      <c r="R2377" s="2"/>
      <c r="S2377" s="2"/>
      <c r="T2377" s="2"/>
      <c r="U2377" s="2"/>
    </row>
    <row r="2378" spans="18:21">
      <c r="R2378" s="2"/>
      <c r="S2378" s="2"/>
      <c r="T2378" s="2"/>
      <c r="U2378" s="2"/>
    </row>
    <row r="2379" spans="18:21">
      <c r="R2379" s="2"/>
      <c r="S2379" s="2"/>
      <c r="T2379" s="2"/>
      <c r="U2379" s="2"/>
    </row>
    <row r="2380" spans="18:21">
      <c r="R2380" s="2"/>
      <c r="S2380" s="2"/>
      <c r="T2380" s="2"/>
      <c r="U2380" s="2"/>
    </row>
    <row r="2381" spans="18:21">
      <c r="R2381" s="2"/>
      <c r="S2381" s="2"/>
      <c r="T2381" s="2"/>
      <c r="U2381" s="2"/>
    </row>
    <row r="2382" spans="18:21">
      <c r="R2382" s="2"/>
      <c r="S2382" s="2"/>
      <c r="T2382" s="2"/>
      <c r="U2382" s="2"/>
    </row>
    <row r="2383" spans="18:21">
      <c r="R2383" s="2"/>
      <c r="S2383" s="2"/>
      <c r="T2383" s="2"/>
      <c r="U2383" s="2"/>
    </row>
    <row r="2384" spans="18:21">
      <c r="R2384" s="2"/>
      <c r="S2384" s="2"/>
      <c r="T2384" s="2"/>
      <c r="U2384" s="2"/>
    </row>
    <row r="2385" spans="18:21">
      <c r="R2385" s="2"/>
      <c r="S2385" s="2"/>
      <c r="T2385" s="2"/>
      <c r="U2385" s="2"/>
    </row>
    <row r="2386" spans="18:21">
      <c r="R2386" s="2"/>
      <c r="S2386" s="2"/>
      <c r="T2386" s="2"/>
      <c r="U2386" s="2"/>
    </row>
    <row r="2387" spans="18:21">
      <c r="R2387" s="2"/>
      <c r="S2387" s="2"/>
      <c r="T2387" s="2"/>
      <c r="U2387" s="2"/>
    </row>
    <row r="2388" spans="18:21">
      <c r="R2388" s="2"/>
      <c r="S2388" s="2"/>
      <c r="T2388" s="2"/>
      <c r="U2388" s="2"/>
    </row>
    <row r="2389" spans="18:21">
      <c r="R2389" s="2"/>
      <c r="S2389" s="2"/>
      <c r="T2389" s="2"/>
      <c r="U2389" s="2"/>
    </row>
    <row r="2390" spans="18:21">
      <c r="R2390" s="2"/>
      <c r="S2390" s="2"/>
      <c r="T2390" s="2"/>
      <c r="U2390" s="2"/>
    </row>
    <row r="2391" spans="18:21">
      <c r="R2391" s="2"/>
      <c r="S2391" s="2"/>
      <c r="T2391" s="2"/>
      <c r="U2391" s="2"/>
    </row>
    <row r="2392" spans="18:21">
      <c r="R2392" s="2"/>
      <c r="S2392" s="2"/>
      <c r="T2392" s="2"/>
      <c r="U2392" s="2"/>
    </row>
    <row r="2393" spans="18:21">
      <c r="R2393" s="2"/>
      <c r="S2393" s="2"/>
      <c r="T2393" s="2"/>
      <c r="U2393" s="2"/>
    </row>
    <row r="2394" spans="18:21">
      <c r="R2394" s="2"/>
      <c r="S2394" s="2"/>
      <c r="T2394" s="2"/>
      <c r="U2394" s="2"/>
    </row>
    <row r="2395" spans="18:21">
      <c r="R2395" s="2"/>
      <c r="S2395" s="2"/>
      <c r="T2395" s="2"/>
      <c r="U2395" s="2"/>
    </row>
    <row r="2396" spans="18:21">
      <c r="R2396" s="2"/>
      <c r="S2396" s="2"/>
      <c r="T2396" s="2"/>
      <c r="U2396" s="2"/>
    </row>
    <row r="2397" spans="18:21">
      <c r="R2397" s="2"/>
      <c r="S2397" s="2"/>
      <c r="T2397" s="2"/>
      <c r="U2397" s="2"/>
    </row>
    <row r="2398" spans="18:21">
      <c r="R2398" s="2"/>
      <c r="S2398" s="2"/>
      <c r="T2398" s="2"/>
      <c r="U2398" s="2"/>
    </row>
    <row r="2399" spans="18:21">
      <c r="R2399" s="2"/>
      <c r="S2399" s="2"/>
      <c r="T2399" s="2"/>
      <c r="U2399" s="2"/>
    </row>
    <row r="2400" spans="18:21">
      <c r="R2400" s="2"/>
      <c r="S2400" s="2"/>
      <c r="T2400" s="2"/>
      <c r="U2400" s="2"/>
    </row>
    <row r="2401" spans="18:21">
      <c r="R2401" s="2"/>
      <c r="S2401" s="2"/>
      <c r="T2401" s="2"/>
      <c r="U2401" s="2"/>
    </row>
    <row r="2402" spans="18:21">
      <c r="R2402" s="2"/>
      <c r="S2402" s="2"/>
      <c r="T2402" s="2"/>
      <c r="U2402" s="2"/>
    </row>
    <row r="2403" spans="18:21">
      <c r="R2403" s="2"/>
      <c r="S2403" s="2"/>
      <c r="T2403" s="2"/>
      <c r="U2403" s="2"/>
    </row>
    <row r="2404" spans="18:21">
      <c r="R2404" s="2"/>
      <c r="S2404" s="2"/>
      <c r="T2404" s="2"/>
      <c r="U2404" s="2"/>
    </row>
    <row r="2405" spans="18:21">
      <c r="R2405" s="2"/>
      <c r="S2405" s="2"/>
      <c r="T2405" s="2"/>
      <c r="U2405" s="2"/>
    </row>
    <row r="2406" spans="18:21">
      <c r="R2406" s="2"/>
      <c r="S2406" s="2"/>
      <c r="T2406" s="2"/>
      <c r="U2406" s="2"/>
    </row>
    <row r="2407" spans="18:21">
      <c r="R2407" s="2"/>
      <c r="S2407" s="2"/>
      <c r="T2407" s="2"/>
      <c r="U2407" s="2"/>
    </row>
    <row r="2408" spans="18:21">
      <c r="R2408" s="2"/>
      <c r="S2408" s="2"/>
      <c r="T2408" s="2"/>
      <c r="U2408" s="2"/>
    </row>
    <row r="2409" spans="18:21">
      <c r="R2409" s="2"/>
      <c r="S2409" s="2"/>
      <c r="T2409" s="2"/>
      <c r="U2409" s="2"/>
    </row>
    <row r="2410" spans="18:21">
      <c r="R2410" s="2"/>
      <c r="S2410" s="2"/>
      <c r="T2410" s="2"/>
      <c r="U2410" s="2"/>
    </row>
    <row r="2411" spans="18:21">
      <c r="R2411" s="2"/>
      <c r="S2411" s="2"/>
      <c r="T2411" s="2"/>
      <c r="U2411" s="2"/>
    </row>
    <row r="2412" spans="18:21">
      <c r="R2412" s="2"/>
      <c r="S2412" s="2"/>
      <c r="T2412" s="2"/>
      <c r="U2412" s="2"/>
    </row>
    <row r="2413" spans="18:21">
      <c r="R2413" s="2"/>
      <c r="S2413" s="2"/>
      <c r="T2413" s="2"/>
      <c r="U2413" s="2"/>
    </row>
    <row r="2414" spans="18:21">
      <c r="R2414" s="2"/>
      <c r="S2414" s="2"/>
      <c r="T2414" s="2"/>
      <c r="U2414" s="2"/>
    </row>
    <row r="2415" spans="18:21">
      <c r="R2415" s="2"/>
      <c r="S2415" s="2"/>
      <c r="T2415" s="2"/>
      <c r="U2415" s="2"/>
    </row>
    <row r="2416" spans="18:21">
      <c r="R2416" s="2"/>
      <c r="S2416" s="2"/>
      <c r="T2416" s="2"/>
      <c r="U2416" s="2"/>
    </row>
    <row r="2417" spans="18:21">
      <c r="R2417" s="2"/>
      <c r="S2417" s="2"/>
      <c r="T2417" s="2"/>
      <c r="U2417" s="2"/>
    </row>
    <row r="2418" spans="18:21">
      <c r="R2418" s="2"/>
      <c r="S2418" s="2"/>
      <c r="T2418" s="2"/>
      <c r="U2418" s="2"/>
    </row>
    <row r="2419" spans="18:21">
      <c r="R2419" s="2"/>
      <c r="S2419" s="2"/>
      <c r="T2419" s="2"/>
      <c r="U2419" s="2"/>
    </row>
    <row r="2420" spans="18:21">
      <c r="R2420" s="2"/>
      <c r="S2420" s="2"/>
      <c r="T2420" s="2"/>
      <c r="U2420" s="2"/>
    </row>
    <row r="2421" spans="18:21">
      <c r="R2421" s="2"/>
      <c r="S2421" s="2"/>
      <c r="T2421" s="2"/>
      <c r="U2421" s="2"/>
    </row>
    <row r="2422" spans="18:21">
      <c r="R2422" s="2"/>
      <c r="S2422" s="2"/>
      <c r="T2422" s="2"/>
      <c r="U2422" s="2"/>
    </row>
    <row r="2423" spans="18:21">
      <c r="R2423" s="2"/>
      <c r="S2423" s="2"/>
      <c r="T2423" s="2"/>
      <c r="U2423" s="2"/>
    </row>
    <row r="2424" spans="18:21">
      <c r="R2424" s="2"/>
      <c r="S2424" s="2"/>
      <c r="T2424" s="2"/>
      <c r="U2424" s="2"/>
    </row>
    <row r="2425" spans="18:21">
      <c r="R2425" s="2"/>
      <c r="S2425" s="2"/>
      <c r="T2425" s="2"/>
      <c r="U2425" s="2"/>
    </row>
    <row r="2426" spans="18:21">
      <c r="R2426" s="2"/>
      <c r="S2426" s="2"/>
      <c r="T2426" s="2"/>
      <c r="U2426" s="2"/>
    </row>
    <row r="2427" spans="18:21">
      <c r="R2427" s="2"/>
      <c r="S2427" s="2"/>
      <c r="T2427" s="2"/>
      <c r="U2427" s="2"/>
    </row>
    <row r="2428" spans="18:21">
      <c r="R2428" s="2"/>
      <c r="S2428" s="2"/>
      <c r="T2428" s="2"/>
      <c r="U2428" s="2"/>
    </row>
    <row r="2429" spans="18:21">
      <c r="R2429" s="2"/>
      <c r="S2429" s="2"/>
      <c r="T2429" s="2"/>
      <c r="U2429" s="2"/>
    </row>
    <row r="2430" spans="18:21">
      <c r="R2430" s="2"/>
      <c r="S2430" s="2"/>
      <c r="T2430" s="2"/>
      <c r="U2430" s="2"/>
    </row>
    <row r="2431" spans="18:21">
      <c r="R2431" s="2"/>
      <c r="S2431" s="2"/>
      <c r="T2431" s="2"/>
      <c r="U2431" s="2"/>
    </row>
    <row r="2432" spans="18:21">
      <c r="R2432" s="2"/>
      <c r="S2432" s="2"/>
      <c r="T2432" s="2"/>
      <c r="U2432" s="2"/>
    </row>
    <row r="2433" spans="18:21">
      <c r="R2433" s="2"/>
      <c r="S2433" s="2"/>
      <c r="T2433" s="2"/>
      <c r="U2433" s="2"/>
    </row>
    <row r="2434" spans="18:21">
      <c r="R2434" s="2"/>
      <c r="S2434" s="2"/>
      <c r="T2434" s="2"/>
      <c r="U2434" s="2"/>
    </row>
    <row r="2435" spans="18:21">
      <c r="R2435" s="2"/>
      <c r="S2435" s="2"/>
      <c r="T2435" s="2"/>
      <c r="U2435" s="2"/>
    </row>
    <row r="2436" spans="18:21">
      <c r="R2436" s="2"/>
      <c r="S2436" s="2"/>
      <c r="T2436" s="2"/>
      <c r="U2436" s="2"/>
    </row>
    <row r="2437" spans="18:21">
      <c r="R2437" s="2"/>
      <c r="S2437" s="2"/>
      <c r="T2437" s="2"/>
      <c r="U2437" s="2"/>
    </row>
    <row r="2438" spans="18:21">
      <c r="R2438" s="2"/>
      <c r="S2438" s="2"/>
      <c r="T2438" s="2"/>
      <c r="U2438" s="2"/>
    </row>
    <row r="2439" spans="18:21">
      <c r="R2439" s="2"/>
      <c r="S2439" s="2"/>
      <c r="T2439" s="2"/>
      <c r="U2439" s="2"/>
    </row>
    <row r="2440" spans="18:21">
      <c r="R2440" s="2"/>
      <c r="S2440" s="2"/>
      <c r="T2440" s="2"/>
      <c r="U2440" s="2"/>
    </row>
    <row r="2441" spans="18:21">
      <c r="R2441" s="2"/>
      <c r="S2441" s="2"/>
      <c r="T2441" s="2"/>
      <c r="U2441" s="2"/>
    </row>
    <row r="2442" spans="18:21">
      <c r="R2442" s="2"/>
      <c r="S2442" s="2"/>
      <c r="T2442" s="2"/>
      <c r="U2442" s="2"/>
    </row>
    <row r="2443" spans="18:21">
      <c r="R2443" s="2"/>
      <c r="S2443" s="2"/>
      <c r="T2443" s="2"/>
      <c r="U2443" s="2"/>
    </row>
    <row r="2444" spans="18:21">
      <c r="R2444" s="2"/>
      <c r="S2444" s="2"/>
      <c r="T2444" s="2"/>
      <c r="U2444" s="2"/>
    </row>
    <row r="2445" spans="18:21">
      <c r="R2445" s="2"/>
      <c r="S2445" s="2"/>
      <c r="T2445" s="2"/>
      <c r="U2445" s="2"/>
    </row>
    <row r="2446" spans="18:21">
      <c r="R2446" s="2"/>
      <c r="S2446" s="2"/>
      <c r="T2446" s="2"/>
      <c r="U2446" s="2"/>
    </row>
    <row r="2447" spans="18:21">
      <c r="R2447" s="2"/>
      <c r="S2447" s="2"/>
      <c r="T2447" s="2"/>
      <c r="U2447" s="2"/>
    </row>
    <row r="2448" spans="18:21">
      <c r="R2448" s="2"/>
      <c r="S2448" s="2"/>
      <c r="T2448" s="2"/>
      <c r="U2448" s="2"/>
    </row>
    <row r="2449" spans="18:21">
      <c r="R2449" s="2"/>
      <c r="S2449" s="2"/>
      <c r="T2449" s="2"/>
      <c r="U2449" s="2"/>
    </row>
    <row r="2450" spans="18:21">
      <c r="R2450" s="2"/>
      <c r="S2450" s="2"/>
      <c r="T2450" s="2"/>
      <c r="U2450" s="2"/>
    </row>
    <row r="2451" spans="18:21">
      <c r="R2451" s="2"/>
      <c r="S2451" s="2"/>
      <c r="T2451" s="2"/>
      <c r="U2451" s="2"/>
    </row>
    <row r="2452" spans="18:21">
      <c r="R2452" s="2"/>
      <c r="S2452" s="2"/>
      <c r="T2452" s="2"/>
      <c r="U2452" s="2"/>
    </row>
    <row r="2453" spans="18:21">
      <c r="R2453" s="2"/>
      <c r="S2453" s="2"/>
      <c r="T2453" s="2"/>
      <c r="U2453" s="2"/>
    </row>
    <row r="2454" spans="18:21">
      <c r="R2454" s="2"/>
      <c r="S2454" s="2"/>
      <c r="T2454" s="2"/>
      <c r="U2454" s="2"/>
    </row>
    <row r="2455" spans="18:21">
      <c r="R2455" s="2"/>
      <c r="S2455" s="2"/>
      <c r="T2455" s="2"/>
      <c r="U2455" s="2"/>
    </row>
    <row r="2456" spans="18:21">
      <c r="R2456" s="2"/>
      <c r="S2456" s="2"/>
      <c r="T2456" s="2"/>
      <c r="U2456" s="2"/>
    </row>
    <row r="2457" spans="18:21">
      <c r="R2457" s="2"/>
      <c r="S2457" s="2"/>
      <c r="T2457" s="2"/>
      <c r="U2457" s="2"/>
    </row>
    <row r="2458" spans="18:21">
      <c r="R2458" s="2"/>
      <c r="S2458" s="2"/>
      <c r="T2458" s="2"/>
      <c r="U2458" s="2"/>
    </row>
    <row r="2459" spans="18:21">
      <c r="R2459" s="2"/>
      <c r="S2459" s="2"/>
      <c r="T2459" s="2"/>
      <c r="U2459" s="2"/>
    </row>
    <row r="2460" spans="18:21">
      <c r="R2460" s="2"/>
      <c r="S2460" s="2"/>
      <c r="T2460" s="2"/>
      <c r="U2460" s="2"/>
    </row>
    <row r="2461" spans="18:21">
      <c r="R2461" s="2"/>
      <c r="S2461" s="2"/>
      <c r="T2461" s="2"/>
      <c r="U2461" s="2"/>
    </row>
    <row r="2462" spans="18:21">
      <c r="R2462" s="2"/>
      <c r="S2462" s="2"/>
      <c r="T2462" s="2"/>
      <c r="U2462" s="2"/>
    </row>
    <row r="2463" spans="18:21">
      <c r="R2463" s="2"/>
      <c r="S2463" s="2"/>
      <c r="T2463" s="2"/>
      <c r="U2463" s="2"/>
    </row>
    <row r="2464" spans="18:21">
      <c r="R2464" s="2"/>
      <c r="S2464" s="2"/>
      <c r="T2464" s="2"/>
      <c r="U2464" s="2"/>
    </row>
    <row r="2465" spans="18:21">
      <c r="R2465" s="2"/>
      <c r="S2465" s="2"/>
      <c r="T2465" s="2"/>
      <c r="U2465" s="2"/>
    </row>
    <row r="2466" spans="18:21">
      <c r="R2466" s="2"/>
      <c r="S2466" s="2"/>
      <c r="T2466" s="2"/>
      <c r="U2466" s="2"/>
    </row>
    <row r="2467" spans="18:21">
      <c r="R2467" s="2"/>
      <c r="S2467" s="2"/>
      <c r="T2467" s="2"/>
      <c r="U2467" s="2"/>
    </row>
    <row r="2468" spans="18:21">
      <c r="R2468" s="2"/>
      <c r="S2468" s="2"/>
      <c r="T2468" s="2"/>
      <c r="U2468" s="2"/>
    </row>
    <row r="2469" spans="18:21">
      <c r="R2469" s="2"/>
      <c r="S2469" s="2"/>
      <c r="T2469" s="2"/>
      <c r="U2469" s="2"/>
    </row>
    <row r="2470" spans="18:21">
      <c r="R2470" s="2"/>
      <c r="S2470" s="2"/>
      <c r="T2470" s="2"/>
      <c r="U2470" s="2"/>
    </row>
    <row r="2471" spans="18:21">
      <c r="R2471" s="2"/>
      <c r="S2471" s="2"/>
      <c r="T2471" s="2"/>
      <c r="U2471" s="2"/>
    </row>
    <row r="2472" spans="18:21">
      <c r="R2472" s="2"/>
      <c r="S2472" s="2"/>
      <c r="T2472" s="2"/>
      <c r="U2472" s="2"/>
    </row>
    <row r="2473" spans="18:21">
      <c r="R2473" s="2"/>
      <c r="S2473" s="2"/>
      <c r="T2473" s="2"/>
      <c r="U2473" s="2"/>
    </row>
    <row r="2474" spans="18:21">
      <c r="R2474" s="2"/>
      <c r="S2474" s="2"/>
      <c r="T2474" s="2"/>
      <c r="U2474" s="2"/>
    </row>
    <row r="2475" spans="18:21">
      <c r="R2475" s="2"/>
      <c r="S2475" s="2"/>
      <c r="T2475" s="2"/>
      <c r="U2475" s="2"/>
    </row>
    <row r="2476" spans="18:21">
      <c r="R2476" s="2"/>
      <c r="S2476" s="2"/>
      <c r="T2476" s="2"/>
      <c r="U2476" s="2"/>
    </row>
    <row r="2477" spans="18:21">
      <c r="R2477" s="2"/>
      <c r="S2477" s="2"/>
      <c r="T2477" s="2"/>
      <c r="U2477" s="2"/>
    </row>
    <row r="2478" spans="18:21">
      <c r="R2478" s="2"/>
      <c r="S2478" s="2"/>
      <c r="T2478" s="2"/>
      <c r="U2478" s="2"/>
    </row>
    <row r="2479" spans="18:21">
      <c r="R2479" s="2"/>
      <c r="S2479" s="2"/>
      <c r="T2479" s="2"/>
      <c r="U2479" s="2"/>
    </row>
    <row r="2480" spans="18:21">
      <c r="R2480" s="2"/>
      <c r="S2480" s="2"/>
      <c r="T2480" s="2"/>
      <c r="U2480" s="2"/>
    </row>
    <row r="2481" spans="18:21">
      <c r="R2481" s="2"/>
      <c r="S2481" s="2"/>
      <c r="T2481" s="2"/>
      <c r="U2481" s="2"/>
    </row>
    <row r="2482" spans="18:21">
      <c r="R2482" s="2"/>
      <c r="S2482" s="2"/>
      <c r="T2482" s="2"/>
      <c r="U2482" s="2"/>
    </row>
    <row r="2483" spans="18:21">
      <c r="R2483" s="2"/>
      <c r="S2483" s="2"/>
      <c r="T2483" s="2"/>
      <c r="U2483" s="2"/>
    </row>
    <row r="2484" spans="18:21">
      <c r="R2484" s="2"/>
      <c r="S2484" s="2"/>
      <c r="T2484" s="2"/>
      <c r="U2484" s="2"/>
    </row>
    <row r="2485" spans="18:21">
      <c r="R2485" s="2"/>
      <c r="S2485" s="2"/>
      <c r="T2485" s="2"/>
      <c r="U2485" s="2"/>
    </row>
    <row r="2486" spans="18:21">
      <c r="R2486" s="2"/>
      <c r="S2486" s="2"/>
      <c r="T2486" s="2"/>
      <c r="U2486" s="2"/>
    </row>
    <row r="2487" spans="18:21">
      <c r="R2487" s="2"/>
      <c r="S2487" s="2"/>
      <c r="T2487" s="2"/>
      <c r="U2487" s="2"/>
    </row>
    <row r="2488" spans="18:21">
      <c r="R2488" s="2"/>
      <c r="S2488" s="2"/>
      <c r="T2488" s="2"/>
      <c r="U2488" s="2"/>
    </row>
    <row r="2489" spans="18:21">
      <c r="R2489" s="2"/>
      <c r="S2489" s="2"/>
      <c r="T2489" s="2"/>
      <c r="U2489" s="2"/>
    </row>
    <row r="2490" spans="18:21">
      <c r="R2490" s="2"/>
      <c r="S2490" s="2"/>
      <c r="T2490" s="2"/>
      <c r="U2490" s="2"/>
    </row>
    <row r="2491" spans="18:21">
      <c r="R2491" s="2"/>
      <c r="S2491" s="2"/>
      <c r="T2491" s="2"/>
      <c r="U2491" s="2"/>
    </row>
    <row r="2492" spans="18:21">
      <c r="R2492" s="2"/>
      <c r="S2492" s="2"/>
      <c r="T2492" s="2"/>
      <c r="U2492" s="2"/>
    </row>
    <row r="2493" spans="18:21">
      <c r="R2493" s="2"/>
      <c r="S2493" s="2"/>
      <c r="T2493" s="2"/>
      <c r="U2493" s="2"/>
    </row>
    <row r="2494" spans="18:21">
      <c r="R2494" s="2"/>
      <c r="S2494" s="2"/>
      <c r="T2494" s="2"/>
      <c r="U2494" s="2"/>
    </row>
    <row r="2495" spans="18:21">
      <c r="R2495" s="2"/>
      <c r="S2495" s="2"/>
      <c r="T2495" s="2"/>
      <c r="U2495" s="2"/>
    </row>
    <row r="2496" spans="18:21">
      <c r="R2496" s="2"/>
      <c r="S2496" s="2"/>
      <c r="T2496" s="2"/>
      <c r="U2496" s="2"/>
    </row>
    <row r="2497" spans="18:21">
      <c r="R2497" s="2"/>
      <c r="S2497" s="2"/>
      <c r="T2497" s="2"/>
      <c r="U2497" s="2"/>
    </row>
    <row r="2498" spans="18:21">
      <c r="R2498" s="2"/>
      <c r="S2498" s="2"/>
      <c r="T2498" s="2"/>
      <c r="U2498" s="2"/>
    </row>
    <row r="2499" spans="18:21">
      <c r="R2499" s="2"/>
      <c r="S2499" s="2"/>
      <c r="T2499" s="2"/>
      <c r="U2499" s="2"/>
    </row>
    <row r="2500" spans="18:21">
      <c r="R2500" s="2"/>
      <c r="S2500" s="2"/>
      <c r="T2500" s="2"/>
      <c r="U2500" s="2"/>
    </row>
    <row r="2501" spans="18:21">
      <c r="R2501" s="2"/>
      <c r="S2501" s="2"/>
      <c r="T2501" s="2"/>
      <c r="U2501" s="2"/>
    </row>
    <row r="2502" spans="18:21">
      <c r="R2502" s="2"/>
      <c r="S2502" s="2"/>
      <c r="T2502" s="2"/>
      <c r="U2502" s="2"/>
    </row>
    <row r="2503" spans="18:21">
      <c r="R2503" s="2"/>
      <c r="S2503" s="2"/>
      <c r="T2503" s="2"/>
      <c r="U2503" s="2"/>
    </row>
    <row r="2504" spans="18:21">
      <c r="R2504" s="2"/>
      <c r="S2504" s="2"/>
      <c r="T2504" s="2"/>
      <c r="U2504" s="2"/>
    </row>
    <row r="2505" spans="18:21">
      <c r="R2505" s="2"/>
      <c r="S2505" s="2"/>
      <c r="T2505" s="2"/>
      <c r="U2505" s="2"/>
    </row>
    <row r="2506" spans="18:21">
      <c r="R2506" s="2"/>
      <c r="S2506" s="2"/>
      <c r="T2506" s="2"/>
      <c r="U2506" s="2"/>
    </row>
    <row r="2507" spans="18:21">
      <c r="R2507" s="2"/>
      <c r="S2507" s="2"/>
      <c r="T2507" s="2"/>
      <c r="U2507" s="2"/>
    </row>
    <row r="2508" spans="18:21">
      <c r="R2508" s="2"/>
      <c r="S2508" s="2"/>
      <c r="T2508" s="2"/>
      <c r="U2508" s="2"/>
    </row>
    <row r="2509" spans="18:21">
      <c r="R2509" s="2"/>
      <c r="S2509" s="2"/>
      <c r="T2509" s="2"/>
      <c r="U2509" s="2"/>
    </row>
    <row r="2510" spans="18:21">
      <c r="R2510" s="2"/>
      <c r="S2510" s="2"/>
      <c r="T2510" s="2"/>
      <c r="U2510" s="2"/>
    </row>
    <row r="2511" spans="18:21">
      <c r="R2511" s="2"/>
      <c r="S2511" s="2"/>
      <c r="T2511" s="2"/>
      <c r="U2511" s="2"/>
    </row>
    <row r="2512" spans="18:21">
      <c r="R2512" s="2"/>
      <c r="S2512" s="2"/>
      <c r="T2512" s="2"/>
      <c r="U2512" s="2"/>
    </row>
    <row r="2513" spans="18:21">
      <c r="R2513" s="2"/>
      <c r="S2513" s="2"/>
      <c r="T2513" s="2"/>
      <c r="U2513" s="2"/>
    </row>
    <row r="2514" spans="18:21">
      <c r="R2514" s="2"/>
      <c r="S2514" s="2"/>
      <c r="T2514" s="2"/>
      <c r="U2514" s="2"/>
    </row>
    <row r="2515" spans="18:21">
      <c r="R2515" s="2"/>
      <c r="S2515" s="2"/>
      <c r="T2515" s="2"/>
      <c r="U2515" s="2"/>
    </row>
    <row r="2516" spans="18:21">
      <c r="R2516" s="2"/>
      <c r="S2516" s="2"/>
      <c r="T2516" s="2"/>
      <c r="U2516" s="2"/>
    </row>
    <row r="2517" spans="18:21">
      <c r="R2517" s="2"/>
      <c r="S2517" s="2"/>
      <c r="T2517" s="2"/>
      <c r="U2517" s="2"/>
    </row>
    <row r="2518" spans="18:21">
      <c r="R2518" s="2"/>
      <c r="S2518" s="2"/>
      <c r="T2518" s="2"/>
      <c r="U2518" s="2"/>
    </row>
    <row r="2519" spans="18:21">
      <c r="R2519" s="2"/>
      <c r="S2519" s="2"/>
      <c r="T2519" s="2"/>
      <c r="U2519" s="2"/>
    </row>
    <row r="2520" spans="18:21">
      <c r="R2520" s="2"/>
      <c r="S2520" s="2"/>
      <c r="T2520" s="2"/>
      <c r="U2520" s="2"/>
    </row>
    <row r="2521" spans="18:21">
      <c r="R2521" s="2"/>
      <c r="S2521" s="2"/>
      <c r="T2521" s="2"/>
      <c r="U2521" s="2"/>
    </row>
    <row r="2522" spans="18:21">
      <c r="R2522" s="2"/>
      <c r="S2522" s="2"/>
      <c r="T2522" s="2"/>
      <c r="U2522" s="2"/>
    </row>
    <row r="2523" spans="18:21">
      <c r="R2523" s="2"/>
      <c r="S2523" s="2"/>
      <c r="T2523" s="2"/>
      <c r="U2523" s="2"/>
    </row>
    <row r="2524" spans="18:21">
      <c r="R2524" s="2"/>
      <c r="S2524" s="2"/>
      <c r="T2524" s="2"/>
      <c r="U2524" s="2"/>
    </row>
    <row r="2525" spans="18:21">
      <c r="R2525" s="2"/>
      <c r="S2525" s="2"/>
      <c r="T2525" s="2"/>
      <c r="U2525" s="2"/>
    </row>
    <row r="2526" spans="18:21">
      <c r="R2526" s="2"/>
      <c r="S2526" s="2"/>
      <c r="T2526" s="2"/>
      <c r="U2526" s="2"/>
    </row>
    <row r="2527" spans="18:21">
      <c r="R2527" s="2"/>
      <c r="S2527" s="2"/>
      <c r="T2527" s="2"/>
      <c r="U2527" s="2"/>
    </row>
    <row r="2528" spans="18:21">
      <c r="R2528" s="2"/>
      <c r="S2528" s="2"/>
      <c r="T2528" s="2"/>
      <c r="U2528" s="2"/>
    </row>
    <row r="2529" spans="18:21">
      <c r="R2529" s="2"/>
      <c r="S2529" s="2"/>
      <c r="T2529" s="2"/>
      <c r="U2529" s="2"/>
    </row>
    <row r="2530" spans="18:21">
      <c r="R2530" s="2"/>
      <c r="S2530" s="2"/>
      <c r="T2530" s="2"/>
      <c r="U2530" s="2"/>
    </row>
    <row r="2531" spans="18:21">
      <c r="R2531" s="2"/>
      <c r="S2531" s="2"/>
      <c r="T2531" s="2"/>
      <c r="U2531" s="2"/>
    </row>
    <row r="2532" spans="18:21">
      <c r="R2532" s="2"/>
      <c r="S2532" s="2"/>
      <c r="T2532" s="2"/>
      <c r="U2532" s="2"/>
    </row>
    <row r="2533" spans="18:21">
      <c r="R2533" s="2"/>
      <c r="S2533" s="2"/>
      <c r="T2533" s="2"/>
      <c r="U2533" s="2"/>
    </row>
    <row r="2534" spans="18:21">
      <c r="R2534" s="2"/>
      <c r="S2534" s="2"/>
      <c r="T2534" s="2"/>
      <c r="U2534" s="2"/>
    </row>
    <row r="2535" spans="18:21">
      <c r="R2535" s="2"/>
      <c r="S2535" s="2"/>
      <c r="T2535" s="2"/>
      <c r="U2535" s="2"/>
    </row>
    <row r="2536" spans="18:21">
      <c r="R2536" s="2"/>
      <c r="S2536" s="2"/>
      <c r="T2536" s="2"/>
      <c r="U2536" s="2"/>
    </row>
    <row r="2537" spans="18:21">
      <c r="R2537" s="2"/>
      <c r="S2537" s="2"/>
      <c r="T2537" s="2"/>
      <c r="U2537" s="2"/>
    </row>
    <row r="2538" spans="18:21">
      <c r="R2538" s="2"/>
      <c r="S2538" s="2"/>
      <c r="T2538" s="2"/>
      <c r="U2538" s="2"/>
    </row>
    <row r="2539" spans="18:21">
      <c r="R2539" s="2"/>
      <c r="S2539" s="2"/>
      <c r="T2539" s="2"/>
      <c r="U2539" s="2"/>
    </row>
    <row r="2540" spans="18:21">
      <c r="R2540" s="2"/>
      <c r="S2540" s="2"/>
      <c r="T2540" s="2"/>
      <c r="U2540" s="2"/>
    </row>
    <row r="2541" spans="18:21">
      <c r="R2541" s="2"/>
      <c r="S2541" s="2"/>
      <c r="T2541" s="2"/>
      <c r="U2541" s="2"/>
    </row>
    <row r="2542" spans="18:21">
      <c r="R2542" s="2"/>
      <c r="S2542" s="2"/>
      <c r="T2542" s="2"/>
      <c r="U2542" s="2"/>
    </row>
    <row r="2543" spans="18:21">
      <c r="R2543" s="2"/>
      <c r="S2543" s="2"/>
      <c r="T2543" s="2"/>
      <c r="U2543" s="2"/>
    </row>
    <row r="2544" spans="18:21">
      <c r="R2544" s="2"/>
      <c r="S2544" s="2"/>
      <c r="T2544" s="2"/>
      <c r="U2544" s="2"/>
    </row>
    <row r="2545" spans="18:21">
      <c r="R2545" s="2"/>
      <c r="S2545" s="2"/>
      <c r="T2545" s="2"/>
      <c r="U2545" s="2"/>
    </row>
    <row r="2546" spans="18:21">
      <c r="R2546" s="2"/>
      <c r="S2546" s="2"/>
      <c r="T2546" s="2"/>
      <c r="U2546" s="2"/>
    </row>
    <row r="2547" spans="18:21">
      <c r="R2547" s="2"/>
      <c r="S2547" s="2"/>
      <c r="T2547" s="2"/>
      <c r="U2547" s="2"/>
    </row>
    <row r="2548" spans="18:21">
      <c r="R2548" s="2"/>
      <c r="S2548" s="2"/>
      <c r="T2548" s="2"/>
      <c r="U2548" s="2"/>
    </row>
    <row r="2549" spans="18:21">
      <c r="R2549" s="2"/>
      <c r="S2549" s="2"/>
      <c r="T2549" s="2"/>
      <c r="U2549" s="2"/>
    </row>
    <row r="2550" spans="18:21">
      <c r="R2550" s="2"/>
      <c r="S2550" s="2"/>
      <c r="T2550" s="2"/>
      <c r="U2550" s="2"/>
    </row>
    <row r="2551" spans="18:21">
      <c r="R2551" s="2"/>
      <c r="S2551" s="2"/>
      <c r="T2551" s="2"/>
      <c r="U2551" s="2"/>
    </row>
    <row r="2552" spans="18:21">
      <c r="R2552" s="2"/>
      <c r="S2552" s="2"/>
      <c r="T2552" s="2"/>
      <c r="U2552" s="2"/>
    </row>
    <row r="2553" spans="18:21">
      <c r="R2553" s="2"/>
      <c r="S2553" s="2"/>
      <c r="T2553" s="2"/>
      <c r="U2553" s="2"/>
    </row>
    <row r="2554" spans="18:21">
      <c r="R2554" s="2"/>
      <c r="S2554" s="2"/>
      <c r="T2554" s="2"/>
      <c r="U2554" s="2"/>
    </row>
    <row r="2555" spans="18:21">
      <c r="R2555" s="2"/>
      <c r="S2555" s="2"/>
      <c r="T2555" s="2"/>
      <c r="U2555" s="2"/>
    </row>
    <row r="2556" spans="18:21">
      <c r="R2556" s="2"/>
      <c r="S2556" s="2"/>
      <c r="T2556" s="2"/>
      <c r="U2556" s="2"/>
    </row>
    <row r="2557" spans="18:21">
      <c r="R2557" s="2"/>
      <c r="S2557" s="2"/>
      <c r="T2557" s="2"/>
      <c r="U2557" s="2"/>
    </row>
    <row r="2558" spans="18:21">
      <c r="R2558" s="2"/>
      <c r="S2558" s="2"/>
      <c r="T2558" s="2"/>
      <c r="U2558" s="2"/>
    </row>
    <row r="2559" spans="18:21">
      <c r="R2559" s="2"/>
      <c r="S2559" s="2"/>
      <c r="T2559" s="2"/>
      <c r="U2559" s="2"/>
    </row>
    <row r="2560" spans="18:21">
      <c r="R2560" s="2"/>
      <c r="S2560" s="2"/>
      <c r="T2560" s="2"/>
      <c r="U2560" s="2"/>
    </row>
    <row r="2561" spans="18:21">
      <c r="R2561" s="2"/>
      <c r="S2561" s="2"/>
      <c r="T2561" s="2"/>
      <c r="U2561" s="2"/>
    </row>
    <row r="2562" spans="18:21">
      <c r="R2562" s="2"/>
      <c r="S2562" s="2"/>
      <c r="T2562" s="2"/>
      <c r="U2562" s="2"/>
    </row>
    <row r="2563" spans="18:21">
      <c r="R2563" s="2"/>
      <c r="S2563" s="2"/>
      <c r="T2563" s="2"/>
      <c r="U2563" s="2"/>
    </row>
    <row r="2564" spans="18:21">
      <c r="R2564" s="2"/>
      <c r="S2564" s="2"/>
      <c r="T2564" s="2"/>
      <c r="U2564" s="2"/>
    </row>
    <row r="2565" spans="18:21">
      <c r="R2565" s="2"/>
      <c r="S2565" s="2"/>
      <c r="T2565" s="2"/>
      <c r="U2565" s="2"/>
    </row>
    <row r="2566" spans="18:21">
      <c r="R2566" s="2"/>
      <c r="S2566" s="2"/>
      <c r="T2566" s="2"/>
      <c r="U2566" s="2"/>
    </row>
    <row r="2567" spans="18:21">
      <c r="R2567" s="2"/>
      <c r="S2567" s="2"/>
      <c r="T2567" s="2"/>
      <c r="U2567" s="2"/>
    </row>
    <row r="2568" spans="18:21">
      <c r="R2568" s="2"/>
      <c r="S2568" s="2"/>
      <c r="T2568" s="2"/>
      <c r="U2568" s="2"/>
    </row>
    <row r="2569" spans="18:21">
      <c r="R2569" s="2"/>
      <c r="S2569" s="2"/>
      <c r="T2569" s="2"/>
      <c r="U2569" s="2"/>
    </row>
    <row r="2570" spans="18:21">
      <c r="R2570" s="2"/>
      <c r="S2570" s="2"/>
      <c r="T2570" s="2"/>
      <c r="U2570" s="2"/>
    </row>
    <row r="2571" spans="18:21">
      <c r="R2571" s="2"/>
      <c r="S2571" s="2"/>
      <c r="T2571" s="2"/>
      <c r="U2571" s="2"/>
    </row>
    <row r="2572" spans="18:21">
      <c r="R2572" s="2"/>
      <c r="S2572" s="2"/>
      <c r="T2572" s="2"/>
      <c r="U2572" s="2"/>
    </row>
    <row r="2573" spans="18:21">
      <c r="R2573" s="2"/>
      <c r="S2573" s="2"/>
      <c r="T2573" s="2"/>
      <c r="U2573" s="2"/>
    </row>
    <row r="2574" spans="18:21">
      <c r="R2574" s="2"/>
      <c r="S2574" s="2"/>
      <c r="T2574" s="2"/>
      <c r="U2574" s="2"/>
    </row>
    <row r="2575" spans="18:21">
      <c r="R2575" s="2"/>
      <c r="S2575" s="2"/>
      <c r="T2575" s="2"/>
      <c r="U2575" s="2"/>
    </row>
    <row r="2576" spans="18:21">
      <c r="R2576" s="2"/>
      <c r="S2576" s="2"/>
      <c r="T2576" s="2"/>
      <c r="U2576" s="2"/>
    </row>
    <row r="2577" spans="18:21">
      <c r="R2577" s="2"/>
      <c r="S2577" s="2"/>
      <c r="T2577" s="2"/>
      <c r="U2577" s="2"/>
    </row>
    <row r="2578" spans="18:21">
      <c r="R2578" s="2"/>
      <c r="S2578" s="2"/>
      <c r="T2578" s="2"/>
      <c r="U2578" s="2"/>
    </row>
    <row r="2579" spans="18:21">
      <c r="R2579" s="2"/>
      <c r="S2579" s="2"/>
      <c r="T2579" s="2"/>
      <c r="U2579" s="2"/>
    </row>
    <row r="2580" spans="18:21">
      <c r="R2580" s="2"/>
      <c r="S2580" s="2"/>
      <c r="T2580" s="2"/>
      <c r="U2580" s="2"/>
    </row>
    <row r="2581" spans="18:21">
      <c r="R2581" s="2"/>
      <c r="S2581" s="2"/>
      <c r="T2581" s="2"/>
      <c r="U2581" s="2"/>
    </row>
    <row r="2582" spans="18:21">
      <c r="R2582" s="2"/>
      <c r="S2582" s="2"/>
      <c r="T2582" s="2"/>
      <c r="U2582" s="2"/>
    </row>
    <row r="2583" spans="18:21">
      <c r="R2583" s="2"/>
      <c r="S2583" s="2"/>
      <c r="T2583" s="2"/>
      <c r="U2583" s="2"/>
    </row>
    <row r="2584" spans="18:21">
      <c r="R2584" s="2"/>
      <c r="S2584" s="2"/>
      <c r="T2584" s="2"/>
      <c r="U2584" s="2"/>
    </row>
    <row r="2585" spans="18:21">
      <c r="R2585" s="2"/>
      <c r="S2585" s="2"/>
      <c r="T2585" s="2"/>
      <c r="U2585" s="2"/>
    </row>
    <row r="2586" spans="18:21">
      <c r="R2586" s="2"/>
      <c r="S2586" s="2"/>
      <c r="T2586" s="2"/>
      <c r="U2586" s="2"/>
    </row>
    <row r="2587" spans="18:21">
      <c r="R2587" s="2"/>
      <c r="S2587" s="2"/>
      <c r="T2587" s="2"/>
      <c r="U2587" s="2"/>
    </row>
    <row r="2588" spans="18:21">
      <c r="R2588" s="2"/>
      <c r="S2588" s="2"/>
      <c r="T2588" s="2"/>
      <c r="U2588" s="2"/>
    </row>
    <row r="2589" spans="18:21">
      <c r="R2589" s="2"/>
      <c r="S2589" s="2"/>
      <c r="T2589" s="2"/>
      <c r="U2589" s="2"/>
    </row>
    <row r="2590" spans="18:21">
      <c r="R2590" s="2"/>
      <c r="S2590" s="2"/>
      <c r="T2590" s="2"/>
      <c r="U2590" s="2"/>
    </row>
    <row r="2591" spans="18:21">
      <c r="R2591" s="2"/>
      <c r="S2591" s="2"/>
      <c r="T2591" s="2"/>
      <c r="U2591" s="2"/>
    </row>
    <row r="2592" spans="18:21">
      <c r="R2592" s="2"/>
      <c r="S2592" s="2"/>
      <c r="T2592" s="2"/>
      <c r="U2592" s="2"/>
    </row>
    <row r="2593" spans="18:21">
      <c r="R2593" s="2"/>
      <c r="S2593" s="2"/>
      <c r="T2593" s="2"/>
      <c r="U2593" s="2"/>
    </row>
    <row r="2594" spans="18:21">
      <c r="R2594" s="2"/>
      <c r="S2594" s="2"/>
      <c r="T2594" s="2"/>
      <c r="U2594" s="2"/>
    </row>
    <row r="2595" spans="18:21">
      <c r="R2595" s="2"/>
      <c r="S2595" s="2"/>
      <c r="T2595" s="2"/>
      <c r="U2595" s="2"/>
    </row>
    <row r="2596" spans="18:21">
      <c r="R2596" s="2"/>
      <c r="S2596" s="2"/>
      <c r="T2596" s="2"/>
      <c r="U2596" s="2"/>
    </row>
    <row r="2597" spans="18:21">
      <c r="R2597" s="2"/>
      <c r="S2597" s="2"/>
      <c r="T2597" s="2"/>
      <c r="U2597" s="2"/>
    </row>
    <row r="2598" spans="18:21">
      <c r="R2598" s="2"/>
      <c r="S2598" s="2"/>
      <c r="T2598" s="2"/>
      <c r="U2598" s="2"/>
    </row>
    <row r="2599" spans="18:21">
      <c r="R2599" s="2"/>
      <c r="S2599" s="2"/>
      <c r="T2599" s="2"/>
      <c r="U2599" s="2"/>
    </row>
    <row r="2600" spans="18:21">
      <c r="R2600" s="2"/>
      <c r="S2600" s="2"/>
      <c r="T2600" s="2"/>
      <c r="U2600" s="2"/>
    </row>
    <row r="2601" spans="18:21">
      <c r="R2601" s="2"/>
      <c r="S2601" s="2"/>
      <c r="T2601" s="2"/>
      <c r="U2601" s="2"/>
    </row>
    <row r="2602" spans="18:21">
      <c r="R2602" s="2"/>
      <c r="S2602" s="2"/>
      <c r="T2602" s="2"/>
      <c r="U2602" s="2"/>
    </row>
    <row r="2603" spans="18:21">
      <c r="R2603" s="2"/>
      <c r="S2603" s="2"/>
      <c r="T2603" s="2"/>
      <c r="U2603" s="2"/>
    </row>
    <row r="2604" spans="18:21">
      <c r="R2604" s="2"/>
      <c r="S2604" s="2"/>
      <c r="T2604" s="2"/>
      <c r="U2604" s="2"/>
    </row>
    <row r="2605" spans="18:21">
      <c r="R2605" s="2"/>
      <c r="S2605" s="2"/>
      <c r="T2605" s="2"/>
      <c r="U2605" s="2"/>
    </row>
    <row r="2606" spans="18:21">
      <c r="R2606" s="2"/>
      <c r="S2606" s="2"/>
      <c r="T2606" s="2"/>
      <c r="U2606" s="2"/>
    </row>
    <row r="2607" spans="18:21">
      <c r="R2607" s="2"/>
      <c r="S2607" s="2"/>
      <c r="T2607" s="2"/>
      <c r="U2607" s="2"/>
    </row>
    <row r="2608" spans="18:21">
      <c r="R2608" s="2"/>
      <c r="S2608" s="2"/>
      <c r="T2608" s="2"/>
      <c r="U2608" s="2"/>
    </row>
    <row r="2609" spans="18:21">
      <c r="R2609" s="2"/>
      <c r="S2609" s="2"/>
      <c r="T2609" s="2"/>
      <c r="U2609" s="2"/>
    </row>
    <row r="2610" spans="18:21">
      <c r="R2610" s="2"/>
      <c r="S2610" s="2"/>
      <c r="T2610" s="2"/>
      <c r="U2610" s="2"/>
    </row>
    <row r="2611" spans="18:21">
      <c r="R2611" s="2"/>
      <c r="S2611" s="2"/>
      <c r="T2611" s="2"/>
      <c r="U2611" s="2"/>
    </row>
    <row r="2612" spans="18:21">
      <c r="R2612" s="2"/>
      <c r="S2612" s="2"/>
      <c r="T2612" s="2"/>
      <c r="U2612" s="2"/>
    </row>
    <row r="2613" spans="18:21">
      <c r="R2613" s="2"/>
      <c r="S2613" s="2"/>
      <c r="T2613" s="2"/>
      <c r="U2613" s="2"/>
    </row>
    <row r="2614" spans="18:21">
      <c r="R2614" s="2"/>
      <c r="S2614" s="2"/>
      <c r="T2614" s="2"/>
      <c r="U2614" s="2"/>
    </row>
    <row r="2615" spans="18:21">
      <c r="R2615" s="2"/>
      <c r="S2615" s="2"/>
      <c r="T2615" s="2"/>
      <c r="U2615" s="2"/>
    </row>
    <row r="2616" spans="18:21">
      <c r="R2616" s="2"/>
      <c r="S2616" s="2"/>
      <c r="T2616" s="2"/>
      <c r="U2616" s="2"/>
    </row>
    <row r="2617" spans="18:21">
      <c r="R2617" s="2"/>
      <c r="S2617" s="2"/>
      <c r="T2617" s="2"/>
      <c r="U2617" s="2"/>
    </row>
    <row r="2618" spans="18:21">
      <c r="R2618" s="2"/>
      <c r="S2618" s="2"/>
      <c r="T2618" s="2"/>
      <c r="U2618" s="2"/>
    </row>
    <row r="2619" spans="18:21">
      <c r="R2619" s="2"/>
      <c r="S2619" s="2"/>
      <c r="T2619" s="2"/>
      <c r="U2619" s="2"/>
    </row>
    <row r="2620" spans="18:21">
      <c r="R2620" s="2"/>
      <c r="S2620" s="2"/>
      <c r="T2620" s="2"/>
      <c r="U2620" s="2"/>
    </row>
    <row r="2621" spans="18:21">
      <c r="R2621" s="2"/>
      <c r="S2621" s="2"/>
      <c r="T2621" s="2"/>
      <c r="U2621" s="2"/>
    </row>
    <row r="2622" spans="18:21">
      <c r="R2622" s="2"/>
      <c r="S2622" s="2"/>
      <c r="T2622" s="2"/>
      <c r="U2622" s="2"/>
    </row>
    <row r="2623" spans="18:21">
      <c r="R2623" s="2"/>
      <c r="S2623" s="2"/>
      <c r="T2623" s="2"/>
      <c r="U2623" s="2"/>
    </row>
    <row r="2624" spans="18:21">
      <c r="R2624" s="2"/>
      <c r="S2624" s="2"/>
      <c r="T2624" s="2"/>
      <c r="U2624" s="2"/>
    </row>
    <row r="2625" spans="18:21">
      <c r="R2625" s="2"/>
      <c r="S2625" s="2"/>
      <c r="T2625" s="2"/>
      <c r="U2625" s="2"/>
    </row>
    <row r="2626" spans="18:21">
      <c r="R2626" s="2"/>
      <c r="S2626" s="2"/>
      <c r="T2626" s="2"/>
      <c r="U2626" s="2"/>
    </row>
    <row r="2627" spans="18:21">
      <c r="R2627" s="2"/>
      <c r="S2627" s="2"/>
      <c r="T2627" s="2"/>
      <c r="U2627" s="2"/>
    </row>
    <row r="2628" spans="18:21">
      <c r="R2628" s="2"/>
      <c r="S2628" s="2"/>
      <c r="T2628" s="2"/>
      <c r="U2628" s="2"/>
    </row>
    <row r="2629" spans="18:21">
      <c r="R2629" s="2"/>
      <c r="S2629" s="2"/>
      <c r="T2629" s="2"/>
      <c r="U2629" s="2"/>
    </row>
    <row r="2630" spans="18:21">
      <c r="R2630" s="2"/>
      <c r="S2630" s="2"/>
      <c r="T2630" s="2"/>
      <c r="U2630" s="2"/>
    </row>
    <row r="2631" spans="18:21">
      <c r="R2631" s="2"/>
      <c r="S2631" s="2"/>
      <c r="T2631" s="2"/>
      <c r="U2631" s="2"/>
    </row>
    <row r="2632" spans="18:21">
      <c r="R2632" s="2"/>
      <c r="S2632" s="2"/>
      <c r="T2632" s="2"/>
      <c r="U2632" s="2"/>
    </row>
    <row r="2633" spans="18:21">
      <c r="R2633" s="2"/>
      <c r="S2633" s="2"/>
      <c r="T2633" s="2"/>
      <c r="U2633" s="2"/>
    </row>
    <row r="2634" spans="18:21">
      <c r="R2634" s="2"/>
      <c r="S2634" s="2"/>
      <c r="T2634" s="2"/>
      <c r="U2634" s="2"/>
    </row>
    <row r="2635" spans="18:21">
      <c r="R2635" s="2"/>
      <c r="S2635" s="2"/>
      <c r="T2635" s="2"/>
      <c r="U2635" s="2"/>
    </row>
    <row r="2636" spans="18:21">
      <c r="R2636" s="2"/>
      <c r="S2636" s="2"/>
      <c r="T2636" s="2"/>
      <c r="U2636" s="2"/>
    </row>
    <row r="2637" spans="18:21">
      <c r="R2637" s="2"/>
      <c r="S2637" s="2"/>
      <c r="T2637" s="2"/>
      <c r="U2637" s="2"/>
    </row>
    <row r="2638" spans="18:21">
      <c r="R2638" s="2"/>
      <c r="S2638" s="2"/>
      <c r="T2638" s="2"/>
      <c r="U2638" s="2"/>
    </row>
    <row r="2639" spans="18:21">
      <c r="R2639" s="2"/>
      <c r="S2639" s="2"/>
      <c r="T2639" s="2"/>
      <c r="U2639" s="2"/>
    </row>
    <row r="2640" spans="18:21">
      <c r="R2640" s="2"/>
      <c r="S2640" s="2"/>
      <c r="T2640" s="2"/>
      <c r="U2640" s="2"/>
    </row>
    <row r="2641" spans="18:21">
      <c r="R2641" s="2"/>
      <c r="S2641" s="2"/>
      <c r="T2641" s="2"/>
      <c r="U2641" s="2"/>
    </row>
    <row r="2642" spans="18:21">
      <c r="R2642" s="2"/>
      <c r="S2642" s="2"/>
      <c r="T2642" s="2"/>
      <c r="U2642" s="2"/>
    </row>
    <row r="2643" spans="18:21">
      <c r="R2643" s="2"/>
      <c r="S2643" s="2"/>
      <c r="T2643" s="2"/>
      <c r="U2643" s="2"/>
    </row>
    <row r="2644" spans="18:21">
      <c r="R2644" s="2"/>
      <c r="S2644" s="2"/>
      <c r="T2644" s="2"/>
      <c r="U2644" s="2"/>
    </row>
    <row r="2645" spans="18:21">
      <c r="R2645" s="2"/>
      <c r="S2645" s="2"/>
      <c r="T2645" s="2"/>
      <c r="U2645" s="2"/>
    </row>
    <row r="2646" spans="18:21">
      <c r="R2646" s="2"/>
      <c r="S2646" s="2"/>
      <c r="T2646" s="2"/>
      <c r="U2646" s="2"/>
    </row>
    <row r="2647" spans="18:21">
      <c r="R2647" s="2"/>
      <c r="S2647" s="2"/>
      <c r="T2647" s="2"/>
      <c r="U2647" s="2"/>
    </row>
    <row r="2648" spans="18:21">
      <c r="R2648" s="2"/>
      <c r="S2648" s="2"/>
      <c r="T2648" s="2"/>
      <c r="U2648" s="2"/>
    </row>
    <row r="2649" spans="18:21">
      <c r="R2649" s="2"/>
      <c r="S2649" s="2"/>
      <c r="T2649" s="2"/>
      <c r="U2649" s="2"/>
    </row>
    <row r="2650" spans="18:21">
      <c r="R2650" s="2"/>
      <c r="S2650" s="2"/>
      <c r="T2650" s="2"/>
      <c r="U2650" s="2"/>
    </row>
    <row r="2651" spans="18:21">
      <c r="R2651" s="2"/>
      <c r="S2651" s="2"/>
      <c r="T2651" s="2"/>
      <c r="U2651" s="2"/>
    </row>
    <row r="2652" spans="18:21">
      <c r="R2652" s="2"/>
      <c r="S2652" s="2"/>
      <c r="T2652" s="2"/>
      <c r="U2652" s="2"/>
    </row>
    <row r="2653" spans="18:21">
      <c r="R2653" s="2"/>
      <c r="S2653" s="2"/>
      <c r="T2653" s="2"/>
      <c r="U2653" s="2"/>
    </row>
    <row r="2654" spans="18:21">
      <c r="R2654" s="2"/>
      <c r="S2654" s="2"/>
      <c r="T2654" s="2"/>
      <c r="U2654" s="2"/>
    </row>
    <row r="2655" spans="18:21">
      <c r="R2655" s="2"/>
      <c r="S2655" s="2"/>
      <c r="T2655" s="2"/>
      <c r="U2655" s="2"/>
    </row>
    <row r="2656" spans="18:21">
      <c r="R2656" s="2"/>
      <c r="S2656" s="2"/>
      <c r="T2656" s="2"/>
      <c r="U2656" s="2"/>
    </row>
    <row r="2657" spans="18:21">
      <c r="R2657" s="2"/>
      <c r="S2657" s="2"/>
      <c r="T2657" s="2"/>
      <c r="U2657" s="2"/>
    </row>
    <row r="2658" spans="18:21">
      <c r="R2658" s="2"/>
      <c r="S2658" s="2"/>
      <c r="T2658" s="2"/>
      <c r="U2658" s="2"/>
    </row>
    <row r="2659" spans="18:21">
      <c r="R2659" s="2"/>
      <c r="S2659" s="2"/>
      <c r="T2659" s="2"/>
      <c r="U2659" s="2"/>
    </row>
    <row r="2660" spans="18:21">
      <c r="R2660" s="2"/>
      <c r="S2660" s="2"/>
      <c r="T2660" s="2"/>
      <c r="U2660" s="2"/>
    </row>
    <row r="2661" spans="18:21">
      <c r="R2661" s="2"/>
      <c r="S2661" s="2"/>
      <c r="T2661" s="2"/>
      <c r="U2661" s="2"/>
    </row>
    <row r="2662" spans="18:21">
      <c r="R2662" s="2"/>
      <c r="S2662" s="2"/>
      <c r="T2662" s="2"/>
      <c r="U2662" s="2"/>
    </row>
    <row r="2663" spans="18:21">
      <c r="R2663" s="2"/>
      <c r="S2663" s="2"/>
      <c r="T2663" s="2"/>
      <c r="U2663" s="2"/>
    </row>
    <row r="2664" spans="18:21">
      <c r="R2664" s="2"/>
      <c r="S2664" s="2"/>
      <c r="T2664" s="2"/>
      <c r="U2664" s="2"/>
    </row>
    <row r="2665" spans="18:21">
      <c r="R2665" s="2"/>
      <c r="S2665" s="2"/>
      <c r="T2665" s="2"/>
      <c r="U2665" s="2"/>
    </row>
    <row r="2666" spans="18:21">
      <c r="R2666" s="2"/>
      <c r="S2666" s="2"/>
      <c r="T2666" s="2"/>
      <c r="U2666" s="2"/>
    </row>
    <row r="2667" spans="18:21">
      <c r="R2667" s="2"/>
      <c r="S2667" s="2"/>
      <c r="T2667" s="2"/>
      <c r="U2667" s="2"/>
    </row>
    <row r="2668" spans="18:21">
      <c r="R2668" s="2"/>
      <c r="S2668" s="2"/>
      <c r="T2668" s="2"/>
      <c r="U2668" s="2"/>
    </row>
    <row r="2669" spans="18:21">
      <c r="R2669" s="2"/>
      <c r="S2669" s="2"/>
      <c r="T2669" s="2"/>
      <c r="U2669" s="2"/>
    </row>
    <row r="2670" spans="18:21">
      <c r="R2670" s="2"/>
      <c r="S2670" s="2"/>
      <c r="T2670" s="2"/>
      <c r="U2670" s="2"/>
    </row>
    <row r="2671" spans="18:21">
      <c r="R2671" s="2"/>
      <c r="S2671" s="2"/>
      <c r="T2671" s="2"/>
      <c r="U2671" s="2"/>
    </row>
    <row r="2672" spans="18:21">
      <c r="R2672" s="2"/>
      <c r="S2672" s="2"/>
      <c r="T2672" s="2"/>
      <c r="U2672" s="2"/>
    </row>
    <row r="2673" spans="18:21">
      <c r="R2673" s="2"/>
      <c r="S2673" s="2"/>
      <c r="T2673" s="2"/>
      <c r="U2673" s="2"/>
    </row>
    <row r="2674" spans="18:21">
      <c r="R2674" s="2"/>
      <c r="S2674" s="2"/>
      <c r="T2674" s="2"/>
      <c r="U2674" s="2"/>
    </row>
    <row r="2675" spans="18:21">
      <c r="R2675" s="2"/>
      <c r="S2675" s="2"/>
      <c r="T2675" s="2"/>
      <c r="U2675" s="2"/>
    </row>
    <row r="2676" spans="18:21">
      <c r="R2676" s="2"/>
      <c r="S2676" s="2"/>
      <c r="T2676" s="2"/>
      <c r="U2676" s="2"/>
    </row>
    <row r="2677" spans="18:21">
      <c r="R2677" s="2"/>
      <c r="S2677" s="2"/>
      <c r="T2677" s="2"/>
      <c r="U2677" s="2"/>
    </row>
    <row r="2678" spans="18:21">
      <c r="R2678" s="2"/>
      <c r="S2678" s="2"/>
      <c r="T2678" s="2"/>
      <c r="U2678" s="2"/>
    </row>
    <row r="2679" spans="18:21">
      <c r="R2679" s="2"/>
      <c r="S2679" s="2"/>
      <c r="T2679" s="2"/>
      <c r="U2679" s="2"/>
    </row>
    <row r="2680" spans="18:21">
      <c r="R2680" s="2"/>
      <c r="S2680" s="2"/>
      <c r="T2680" s="2"/>
      <c r="U2680" s="2"/>
    </row>
    <row r="2681" spans="18:21">
      <c r="R2681" s="2"/>
      <c r="S2681" s="2"/>
      <c r="T2681" s="2"/>
      <c r="U2681" s="2"/>
    </row>
    <row r="2682" spans="18:21">
      <c r="R2682" s="2"/>
      <c r="S2682" s="2"/>
      <c r="T2682" s="2"/>
      <c r="U2682" s="2"/>
    </row>
    <row r="2683" spans="18:21">
      <c r="R2683" s="2"/>
      <c r="S2683" s="2"/>
      <c r="T2683" s="2"/>
      <c r="U2683" s="2"/>
    </row>
    <row r="2684" spans="18:21">
      <c r="R2684" s="2"/>
      <c r="S2684" s="2"/>
      <c r="T2684" s="2"/>
      <c r="U2684" s="2"/>
    </row>
    <row r="2685" spans="18:21">
      <c r="R2685" s="2"/>
      <c r="S2685" s="2"/>
      <c r="T2685" s="2"/>
      <c r="U2685" s="2"/>
    </row>
    <row r="2686" spans="18:21">
      <c r="R2686" s="2"/>
      <c r="S2686" s="2"/>
      <c r="T2686" s="2"/>
      <c r="U2686" s="2"/>
    </row>
    <row r="2687" spans="18:21">
      <c r="R2687" s="2"/>
      <c r="S2687" s="2"/>
      <c r="T2687" s="2"/>
      <c r="U2687" s="2"/>
    </row>
    <row r="2688" spans="18:21">
      <c r="R2688" s="2"/>
      <c r="S2688" s="2"/>
      <c r="T2688" s="2"/>
      <c r="U2688" s="2"/>
    </row>
    <row r="2689" spans="18:21">
      <c r="R2689" s="2"/>
      <c r="S2689" s="2"/>
      <c r="T2689" s="2"/>
      <c r="U2689" s="2"/>
    </row>
    <row r="2690" spans="18:21">
      <c r="R2690" s="2"/>
      <c r="S2690" s="2"/>
      <c r="T2690" s="2"/>
      <c r="U2690" s="2"/>
    </row>
    <row r="2691" spans="18:21">
      <c r="R2691" s="2"/>
      <c r="S2691" s="2"/>
      <c r="T2691" s="2"/>
      <c r="U2691" s="2"/>
    </row>
    <row r="2692" spans="18:21">
      <c r="R2692" s="2"/>
      <c r="S2692" s="2"/>
      <c r="T2692" s="2"/>
      <c r="U2692" s="2"/>
    </row>
    <row r="2693" spans="18:21">
      <c r="R2693" s="2"/>
      <c r="S2693" s="2"/>
      <c r="T2693" s="2"/>
      <c r="U2693" s="2"/>
    </row>
    <row r="2694" spans="18:21">
      <c r="R2694" s="2"/>
      <c r="S2694" s="2"/>
      <c r="T2694" s="2"/>
      <c r="U2694" s="2"/>
    </row>
    <row r="2695" spans="18:21">
      <c r="R2695" s="2"/>
      <c r="S2695" s="2"/>
      <c r="T2695" s="2"/>
      <c r="U2695" s="2"/>
    </row>
    <row r="2696" spans="18:21">
      <c r="R2696" s="2"/>
      <c r="S2696" s="2"/>
      <c r="T2696" s="2"/>
      <c r="U2696" s="2"/>
    </row>
    <row r="2697" spans="18:21">
      <c r="R2697" s="2"/>
      <c r="S2697" s="2"/>
      <c r="T2697" s="2"/>
      <c r="U2697" s="2"/>
    </row>
    <row r="2698" spans="18:21">
      <c r="R2698" s="2"/>
      <c r="S2698" s="2"/>
      <c r="T2698" s="2"/>
      <c r="U2698" s="2"/>
    </row>
    <row r="2699" spans="18:21">
      <c r="R2699" s="2"/>
      <c r="S2699" s="2"/>
      <c r="T2699" s="2"/>
      <c r="U2699" s="2"/>
    </row>
    <row r="2700" spans="18:21">
      <c r="R2700" s="2"/>
      <c r="S2700" s="2"/>
      <c r="T2700" s="2"/>
      <c r="U2700" s="2"/>
    </row>
    <row r="2701" spans="18:21">
      <c r="R2701" s="2"/>
      <c r="S2701" s="2"/>
      <c r="T2701" s="2"/>
      <c r="U2701" s="2"/>
    </row>
    <row r="2702" spans="18:21">
      <c r="R2702" s="2"/>
      <c r="S2702" s="2"/>
      <c r="T2702" s="2"/>
      <c r="U2702" s="2"/>
    </row>
    <row r="2703" spans="18:21">
      <c r="R2703" s="2"/>
      <c r="S2703" s="2"/>
      <c r="T2703" s="2"/>
      <c r="U2703" s="2"/>
    </row>
    <row r="2704" spans="18:21">
      <c r="R2704" s="2"/>
      <c r="S2704" s="2"/>
      <c r="T2704" s="2"/>
      <c r="U2704" s="2"/>
    </row>
    <row r="2705" spans="18:21">
      <c r="R2705" s="2"/>
      <c r="S2705" s="2"/>
      <c r="T2705" s="2"/>
      <c r="U2705" s="2"/>
    </row>
    <row r="2706" spans="18:21">
      <c r="R2706" s="2"/>
      <c r="S2706" s="2"/>
      <c r="T2706" s="2"/>
      <c r="U2706" s="2"/>
    </row>
    <row r="2707" spans="18:21">
      <c r="R2707" s="2"/>
      <c r="S2707" s="2"/>
      <c r="T2707" s="2"/>
      <c r="U2707" s="2"/>
    </row>
    <row r="2708" spans="18:21">
      <c r="R2708" s="2"/>
      <c r="S2708" s="2"/>
      <c r="T2708" s="2"/>
      <c r="U2708" s="2"/>
    </row>
    <row r="2709" spans="18:21">
      <c r="R2709" s="2"/>
      <c r="S2709" s="2"/>
      <c r="T2709" s="2"/>
      <c r="U2709" s="2"/>
    </row>
    <row r="2710" spans="18:21">
      <c r="R2710" s="2"/>
      <c r="S2710" s="2"/>
      <c r="T2710" s="2"/>
      <c r="U2710" s="2"/>
    </row>
    <row r="2711" spans="18:21">
      <c r="R2711" s="2"/>
      <c r="S2711" s="2"/>
      <c r="T2711" s="2"/>
      <c r="U2711" s="2"/>
    </row>
    <row r="2712" spans="18:21">
      <c r="R2712" s="2"/>
      <c r="S2712" s="2"/>
      <c r="T2712" s="2"/>
      <c r="U2712" s="2"/>
    </row>
    <row r="2713" spans="18:21">
      <c r="R2713" s="2"/>
      <c r="S2713" s="2"/>
      <c r="T2713" s="2"/>
      <c r="U2713" s="2"/>
    </row>
    <row r="2714" spans="18:21">
      <c r="R2714" s="2"/>
      <c r="S2714" s="2"/>
      <c r="T2714" s="2"/>
      <c r="U2714" s="2"/>
    </row>
    <row r="2715" spans="18:21">
      <c r="R2715" s="2"/>
      <c r="S2715" s="2"/>
      <c r="T2715" s="2"/>
      <c r="U2715" s="2"/>
    </row>
    <row r="2716" spans="18:21">
      <c r="R2716" s="2"/>
      <c r="S2716" s="2"/>
      <c r="T2716" s="2"/>
      <c r="U2716" s="2"/>
    </row>
    <row r="2717" spans="18:21">
      <c r="R2717" s="2"/>
      <c r="S2717" s="2"/>
      <c r="T2717" s="2"/>
      <c r="U2717" s="2"/>
    </row>
    <row r="2718" spans="18:21">
      <c r="R2718" s="2"/>
      <c r="S2718" s="2"/>
      <c r="T2718" s="2"/>
      <c r="U2718" s="2"/>
    </row>
    <row r="2719" spans="18:21">
      <c r="R2719" s="2"/>
      <c r="S2719" s="2"/>
      <c r="T2719" s="2"/>
      <c r="U2719" s="2"/>
    </row>
    <row r="2720" spans="18:21">
      <c r="R2720" s="2"/>
      <c r="S2720" s="2"/>
      <c r="T2720" s="2"/>
      <c r="U2720" s="2"/>
    </row>
    <row r="2721" spans="18:21">
      <c r="R2721" s="2"/>
      <c r="S2721" s="2"/>
      <c r="T2721" s="2"/>
      <c r="U2721" s="2"/>
    </row>
    <row r="2722" spans="18:21">
      <c r="R2722" s="2"/>
      <c r="S2722" s="2"/>
      <c r="T2722" s="2"/>
      <c r="U2722" s="2"/>
    </row>
    <row r="2723" spans="18:21">
      <c r="R2723" s="2"/>
      <c r="S2723" s="2"/>
      <c r="T2723" s="2"/>
      <c r="U2723" s="2"/>
    </row>
    <row r="2724" spans="18:21">
      <c r="R2724" s="2"/>
      <c r="S2724" s="2"/>
      <c r="T2724" s="2"/>
      <c r="U2724" s="2"/>
    </row>
    <row r="2725" spans="18:21">
      <c r="R2725" s="2"/>
      <c r="S2725" s="2"/>
      <c r="T2725" s="2"/>
      <c r="U2725" s="2"/>
    </row>
    <row r="2726" spans="18:21">
      <c r="R2726" s="2"/>
      <c r="S2726" s="2"/>
      <c r="T2726" s="2"/>
      <c r="U2726" s="2"/>
    </row>
    <row r="2727" spans="18:21">
      <c r="R2727" s="2"/>
      <c r="S2727" s="2"/>
      <c r="T2727" s="2"/>
      <c r="U2727" s="2"/>
    </row>
    <row r="2728" spans="18:21">
      <c r="R2728" s="2"/>
      <c r="S2728" s="2"/>
      <c r="T2728" s="2"/>
      <c r="U2728" s="2"/>
    </row>
    <row r="2729" spans="18:21">
      <c r="R2729" s="2"/>
      <c r="S2729" s="2"/>
      <c r="T2729" s="2"/>
      <c r="U2729" s="2"/>
    </row>
    <row r="2730" spans="18:21">
      <c r="R2730" s="2"/>
      <c r="S2730" s="2"/>
      <c r="T2730" s="2"/>
      <c r="U2730" s="2"/>
    </row>
    <row r="2731" spans="18:21">
      <c r="R2731" s="2"/>
      <c r="S2731" s="2"/>
      <c r="T2731" s="2"/>
      <c r="U2731" s="2"/>
    </row>
    <row r="2732" spans="18:21">
      <c r="R2732" s="2"/>
      <c r="S2732" s="2"/>
      <c r="T2732" s="2"/>
      <c r="U2732" s="2"/>
    </row>
    <row r="2733" spans="18:21">
      <c r="R2733" s="2"/>
      <c r="S2733" s="2"/>
      <c r="T2733" s="2"/>
      <c r="U2733" s="2"/>
    </row>
    <row r="2734" spans="18:21">
      <c r="R2734" s="2"/>
      <c r="S2734" s="2"/>
      <c r="T2734" s="2"/>
      <c r="U2734" s="2"/>
    </row>
    <row r="2735" spans="18:21">
      <c r="R2735" s="2"/>
      <c r="S2735" s="2"/>
      <c r="T2735" s="2"/>
      <c r="U2735" s="2"/>
    </row>
    <row r="2736" spans="18:21">
      <c r="R2736" s="2"/>
      <c r="S2736" s="2"/>
      <c r="T2736" s="2"/>
      <c r="U2736" s="2"/>
    </row>
    <row r="2737" spans="18:21">
      <c r="R2737" s="2"/>
      <c r="S2737" s="2"/>
      <c r="T2737" s="2"/>
      <c r="U2737" s="2"/>
    </row>
    <row r="2738" spans="18:21">
      <c r="R2738" s="2"/>
      <c r="S2738" s="2"/>
      <c r="T2738" s="2"/>
      <c r="U2738" s="2"/>
    </row>
    <row r="2739" spans="18:21">
      <c r="R2739" s="2"/>
      <c r="S2739" s="2"/>
      <c r="T2739" s="2"/>
      <c r="U2739" s="2"/>
    </row>
    <row r="2740" spans="18:21">
      <c r="R2740" s="2"/>
      <c r="S2740" s="2"/>
      <c r="T2740" s="2"/>
      <c r="U2740" s="2"/>
    </row>
    <row r="2741" spans="18:21">
      <c r="R2741" s="2"/>
      <c r="S2741" s="2"/>
      <c r="T2741" s="2"/>
      <c r="U2741" s="2"/>
    </row>
    <row r="2742" spans="18:21">
      <c r="R2742" s="2"/>
      <c r="S2742" s="2"/>
      <c r="T2742" s="2"/>
      <c r="U2742" s="2"/>
    </row>
    <row r="2743" spans="18:21">
      <c r="R2743" s="2"/>
      <c r="S2743" s="2"/>
      <c r="T2743" s="2"/>
      <c r="U2743" s="2"/>
    </row>
    <row r="2744" spans="18:21">
      <c r="R2744" s="2"/>
      <c r="S2744" s="2"/>
      <c r="T2744" s="2"/>
      <c r="U2744" s="2"/>
    </row>
    <row r="2745" spans="18:21">
      <c r="R2745" s="2"/>
      <c r="S2745" s="2"/>
      <c r="T2745" s="2"/>
      <c r="U2745" s="2"/>
    </row>
    <row r="2746" spans="18:21">
      <c r="R2746" s="2"/>
      <c r="S2746" s="2"/>
      <c r="T2746" s="2"/>
      <c r="U2746" s="2"/>
    </row>
    <row r="2747" spans="18:21">
      <c r="R2747" s="2"/>
      <c r="S2747" s="2"/>
      <c r="T2747" s="2"/>
      <c r="U2747" s="2"/>
    </row>
  </sheetData>
  <sortState ref="A3:J195">
    <sortCondition sortBy="cellColor" ref="C3:C195" dxfId="153"/>
    <sortCondition ref="C3:C195"/>
  </sortState>
  <conditionalFormatting sqref="Q1 Q3:Q1048576">
    <cfRule type="duplicateValues" dxfId="152" priority="14"/>
    <cfRule type="duplicateValues" dxfId="151" priority="14"/>
  </conditionalFormatting>
  <conditionalFormatting sqref="G1 G196:G1048576">
    <cfRule type="duplicateValues" dxfId="150" priority="13"/>
  </conditionalFormatting>
  <conditionalFormatting sqref="R1 R2748:R1048576 R3:R1372">
    <cfRule type="duplicateValues" dxfId="149" priority="12"/>
  </conditionalFormatting>
  <conditionalFormatting sqref="R1 R2748:R1048576 R3:R1372">
    <cfRule type="duplicateValues" dxfId="148" priority="15"/>
  </conditionalFormatting>
  <conditionalFormatting sqref="G3:G6">
    <cfRule type="duplicateValues" dxfId="147" priority="9"/>
  </conditionalFormatting>
  <conditionalFormatting sqref="G7:G65">
    <cfRule type="duplicateValues" dxfId="146" priority="8"/>
  </conditionalFormatting>
  <conditionalFormatting sqref="G66">
    <cfRule type="duplicateValues" dxfId="145" priority="7"/>
  </conditionalFormatting>
  <conditionalFormatting sqref="G67:G68">
    <cfRule type="duplicateValues" dxfId="144" priority="6"/>
  </conditionalFormatting>
  <conditionalFormatting sqref="G69:G195">
    <cfRule type="duplicateValues" dxfId="143" priority="5"/>
  </conditionalFormatting>
  <conditionalFormatting sqref="E2">
    <cfRule type="duplicateValues" dxfId="142" priority="4"/>
  </conditionalFormatting>
  <conditionalFormatting sqref="G2">
    <cfRule type="duplicateValues" dxfId="141" priority="3"/>
  </conditionalFormatting>
  <conditionalFormatting sqref="G2">
    <cfRule type="duplicateValues" dxfId="140" priority="2"/>
  </conditionalFormatting>
  <conditionalFormatting sqref="G2">
    <cfRule type="duplicateValues" dxfId="139" priority="1"/>
  </conditionalFormatting>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214"/>
  <sheetViews>
    <sheetView zoomScale="179" zoomScaleNormal="179" workbookViewId="0"/>
  </sheetViews>
  <sheetFormatPr defaultColWidth="10.81640625" defaultRowHeight="15.6"/>
  <cols>
    <col min="1" max="1" width="14.36328125" style="2" customWidth="1"/>
    <col min="2" max="2" width="10.81640625" style="2"/>
    <col min="3" max="3" width="13" style="3" customWidth="1"/>
    <col min="4" max="4" width="11.81640625" style="2" customWidth="1"/>
    <col min="5" max="5" width="15.36328125" style="3" customWidth="1"/>
    <col min="6" max="6" width="17.6328125" style="2" customWidth="1"/>
    <col min="7" max="7" width="22.36328125" style="2" customWidth="1"/>
    <col min="8" max="8" width="16.6328125" style="2" customWidth="1"/>
    <col min="9" max="9" width="18.6328125" style="3" customWidth="1"/>
    <col min="10" max="10" width="10.6328125" style="2" customWidth="1"/>
    <col min="11" max="11" width="20.81640625" style="3" customWidth="1"/>
    <col min="12" max="12" width="15.6328125" style="3" customWidth="1"/>
    <col min="13" max="13" width="17" style="3" customWidth="1"/>
    <col min="14" max="14" width="18.453125" style="3" customWidth="1"/>
    <col min="15" max="15" width="16.36328125" style="3" customWidth="1"/>
    <col min="16" max="16" width="22" style="3" customWidth="1"/>
    <col min="17" max="17" width="23.36328125" style="3" customWidth="1"/>
    <col min="18" max="18" width="18.453125" style="3" customWidth="1"/>
    <col min="19" max="19" width="20.81640625" style="3" customWidth="1"/>
    <col min="20" max="27" width="10.81640625" style="2"/>
    <col min="28" max="28" width="11.81640625" style="2" customWidth="1"/>
    <col min="29" max="29" width="14.36328125" style="2" customWidth="1"/>
    <col min="30" max="30" width="10.81640625" style="2"/>
    <col min="31" max="31" width="13.81640625" style="2" customWidth="1"/>
    <col min="32" max="32" width="14" style="2" customWidth="1"/>
    <col min="33" max="33" width="21.81640625" style="2" customWidth="1"/>
    <col min="34" max="34" width="10.81640625" style="2"/>
    <col min="35" max="35" width="18.453125" style="2" customWidth="1"/>
    <col min="36" max="16384" width="10.81640625" style="2"/>
  </cols>
  <sheetData>
    <row r="1" spans="1:19" ht="19.95" customHeight="1">
      <c r="A1" s="1" t="s">
        <v>6946</v>
      </c>
      <c r="K1" s="23" t="s">
        <v>6877</v>
      </c>
      <c r="L1" s="42"/>
    </row>
    <row r="2" spans="1:19" s="114" customFormat="1" ht="55.05" customHeight="1">
      <c r="A2" s="113" t="s">
        <v>51</v>
      </c>
      <c r="B2" s="113" t="s">
        <v>50</v>
      </c>
      <c r="C2" s="113" t="s">
        <v>49</v>
      </c>
      <c r="D2" s="113" t="s">
        <v>48</v>
      </c>
      <c r="E2" s="113" t="s">
        <v>47</v>
      </c>
      <c r="F2" s="113" t="s">
        <v>46</v>
      </c>
      <c r="G2" s="113" t="s">
        <v>45</v>
      </c>
      <c r="H2" s="113" t="s">
        <v>44</v>
      </c>
      <c r="I2" s="113" t="s">
        <v>43</v>
      </c>
      <c r="J2" s="113"/>
      <c r="K2" s="114" t="s">
        <v>51</v>
      </c>
      <c r="L2" s="114" t="s">
        <v>50</v>
      </c>
      <c r="M2" s="114" t="s">
        <v>49</v>
      </c>
      <c r="N2" s="114" t="s">
        <v>48</v>
      </c>
      <c r="O2" s="114" t="s">
        <v>47</v>
      </c>
      <c r="P2" s="114" t="s">
        <v>46</v>
      </c>
      <c r="Q2" s="114" t="s">
        <v>45</v>
      </c>
      <c r="R2" s="114" t="s">
        <v>44</v>
      </c>
      <c r="S2" s="114" t="s">
        <v>43</v>
      </c>
    </row>
    <row r="3" spans="1:19">
      <c r="A3" s="73" t="s">
        <v>1126</v>
      </c>
      <c r="B3" s="73"/>
      <c r="C3" s="70">
        <v>74300</v>
      </c>
      <c r="D3" s="73" t="s">
        <v>1125</v>
      </c>
      <c r="E3" s="70">
        <v>66903</v>
      </c>
      <c r="F3" s="73" t="s">
        <v>1124</v>
      </c>
      <c r="G3" s="70" t="s">
        <v>1124</v>
      </c>
      <c r="H3" s="73" t="s">
        <v>992</v>
      </c>
      <c r="I3" s="70">
        <v>188.14097000000001</v>
      </c>
      <c r="K3" s="3" t="s">
        <v>1246</v>
      </c>
      <c r="M3" s="3">
        <v>6439847</v>
      </c>
      <c r="O3" s="3">
        <v>4944227</v>
      </c>
      <c r="P3" s="3" t="s">
        <v>1247</v>
      </c>
      <c r="Q3" s="3" t="s">
        <v>1248</v>
      </c>
      <c r="R3" s="3" t="s">
        <v>1249</v>
      </c>
      <c r="S3" s="3">
        <v>312.23066999999998</v>
      </c>
    </row>
    <row r="4" spans="1:19">
      <c r="C4" s="3">
        <v>71684706</v>
      </c>
      <c r="E4" s="3">
        <v>29341954</v>
      </c>
      <c r="F4" s="2" t="s">
        <v>6405</v>
      </c>
      <c r="G4" s="3" t="s">
        <v>6406</v>
      </c>
      <c r="H4" s="2" t="s">
        <v>6407</v>
      </c>
      <c r="I4" s="3">
        <v>320.16025999999999</v>
      </c>
      <c r="M4" s="3">
        <v>16061072</v>
      </c>
      <c r="N4" s="3" t="s">
        <v>1366</v>
      </c>
      <c r="O4" s="3">
        <v>558836</v>
      </c>
      <c r="P4" s="3" t="s">
        <v>1367</v>
      </c>
      <c r="Q4" s="3" t="s">
        <v>1368</v>
      </c>
      <c r="R4" s="3" t="s">
        <v>1369</v>
      </c>
      <c r="S4" s="3">
        <v>294.21983999999998</v>
      </c>
    </row>
    <row r="5" spans="1:19">
      <c r="A5" s="74" t="s">
        <v>1092</v>
      </c>
      <c r="B5" s="74" t="s">
        <v>1091</v>
      </c>
      <c r="C5" s="71">
        <v>9378</v>
      </c>
      <c r="D5" s="74" t="s">
        <v>1090</v>
      </c>
      <c r="E5" s="71">
        <v>9010</v>
      </c>
      <c r="F5" s="74" t="s">
        <v>1089</v>
      </c>
      <c r="G5" s="71" t="s">
        <v>6410</v>
      </c>
      <c r="H5" s="74" t="s">
        <v>1088</v>
      </c>
      <c r="I5" s="71">
        <v>182.05529999999999</v>
      </c>
      <c r="K5" s="3" t="s">
        <v>1357</v>
      </c>
      <c r="L5" s="3" t="s">
        <v>1358</v>
      </c>
      <c r="M5" s="3">
        <v>6443013</v>
      </c>
      <c r="N5" s="3" t="s">
        <v>1359</v>
      </c>
      <c r="O5" s="3">
        <v>4947055</v>
      </c>
      <c r="P5" s="3" t="s">
        <v>1360</v>
      </c>
      <c r="Q5" s="3" t="s">
        <v>1361</v>
      </c>
      <c r="R5" s="3" t="s">
        <v>1362</v>
      </c>
      <c r="S5" s="3">
        <v>296.23545999999999</v>
      </c>
    </row>
    <row r="6" spans="1:19">
      <c r="A6" s="2" t="s">
        <v>1084</v>
      </c>
      <c r="C6" s="3">
        <v>74708</v>
      </c>
      <c r="D6" s="2" t="s">
        <v>1083</v>
      </c>
      <c r="E6" s="3">
        <v>67281</v>
      </c>
      <c r="F6" s="2" t="s">
        <v>1082</v>
      </c>
      <c r="G6" s="3" t="s">
        <v>6413</v>
      </c>
      <c r="H6" s="2" t="s">
        <v>1081</v>
      </c>
      <c r="I6" s="3">
        <v>212.04714999999999</v>
      </c>
      <c r="K6" s="3" t="s">
        <v>1780</v>
      </c>
      <c r="L6" s="3" t="s">
        <v>1781</v>
      </c>
      <c r="M6" s="3">
        <v>6971063</v>
      </c>
      <c r="N6" s="3" t="s">
        <v>1782</v>
      </c>
      <c r="O6" s="3">
        <v>520</v>
      </c>
      <c r="P6" s="3" t="s">
        <v>6565</v>
      </c>
      <c r="Q6" s="3" t="s">
        <v>6565</v>
      </c>
      <c r="R6" s="3" t="s">
        <v>1785</v>
      </c>
      <c r="S6" s="3">
        <v>101.04788000000001</v>
      </c>
    </row>
    <row r="7" spans="1:19">
      <c r="A7" s="74" t="s">
        <v>1199</v>
      </c>
      <c r="B7" s="74" t="s">
        <v>1200</v>
      </c>
      <c r="C7" s="71">
        <v>86</v>
      </c>
      <c r="D7" s="74" t="s">
        <v>1201</v>
      </c>
      <c r="E7" s="71">
        <v>84</v>
      </c>
      <c r="F7" s="74" t="s">
        <v>6411</v>
      </c>
      <c r="G7" s="71" t="s">
        <v>6411</v>
      </c>
      <c r="H7" s="74" t="s">
        <v>6412</v>
      </c>
      <c r="I7" s="71">
        <v>153.04214999999999</v>
      </c>
      <c r="K7" s="3" t="s">
        <v>1627</v>
      </c>
      <c r="L7" s="3" t="s">
        <v>1628</v>
      </c>
      <c r="M7" s="3">
        <v>4650</v>
      </c>
      <c r="N7" s="3" t="s">
        <v>1629</v>
      </c>
      <c r="O7" s="3">
        <v>4489</v>
      </c>
      <c r="P7" s="3" t="s">
        <v>1630</v>
      </c>
      <c r="Q7" s="3" t="s">
        <v>1631</v>
      </c>
      <c r="R7" s="3" t="s">
        <v>1632</v>
      </c>
      <c r="S7" s="3">
        <v>108.02092</v>
      </c>
    </row>
    <row r="8" spans="1:19">
      <c r="A8" s="2" t="s">
        <v>6404</v>
      </c>
      <c r="C8" s="3">
        <v>26612</v>
      </c>
      <c r="D8" s="2" t="s">
        <v>995</v>
      </c>
      <c r="E8" s="3">
        <v>24790</v>
      </c>
      <c r="F8" s="2" t="s">
        <v>994</v>
      </c>
      <c r="G8" s="3" t="s">
        <v>994</v>
      </c>
      <c r="H8" s="2" t="s">
        <v>992</v>
      </c>
      <c r="I8" s="3">
        <v>188.14097000000001</v>
      </c>
      <c r="M8" s="3">
        <v>5312738</v>
      </c>
      <c r="N8" s="3" t="s">
        <v>1699</v>
      </c>
      <c r="O8" s="3">
        <v>4472163</v>
      </c>
      <c r="P8" s="3" t="s">
        <v>1700</v>
      </c>
      <c r="Q8" s="3" t="s">
        <v>1701</v>
      </c>
      <c r="R8" s="3" t="s">
        <v>1702</v>
      </c>
      <c r="S8" s="3">
        <v>186.12479999999999</v>
      </c>
    </row>
    <row r="9" spans="1:19">
      <c r="A9" s="74" t="s">
        <v>290</v>
      </c>
      <c r="B9" s="74"/>
      <c r="C9" s="71">
        <v>36599</v>
      </c>
      <c r="D9" s="74" t="s">
        <v>289</v>
      </c>
      <c r="E9" s="71">
        <v>33630</v>
      </c>
      <c r="F9" s="74" t="s">
        <v>288</v>
      </c>
      <c r="G9" s="71" t="s">
        <v>288</v>
      </c>
      <c r="H9" s="74" t="s">
        <v>195</v>
      </c>
      <c r="I9" s="71">
        <v>174.12509</v>
      </c>
      <c r="K9" s="3" t="s">
        <v>1126</v>
      </c>
      <c r="M9" s="3">
        <v>74300</v>
      </c>
      <c r="N9" s="3" t="s">
        <v>1125</v>
      </c>
      <c r="O9" s="3">
        <v>66903</v>
      </c>
      <c r="P9" s="3" t="s">
        <v>1124</v>
      </c>
      <c r="Q9" s="3" t="s">
        <v>1124</v>
      </c>
      <c r="R9" s="3" t="s">
        <v>992</v>
      </c>
      <c r="S9" s="3">
        <v>188.14107000000001</v>
      </c>
    </row>
    <row r="10" spans="1:19">
      <c r="A10" s="2" t="s">
        <v>955</v>
      </c>
      <c r="C10" s="3">
        <v>12284</v>
      </c>
      <c r="D10" s="2" t="s">
        <v>959</v>
      </c>
      <c r="E10" s="3">
        <v>11781</v>
      </c>
      <c r="F10" s="2" t="s">
        <v>958</v>
      </c>
      <c r="G10" s="3" t="s">
        <v>958</v>
      </c>
      <c r="H10" s="2" t="s">
        <v>957</v>
      </c>
      <c r="I10" s="3">
        <v>146.05723</v>
      </c>
      <c r="K10" s="3" t="s">
        <v>1732</v>
      </c>
      <c r="L10" s="3" t="s">
        <v>1733</v>
      </c>
      <c r="M10" s="3">
        <v>79034</v>
      </c>
      <c r="N10" s="3" t="s">
        <v>1734</v>
      </c>
      <c r="O10" s="3">
        <v>71366</v>
      </c>
      <c r="P10" s="3" t="s">
        <v>1735</v>
      </c>
      <c r="Q10" s="3" t="s">
        <v>1735</v>
      </c>
      <c r="R10" s="3" t="s">
        <v>1736</v>
      </c>
      <c r="S10" s="3">
        <v>216.17243999999999</v>
      </c>
    </row>
    <row r="11" spans="1:19">
      <c r="A11" s="74" t="s">
        <v>893</v>
      </c>
      <c r="B11" s="74"/>
      <c r="C11" s="71">
        <v>126</v>
      </c>
      <c r="D11" s="74" t="s">
        <v>892</v>
      </c>
      <c r="E11" s="71">
        <v>123</v>
      </c>
      <c r="F11" s="74" t="s">
        <v>891</v>
      </c>
      <c r="G11" s="71" t="s">
        <v>891</v>
      </c>
      <c r="H11" s="74" t="s">
        <v>890</v>
      </c>
      <c r="I11" s="71">
        <v>122.0367</v>
      </c>
      <c r="K11" s="3" t="s">
        <v>1748</v>
      </c>
      <c r="L11" s="3" t="s">
        <v>1749</v>
      </c>
      <c r="M11" s="3">
        <v>5311211</v>
      </c>
      <c r="N11" s="3" t="s">
        <v>1750</v>
      </c>
      <c r="O11" s="3">
        <v>4470730</v>
      </c>
      <c r="P11" s="3" t="s">
        <v>1751</v>
      </c>
      <c r="Q11" s="3" t="s">
        <v>1752</v>
      </c>
      <c r="R11" s="3" t="s">
        <v>1753</v>
      </c>
      <c r="S11" s="3">
        <v>316.20427000000001</v>
      </c>
    </row>
    <row r="12" spans="1:19">
      <c r="A12" s="2" t="s">
        <v>866</v>
      </c>
      <c r="C12" s="3">
        <v>152432</v>
      </c>
      <c r="D12" s="2" t="s">
        <v>865</v>
      </c>
      <c r="E12" s="3">
        <v>134347</v>
      </c>
      <c r="F12" s="2" t="s">
        <v>864</v>
      </c>
      <c r="G12" s="3" t="s">
        <v>863</v>
      </c>
      <c r="H12" s="2" t="s">
        <v>862</v>
      </c>
      <c r="I12" s="3">
        <v>208.07330999999999</v>
      </c>
      <c r="K12" s="3" t="s">
        <v>2182</v>
      </c>
      <c r="M12" s="3">
        <v>469</v>
      </c>
      <c r="N12" s="3" t="s">
        <v>2183</v>
      </c>
      <c r="O12" s="3">
        <v>456</v>
      </c>
      <c r="P12" s="3" t="s">
        <v>2184</v>
      </c>
      <c r="Q12" s="3" t="s">
        <v>2185</v>
      </c>
      <c r="R12" s="3" t="s">
        <v>2186</v>
      </c>
      <c r="S12" s="3">
        <v>161.06877</v>
      </c>
    </row>
    <row r="13" spans="1:19">
      <c r="A13" s="74" t="s">
        <v>782</v>
      </c>
      <c r="B13" s="74"/>
      <c r="C13" s="71">
        <v>2266</v>
      </c>
      <c r="D13" s="74" t="s">
        <v>785</v>
      </c>
      <c r="E13" s="71">
        <v>2179</v>
      </c>
      <c r="F13" s="74" t="s">
        <v>784</v>
      </c>
      <c r="G13" s="71" t="s">
        <v>784</v>
      </c>
      <c r="H13" s="74" t="s">
        <v>174</v>
      </c>
      <c r="I13" s="71">
        <v>188.10469000000001</v>
      </c>
      <c r="K13" s="3" t="s">
        <v>2242</v>
      </c>
      <c r="M13" s="3">
        <v>53481638</v>
      </c>
      <c r="O13" s="3">
        <v>35032584</v>
      </c>
      <c r="P13" s="3" t="s">
        <v>2243</v>
      </c>
      <c r="Q13" s="3" t="s">
        <v>2243</v>
      </c>
      <c r="R13" s="3" t="s">
        <v>2244</v>
      </c>
      <c r="S13" s="3">
        <v>257.16212999999999</v>
      </c>
    </row>
    <row r="14" spans="1:19">
      <c r="A14" s="2" t="s">
        <v>776</v>
      </c>
      <c r="B14" s="2" t="s">
        <v>781</v>
      </c>
      <c r="C14" s="3">
        <v>171548</v>
      </c>
      <c r="D14" s="2" t="s">
        <v>780</v>
      </c>
      <c r="E14" s="3">
        <v>149962</v>
      </c>
      <c r="F14" s="2" t="s">
        <v>779</v>
      </c>
      <c r="G14" s="3" t="s">
        <v>779</v>
      </c>
      <c r="H14" s="2" t="s">
        <v>778</v>
      </c>
      <c r="I14" s="3">
        <v>244.09218000000001</v>
      </c>
      <c r="K14" s="3" t="s">
        <v>2256</v>
      </c>
      <c r="M14" s="3">
        <v>11266</v>
      </c>
      <c r="N14" s="3" t="s">
        <v>2257</v>
      </c>
      <c r="O14" s="3">
        <v>10792</v>
      </c>
      <c r="P14" s="3" t="s">
        <v>2258</v>
      </c>
      <c r="Q14" s="3" t="s">
        <v>2259</v>
      </c>
      <c r="R14" s="3" t="s">
        <v>2260</v>
      </c>
      <c r="S14" s="3">
        <v>104.04758</v>
      </c>
    </row>
    <row r="15" spans="1:19">
      <c r="A15" s="74" t="s">
        <v>6414</v>
      </c>
      <c r="B15" s="74" t="s">
        <v>770</v>
      </c>
      <c r="C15" s="71">
        <v>689043</v>
      </c>
      <c r="D15" s="74" t="s">
        <v>6415</v>
      </c>
      <c r="E15" s="71">
        <v>600426</v>
      </c>
      <c r="F15" s="74" t="s">
        <v>768</v>
      </c>
      <c r="G15" s="71" t="s">
        <v>1179</v>
      </c>
      <c r="H15" s="74" t="s">
        <v>757</v>
      </c>
      <c r="I15" s="71">
        <v>180.04184000000001</v>
      </c>
      <c r="K15" s="3" t="s">
        <v>2264</v>
      </c>
      <c r="L15" s="3" t="s">
        <v>2265</v>
      </c>
      <c r="M15" s="3">
        <v>440623</v>
      </c>
      <c r="N15" s="3" t="s">
        <v>2266</v>
      </c>
      <c r="O15" s="3">
        <v>389514</v>
      </c>
      <c r="P15" s="3" t="s">
        <v>2267</v>
      </c>
      <c r="Q15" s="3" t="s">
        <v>2267</v>
      </c>
      <c r="R15" s="3" t="s">
        <v>2268</v>
      </c>
      <c r="S15" s="3">
        <v>286.15795000000003</v>
      </c>
    </row>
    <row r="16" spans="1:19">
      <c r="C16" s="3">
        <v>11244126</v>
      </c>
      <c r="D16" s="2" t="s">
        <v>1214</v>
      </c>
      <c r="E16" s="3">
        <v>20144070</v>
      </c>
      <c r="F16" s="2" t="s">
        <v>6408</v>
      </c>
      <c r="G16" s="3" t="s">
        <v>6409</v>
      </c>
      <c r="H16" s="2" t="s">
        <v>325</v>
      </c>
      <c r="I16" s="3">
        <v>320.23466999999999</v>
      </c>
      <c r="K16" s="3" t="s">
        <v>2274</v>
      </c>
      <c r="M16" s="3">
        <v>108051</v>
      </c>
      <c r="N16" s="3" t="s">
        <v>2275</v>
      </c>
      <c r="O16" s="3">
        <v>97154</v>
      </c>
      <c r="P16" s="3" t="s">
        <v>2276</v>
      </c>
      <c r="Q16" s="3" t="s">
        <v>2276</v>
      </c>
      <c r="R16" s="3" t="s">
        <v>2277</v>
      </c>
      <c r="S16" s="3">
        <v>296.18790999999999</v>
      </c>
    </row>
    <row r="17" spans="1:19">
      <c r="A17" s="74" t="s">
        <v>216</v>
      </c>
      <c r="B17" s="74"/>
      <c r="C17" s="71">
        <v>9543671</v>
      </c>
      <c r="D17" s="74" t="s">
        <v>215</v>
      </c>
      <c r="E17" s="71">
        <v>7822621</v>
      </c>
      <c r="F17" s="74" t="s">
        <v>214</v>
      </c>
      <c r="G17" s="71" t="s">
        <v>214</v>
      </c>
      <c r="H17" s="74" t="s">
        <v>213</v>
      </c>
      <c r="I17" s="71">
        <v>200.10472999999999</v>
      </c>
      <c r="K17" s="3" t="s">
        <v>2293</v>
      </c>
      <c r="L17" s="3" t="s">
        <v>2294</v>
      </c>
      <c r="M17" s="3">
        <v>66414</v>
      </c>
      <c r="N17" s="3" t="s">
        <v>2295</v>
      </c>
      <c r="O17" s="3">
        <v>59788</v>
      </c>
      <c r="P17" s="3" t="s">
        <v>2296</v>
      </c>
      <c r="Q17" s="3" t="s">
        <v>2297</v>
      </c>
      <c r="R17" s="3" t="s">
        <v>2298</v>
      </c>
      <c r="S17" s="3">
        <v>302.18901</v>
      </c>
    </row>
    <row r="18" spans="1:19">
      <c r="A18" s="2" t="s">
        <v>753</v>
      </c>
      <c r="B18" s="2" t="s">
        <v>752</v>
      </c>
      <c r="C18" s="3">
        <v>643798</v>
      </c>
      <c r="D18" s="11" t="s">
        <v>751</v>
      </c>
      <c r="E18" s="3">
        <v>553689</v>
      </c>
      <c r="F18" s="2" t="s">
        <v>750</v>
      </c>
      <c r="G18" s="3" t="s">
        <v>750</v>
      </c>
      <c r="H18" s="2" t="s">
        <v>749</v>
      </c>
      <c r="I18" s="3">
        <v>130.02583000000001</v>
      </c>
      <c r="K18" s="3" t="s">
        <v>2349</v>
      </c>
      <c r="L18" s="3" t="s">
        <v>2350</v>
      </c>
      <c r="M18" s="3">
        <v>71</v>
      </c>
      <c r="N18" s="3" t="s">
        <v>2351</v>
      </c>
      <c r="O18" s="3">
        <v>70</v>
      </c>
      <c r="P18" s="3" t="s">
        <v>2352</v>
      </c>
      <c r="Q18" s="3" t="s">
        <v>2353</v>
      </c>
      <c r="R18" s="3" t="s">
        <v>1957</v>
      </c>
      <c r="S18" s="3">
        <v>160.03652</v>
      </c>
    </row>
    <row r="19" spans="1:19">
      <c r="A19" s="74" t="s">
        <v>685</v>
      </c>
      <c r="B19" s="74"/>
      <c r="C19" s="71">
        <v>12736</v>
      </c>
      <c r="D19" s="74" t="s">
        <v>684</v>
      </c>
      <c r="E19" s="71">
        <v>12213</v>
      </c>
      <c r="F19" s="74" t="s">
        <v>683</v>
      </c>
      <c r="G19" s="71" t="s">
        <v>683</v>
      </c>
      <c r="H19" s="74" t="s">
        <v>682</v>
      </c>
      <c r="I19" s="71">
        <v>230.15109000000001</v>
      </c>
      <c r="K19" s="3" t="s">
        <v>2366</v>
      </c>
      <c r="M19" s="3">
        <v>12025</v>
      </c>
      <c r="N19" s="3" t="s">
        <v>2367</v>
      </c>
      <c r="O19" s="3">
        <v>11530</v>
      </c>
      <c r="P19" s="3" t="s">
        <v>2368</v>
      </c>
      <c r="Q19" s="3" t="s">
        <v>2369</v>
      </c>
      <c r="R19" s="3" t="s">
        <v>2370</v>
      </c>
      <c r="S19" s="3">
        <v>85.053089999999997</v>
      </c>
    </row>
    <row r="20" spans="1:19">
      <c r="A20" s="2" t="s">
        <v>1218</v>
      </c>
      <c r="B20" s="2" t="s">
        <v>1219</v>
      </c>
      <c r="C20" s="3">
        <v>5870</v>
      </c>
      <c r="D20" s="2" t="s">
        <v>1220</v>
      </c>
      <c r="E20" s="3">
        <v>5660</v>
      </c>
      <c r="F20" s="2" t="s">
        <v>1221</v>
      </c>
      <c r="G20" s="3" t="s">
        <v>1221</v>
      </c>
      <c r="H20" s="2" t="s">
        <v>1222</v>
      </c>
      <c r="I20" s="3">
        <v>252.15437</v>
      </c>
      <c r="K20" s="3" t="s">
        <v>6570</v>
      </c>
      <c r="M20" s="3">
        <v>23284</v>
      </c>
      <c r="N20" s="3" t="s">
        <v>1971</v>
      </c>
      <c r="O20" s="3">
        <v>21775</v>
      </c>
      <c r="P20" s="3" t="s">
        <v>1972</v>
      </c>
      <c r="R20" s="3" t="s">
        <v>6571</v>
      </c>
      <c r="S20" s="3">
        <v>286.21441700000003</v>
      </c>
    </row>
    <row r="21" spans="1:19">
      <c r="A21" s="74" t="s">
        <v>661</v>
      </c>
      <c r="B21" s="74" t="s">
        <v>660</v>
      </c>
      <c r="C21" s="71">
        <v>444972</v>
      </c>
      <c r="D21" s="74" t="s">
        <v>659</v>
      </c>
      <c r="E21" s="71">
        <v>10197150</v>
      </c>
      <c r="F21" s="74" t="s">
        <v>658</v>
      </c>
      <c r="G21" s="71" t="s">
        <v>658</v>
      </c>
      <c r="H21" s="74" t="s">
        <v>657</v>
      </c>
      <c r="I21" s="71">
        <v>116.00993</v>
      </c>
      <c r="K21" s="3" t="s">
        <v>2119</v>
      </c>
      <c r="M21" s="3">
        <v>53481513</v>
      </c>
      <c r="O21" s="3">
        <v>30776652</v>
      </c>
      <c r="P21" s="3" t="s">
        <v>2120</v>
      </c>
      <c r="Q21" s="3" t="s">
        <v>2121</v>
      </c>
      <c r="R21" s="3" t="s">
        <v>2122</v>
      </c>
      <c r="S21" s="3">
        <v>384.21557000000001</v>
      </c>
    </row>
    <row r="22" spans="1:19">
      <c r="A22" s="2" t="s">
        <v>633</v>
      </c>
      <c r="B22" s="2" t="s">
        <v>632</v>
      </c>
      <c r="C22" s="3">
        <v>460</v>
      </c>
      <c r="D22" s="2" t="s">
        <v>631</v>
      </c>
      <c r="E22" s="3">
        <v>447</v>
      </c>
      <c r="F22" s="2" t="s">
        <v>630</v>
      </c>
      <c r="G22" s="3" t="s">
        <v>630</v>
      </c>
      <c r="H22" s="2" t="s">
        <v>629</v>
      </c>
      <c r="I22" s="3">
        <v>124.05235999999999</v>
      </c>
      <c r="K22" s="3" t="s">
        <v>2534</v>
      </c>
      <c r="M22" s="3">
        <v>3017884</v>
      </c>
      <c r="N22" s="3" t="s">
        <v>2535</v>
      </c>
      <c r="O22" s="3">
        <v>2285525</v>
      </c>
      <c r="P22" s="3" t="s">
        <v>2536</v>
      </c>
      <c r="Q22" s="3" t="s">
        <v>2537</v>
      </c>
      <c r="R22" s="3" t="s">
        <v>2538</v>
      </c>
      <c r="S22" s="3">
        <v>218.11554000000001</v>
      </c>
    </row>
    <row r="23" spans="1:19">
      <c r="A23" s="74" t="s">
        <v>617</v>
      </c>
      <c r="B23" s="74"/>
      <c r="C23" s="71">
        <v>6426896</v>
      </c>
      <c r="D23" s="74"/>
      <c r="E23" s="71">
        <v>4932315</v>
      </c>
      <c r="F23" s="74" t="s">
        <v>616</v>
      </c>
      <c r="G23" s="71" t="s">
        <v>615</v>
      </c>
      <c r="H23" s="74" t="s">
        <v>614</v>
      </c>
      <c r="I23" s="71">
        <v>273.19358999999997</v>
      </c>
      <c r="K23" s="3" t="s">
        <v>996</v>
      </c>
      <c r="M23" s="3">
        <v>26612</v>
      </c>
      <c r="N23" s="3" t="s">
        <v>995</v>
      </c>
      <c r="O23" s="3">
        <v>24790</v>
      </c>
      <c r="P23" s="3" t="s">
        <v>994</v>
      </c>
      <c r="R23" s="3" t="s">
        <v>6579</v>
      </c>
      <c r="S23" s="3">
        <v>188.14125100000001</v>
      </c>
    </row>
    <row r="24" spans="1:19">
      <c r="A24" s="2" t="s">
        <v>551</v>
      </c>
      <c r="B24" s="2" t="s">
        <v>550</v>
      </c>
      <c r="C24" s="3">
        <v>10349</v>
      </c>
      <c r="D24" s="2" t="s">
        <v>549</v>
      </c>
      <c r="E24" s="3">
        <v>9922</v>
      </c>
      <c r="F24" s="2" t="s">
        <v>548</v>
      </c>
      <c r="G24" s="3" t="s">
        <v>548</v>
      </c>
      <c r="H24" s="2" t="s">
        <v>547</v>
      </c>
      <c r="I24" s="3">
        <v>132.04152999999999</v>
      </c>
      <c r="K24" s="3" t="s">
        <v>2539</v>
      </c>
      <c r="M24" s="3">
        <v>94216</v>
      </c>
      <c r="N24" s="3" t="s">
        <v>2540</v>
      </c>
      <c r="O24" s="3">
        <v>85026</v>
      </c>
      <c r="P24" s="3" t="s">
        <v>2541</v>
      </c>
      <c r="Q24" s="3" t="s">
        <v>2542</v>
      </c>
      <c r="R24" s="3" t="s">
        <v>1736</v>
      </c>
      <c r="S24" s="3">
        <v>216.17174</v>
      </c>
    </row>
    <row r="25" spans="1:19">
      <c r="A25" s="74" t="s">
        <v>499</v>
      </c>
      <c r="B25" s="74"/>
      <c r="C25" s="71">
        <v>454092</v>
      </c>
      <c r="D25" s="74" t="s">
        <v>503</v>
      </c>
      <c r="E25" s="71">
        <v>399857</v>
      </c>
      <c r="F25" s="74" t="s">
        <v>502</v>
      </c>
      <c r="G25" s="71" t="s">
        <v>502</v>
      </c>
      <c r="H25" s="74" t="s">
        <v>501</v>
      </c>
      <c r="I25" s="71">
        <v>243.18339</v>
      </c>
      <c r="K25" s="3" t="s">
        <v>2548</v>
      </c>
      <c r="M25" s="3">
        <v>131770386</v>
      </c>
      <c r="O25" s="3">
        <v>59664323</v>
      </c>
      <c r="P25" s="3" t="s">
        <v>2549</v>
      </c>
      <c r="Q25" s="3" t="s">
        <v>2550</v>
      </c>
      <c r="R25" s="3" t="s">
        <v>2551</v>
      </c>
      <c r="S25" s="3">
        <v>289.18781999999999</v>
      </c>
    </row>
    <row r="26" spans="1:19">
      <c r="A26" s="2" t="s">
        <v>85</v>
      </c>
      <c r="B26" s="2" t="s">
        <v>84</v>
      </c>
      <c r="C26" s="3">
        <v>996</v>
      </c>
      <c r="D26" s="2" t="s">
        <v>83</v>
      </c>
      <c r="E26" s="3">
        <v>971</v>
      </c>
      <c r="F26" s="2" t="s">
        <v>82</v>
      </c>
      <c r="G26" s="3" t="s">
        <v>81</v>
      </c>
      <c r="H26" s="2" t="s">
        <v>80</v>
      </c>
      <c r="I26" s="3">
        <v>94.042090000000002</v>
      </c>
      <c r="K26" s="3" t="s">
        <v>290</v>
      </c>
      <c r="M26" s="3">
        <v>36599</v>
      </c>
      <c r="N26" s="3" t="s">
        <v>289</v>
      </c>
      <c r="O26" s="3">
        <v>33630</v>
      </c>
      <c r="P26" s="3" t="s">
        <v>288</v>
      </c>
      <c r="Q26" s="3" t="s">
        <v>288</v>
      </c>
      <c r="R26" s="3" t="s">
        <v>195</v>
      </c>
      <c r="S26" s="3">
        <v>174.12542999999999</v>
      </c>
    </row>
    <row r="27" spans="1:19">
      <c r="A27" s="74" t="s">
        <v>482</v>
      </c>
      <c r="B27" s="74" t="s">
        <v>481</v>
      </c>
      <c r="C27" s="71">
        <v>107738</v>
      </c>
      <c r="D27" s="74" t="s">
        <v>480</v>
      </c>
      <c r="E27" s="71">
        <v>96904</v>
      </c>
      <c r="F27" s="74" t="s">
        <v>479</v>
      </c>
      <c r="G27" s="71" t="s">
        <v>478</v>
      </c>
      <c r="H27" s="74" t="s">
        <v>477</v>
      </c>
      <c r="I27" s="71">
        <v>217.13129000000001</v>
      </c>
      <c r="K27" s="3" t="s">
        <v>2558</v>
      </c>
      <c r="M27" s="3">
        <v>16064</v>
      </c>
      <c r="N27" s="3" t="s">
        <v>2559</v>
      </c>
      <c r="O27" s="3">
        <v>15252</v>
      </c>
      <c r="P27" s="3" t="s">
        <v>2560</v>
      </c>
      <c r="Q27" s="3" t="s">
        <v>2561</v>
      </c>
      <c r="R27" s="3" t="s">
        <v>2562</v>
      </c>
      <c r="S27" s="3">
        <v>244.20459</v>
      </c>
    </row>
    <row r="28" spans="1:19">
      <c r="A28" s="2" t="s">
        <v>474</v>
      </c>
      <c r="B28" s="2" t="s">
        <v>473</v>
      </c>
      <c r="C28" s="3">
        <v>1050</v>
      </c>
      <c r="D28" s="2" t="s">
        <v>472</v>
      </c>
      <c r="E28" s="3">
        <v>1021</v>
      </c>
      <c r="F28" s="2" t="s">
        <v>471</v>
      </c>
      <c r="G28" s="3" t="s">
        <v>471</v>
      </c>
      <c r="H28" s="2" t="s">
        <v>470</v>
      </c>
      <c r="I28" s="3">
        <v>167.05795000000001</v>
      </c>
      <c r="K28" s="3" t="s">
        <v>2619</v>
      </c>
      <c r="M28" s="3">
        <v>128145</v>
      </c>
      <c r="N28" s="3" t="s">
        <v>2620</v>
      </c>
      <c r="O28" s="3">
        <v>113619</v>
      </c>
      <c r="P28" s="3" t="s">
        <v>2621</v>
      </c>
      <c r="Q28" s="3" t="s">
        <v>2621</v>
      </c>
      <c r="R28" s="3" t="s">
        <v>2622</v>
      </c>
      <c r="S28" s="3">
        <v>289.15168999999997</v>
      </c>
    </row>
    <row r="29" spans="1:19">
      <c r="A29" s="74" t="s">
        <v>469</v>
      </c>
      <c r="B29" s="74" t="s">
        <v>468</v>
      </c>
      <c r="C29" s="71">
        <v>1054</v>
      </c>
      <c r="D29" s="74" t="s">
        <v>467</v>
      </c>
      <c r="E29" s="71">
        <v>1025</v>
      </c>
      <c r="F29" s="74" t="s">
        <v>466</v>
      </c>
      <c r="G29" s="71" t="s">
        <v>466</v>
      </c>
      <c r="H29" s="74" t="s">
        <v>465</v>
      </c>
      <c r="I29" s="71">
        <v>169.07352</v>
      </c>
      <c r="K29" s="3" t="s">
        <v>2635</v>
      </c>
      <c r="L29" s="3" t="s">
        <v>2636</v>
      </c>
      <c r="M29" s="3">
        <v>107</v>
      </c>
      <c r="N29" s="3" t="s">
        <v>2637</v>
      </c>
      <c r="O29" s="3">
        <v>10181339</v>
      </c>
      <c r="P29" s="3" t="s">
        <v>2638</v>
      </c>
      <c r="Q29" s="3" t="s">
        <v>2639</v>
      </c>
      <c r="R29" s="3" t="s">
        <v>2640</v>
      </c>
      <c r="S29" s="3">
        <v>150.06833</v>
      </c>
    </row>
    <row r="30" spans="1:19">
      <c r="A30" s="2" t="s">
        <v>447</v>
      </c>
      <c r="B30" s="2" t="s">
        <v>446</v>
      </c>
      <c r="C30" s="3">
        <v>643460</v>
      </c>
      <c r="D30" s="2" t="s">
        <v>445</v>
      </c>
      <c r="E30" s="3">
        <v>558605</v>
      </c>
      <c r="F30" s="2" t="s">
        <v>444</v>
      </c>
      <c r="G30" s="3" t="s">
        <v>444</v>
      </c>
      <c r="H30" s="2" t="s">
        <v>443</v>
      </c>
      <c r="I30" s="3">
        <v>112.05256</v>
      </c>
      <c r="K30" s="3" t="s">
        <v>2431</v>
      </c>
      <c r="L30" s="3" t="s">
        <v>2432</v>
      </c>
      <c r="M30" s="3">
        <v>5324679</v>
      </c>
      <c r="N30" s="3" t="s">
        <v>2433</v>
      </c>
      <c r="O30" s="3">
        <v>82648</v>
      </c>
      <c r="P30" s="3" t="s">
        <v>2434</v>
      </c>
      <c r="Q30" s="3" t="s">
        <v>2435</v>
      </c>
      <c r="R30" s="3" t="s">
        <v>2436</v>
      </c>
      <c r="S30" s="3">
        <v>170.05757</v>
      </c>
    </row>
    <row r="31" spans="1:19">
      <c r="A31" s="74" t="s">
        <v>432</v>
      </c>
      <c r="B31" s="74" t="s">
        <v>427</v>
      </c>
      <c r="C31" s="71">
        <v>10457</v>
      </c>
      <c r="D31" s="74" t="s">
        <v>431</v>
      </c>
      <c r="E31" s="71">
        <v>10025</v>
      </c>
      <c r="F31" s="74" t="s">
        <v>430</v>
      </c>
      <c r="G31" s="71" t="s">
        <v>430</v>
      </c>
      <c r="H31" s="74" t="s">
        <v>429</v>
      </c>
      <c r="I31" s="71">
        <v>174.08914999999999</v>
      </c>
      <c r="K31" s="3" t="s">
        <v>2684</v>
      </c>
      <c r="M31" s="3">
        <v>725</v>
      </c>
      <c r="N31" s="3" t="s">
        <v>2685</v>
      </c>
      <c r="O31" s="3">
        <v>705</v>
      </c>
      <c r="P31" s="3" t="s">
        <v>2686</v>
      </c>
      <c r="Q31" s="3" t="s">
        <v>2687</v>
      </c>
      <c r="R31" s="3" t="s">
        <v>2688</v>
      </c>
      <c r="S31" s="3">
        <v>145.10971000000001</v>
      </c>
    </row>
    <row r="32" spans="1:19">
      <c r="A32" s="75" t="s">
        <v>410</v>
      </c>
      <c r="B32" s="75"/>
      <c r="C32" s="76">
        <v>10458</v>
      </c>
      <c r="D32" s="75" t="s">
        <v>414</v>
      </c>
      <c r="E32" s="76">
        <v>10026</v>
      </c>
      <c r="F32" s="75" t="s">
        <v>413</v>
      </c>
      <c r="G32" s="76" t="s">
        <v>412</v>
      </c>
      <c r="H32" s="75" t="s">
        <v>123</v>
      </c>
      <c r="I32" s="76">
        <v>244.16771</v>
      </c>
      <c r="J32" s="14"/>
      <c r="K32" s="3" t="s">
        <v>2743</v>
      </c>
      <c r="L32" s="3" t="s">
        <v>2744</v>
      </c>
      <c r="M32" s="3">
        <v>978</v>
      </c>
      <c r="N32" s="3" t="s">
        <v>2745</v>
      </c>
      <c r="O32" s="3">
        <v>953</v>
      </c>
      <c r="P32" s="3" t="s">
        <v>2746</v>
      </c>
      <c r="Q32" s="3" t="s">
        <v>2746</v>
      </c>
      <c r="R32" s="3" t="s">
        <v>2747</v>
      </c>
      <c r="S32" s="3">
        <v>137.04712000000001</v>
      </c>
    </row>
    <row r="33" spans="1:19">
      <c r="K33" s="3" t="s">
        <v>2790</v>
      </c>
      <c r="L33" s="3" t="s">
        <v>2791</v>
      </c>
      <c r="M33" s="3">
        <v>500</v>
      </c>
      <c r="N33" s="3" t="s">
        <v>2792</v>
      </c>
      <c r="O33" s="3">
        <v>486</v>
      </c>
      <c r="P33" s="3" t="s">
        <v>2793</v>
      </c>
      <c r="Q33" s="3" t="s">
        <v>2793</v>
      </c>
      <c r="R33" s="3" t="s">
        <v>2794</v>
      </c>
      <c r="S33" s="3">
        <v>145.08479</v>
      </c>
    </row>
    <row r="34" spans="1:19">
      <c r="K34" s="3" t="s">
        <v>893</v>
      </c>
      <c r="M34" s="3">
        <v>126</v>
      </c>
      <c r="N34" s="3" t="s">
        <v>892</v>
      </c>
      <c r="O34" s="3">
        <v>123</v>
      </c>
      <c r="P34" s="3" t="s">
        <v>891</v>
      </c>
      <c r="Q34" s="3" t="s">
        <v>891</v>
      </c>
      <c r="R34" s="3" t="s">
        <v>890</v>
      </c>
      <c r="S34" s="3">
        <v>122.0367</v>
      </c>
    </row>
    <row r="35" spans="1:19">
      <c r="A35" s="4" t="s">
        <v>6846</v>
      </c>
      <c r="K35" s="3" t="s">
        <v>2807</v>
      </c>
      <c r="L35" s="3" t="s">
        <v>2808</v>
      </c>
      <c r="M35" s="3">
        <v>135</v>
      </c>
      <c r="N35" s="3" t="s">
        <v>2809</v>
      </c>
      <c r="O35" s="3">
        <v>132</v>
      </c>
      <c r="P35" s="3" t="s">
        <v>2810</v>
      </c>
      <c r="Q35" s="3" t="s">
        <v>2810</v>
      </c>
      <c r="R35" s="3" t="s">
        <v>461</v>
      </c>
      <c r="S35" s="3">
        <v>138.03156999999999</v>
      </c>
    </row>
    <row r="36" spans="1:19">
      <c r="K36" s="3" t="s">
        <v>2811</v>
      </c>
      <c r="L36" s="3" t="s">
        <v>2812</v>
      </c>
      <c r="M36" s="3">
        <v>637542</v>
      </c>
      <c r="N36" s="3" t="s">
        <v>2813</v>
      </c>
      <c r="O36" s="3">
        <v>553148</v>
      </c>
      <c r="P36" s="3" t="s">
        <v>2814</v>
      </c>
      <c r="Q36" s="3" t="s">
        <v>2815</v>
      </c>
      <c r="R36" s="3" t="s">
        <v>2816</v>
      </c>
      <c r="S36" s="3">
        <v>164.04683</v>
      </c>
    </row>
    <row r="37" spans="1:19">
      <c r="K37" s="3" t="s">
        <v>2820</v>
      </c>
      <c r="L37" s="3" t="s">
        <v>2821</v>
      </c>
      <c r="M37" s="3">
        <v>979</v>
      </c>
      <c r="N37" s="3" t="s">
        <v>2822</v>
      </c>
      <c r="O37" s="3">
        <v>954</v>
      </c>
      <c r="P37" s="3" t="s">
        <v>2823</v>
      </c>
      <c r="Q37" s="3" t="s">
        <v>2824</v>
      </c>
      <c r="R37" s="3" t="s">
        <v>757</v>
      </c>
      <c r="S37" s="3">
        <v>180.04222999999999</v>
      </c>
    </row>
    <row r="38" spans="1:19">
      <c r="K38" s="3" t="s">
        <v>2891</v>
      </c>
      <c r="M38" s="3">
        <v>6723</v>
      </c>
      <c r="N38" s="3" t="s">
        <v>2893</v>
      </c>
      <c r="O38" s="3">
        <v>6467</v>
      </c>
      <c r="P38" s="3" t="s">
        <v>2894</v>
      </c>
      <c r="R38" s="3" t="s">
        <v>6572</v>
      </c>
      <c r="S38" s="3">
        <v>183.05316199999999</v>
      </c>
    </row>
    <row r="39" spans="1:19">
      <c r="K39" s="3" t="s">
        <v>2951</v>
      </c>
      <c r="L39" s="3" t="s">
        <v>2952</v>
      </c>
      <c r="M39" s="3">
        <v>138</v>
      </c>
      <c r="N39" s="3" t="s">
        <v>2953</v>
      </c>
      <c r="O39" s="3">
        <v>135</v>
      </c>
      <c r="P39" s="3" t="s">
        <v>2954</v>
      </c>
      <c r="Q39" s="3" t="s">
        <v>2954</v>
      </c>
      <c r="R39" s="3" t="s">
        <v>2955</v>
      </c>
      <c r="S39" s="3">
        <v>117.07947</v>
      </c>
    </row>
    <row r="40" spans="1:19">
      <c r="K40" s="3" t="s">
        <v>2972</v>
      </c>
      <c r="M40" s="3">
        <v>6438367</v>
      </c>
      <c r="O40" s="3">
        <v>4446170</v>
      </c>
      <c r="P40" s="3" t="s">
        <v>2973</v>
      </c>
      <c r="Q40" s="3" t="s">
        <v>2974</v>
      </c>
      <c r="R40" s="3" t="s">
        <v>1758</v>
      </c>
      <c r="S40" s="3">
        <v>316.20506</v>
      </c>
    </row>
    <row r="41" spans="1:19">
      <c r="K41" s="3" t="s">
        <v>2975</v>
      </c>
      <c r="M41" s="3">
        <v>16054</v>
      </c>
      <c r="N41" s="3" t="s">
        <v>2976</v>
      </c>
      <c r="O41" s="3">
        <v>15244</v>
      </c>
      <c r="P41" s="3" t="s">
        <v>2977</v>
      </c>
      <c r="Q41" s="3" t="s">
        <v>2978</v>
      </c>
      <c r="R41" s="3" t="s">
        <v>2979</v>
      </c>
      <c r="S41" s="3">
        <v>133.05258000000001</v>
      </c>
    </row>
    <row r="42" spans="1:19">
      <c r="K42" s="3" t="s">
        <v>3031</v>
      </c>
      <c r="M42" s="3">
        <v>3134</v>
      </c>
      <c r="N42" s="3" t="s">
        <v>3032</v>
      </c>
      <c r="O42" s="3">
        <v>3022</v>
      </c>
      <c r="P42" s="3" t="s">
        <v>3033</v>
      </c>
      <c r="Q42" s="3" t="s">
        <v>3034</v>
      </c>
      <c r="R42" s="3" t="s">
        <v>3035</v>
      </c>
      <c r="S42" s="3">
        <v>163.08553000000001</v>
      </c>
    </row>
    <row r="43" spans="1:19">
      <c r="K43" s="3" t="s">
        <v>3049</v>
      </c>
      <c r="L43" s="3" t="s">
        <v>3050</v>
      </c>
      <c r="M43" s="3">
        <v>14490</v>
      </c>
      <c r="N43" s="3" t="s">
        <v>3051</v>
      </c>
      <c r="O43" s="3">
        <v>13835</v>
      </c>
      <c r="P43" s="3" t="s">
        <v>3052</v>
      </c>
      <c r="Q43" s="3" t="s">
        <v>3053</v>
      </c>
      <c r="R43" s="3" t="s">
        <v>3054</v>
      </c>
      <c r="S43" s="3">
        <v>132.07792000000001</v>
      </c>
    </row>
    <row r="44" spans="1:19">
      <c r="K44" s="3" t="s">
        <v>3071</v>
      </c>
      <c r="M44" s="3">
        <v>3014237</v>
      </c>
      <c r="N44" s="3" t="s">
        <v>3072</v>
      </c>
      <c r="O44" s="3">
        <v>2282737</v>
      </c>
      <c r="P44" s="3" t="s">
        <v>3073</v>
      </c>
      <c r="Q44" s="3" t="s">
        <v>3074</v>
      </c>
      <c r="R44" s="3" t="s">
        <v>2281</v>
      </c>
      <c r="S44" s="3">
        <v>143.05828</v>
      </c>
    </row>
    <row r="45" spans="1:19">
      <c r="K45" s="3" t="s">
        <v>3021</v>
      </c>
      <c r="L45" s="3" t="s">
        <v>3022</v>
      </c>
      <c r="M45" s="3">
        <v>65543</v>
      </c>
      <c r="N45" s="3" t="s">
        <v>3023</v>
      </c>
      <c r="O45" s="3">
        <v>58987</v>
      </c>
      <c r="P45" s="3" t="s">
        <v>3024</v>
      </c>
      <c r="Q45" s="3" t="s">
        <v>3025</v>
      </c>
      <c r="R45" s="3" t="s">
        <v>3026</v>
      </c>
      <c r="S45" s="3">
        <v>304.20465999999999</v>
      </c>
    </row>
    <row r="46" spans="1:19">
      <c r="A46" s="3"/>
      <c r="K46" s="3" t="s">
        <v>3158</v>
      </c>
      <c r="M46" s="3">
        <v>53481651</v>
      </c>
      <c r="O46" s="3">
        <v>35032589</v>
      </c>
      <c r="P46" s="3" t="s">
        <v>3159</v>
      </c>
      <c r="Q46" s="3" t="s">
        <v>3159</v>
      </c>
      <c r="R46" s="3" t="s">
        <v>3160</v>
      </c>
      <c r="S46" s="3">
        <v>313.22647999999998</v>
      </c>
    </row>
    <row r="47" spans="1:19">
      <c r="A47" s="3"/>
      <c r="K47" s="3" t="s">
        <v>3164</v>
      </c>
      <c r="M47" s="3">
        <v>5282745</v>
      </c>
      <c r="N47" s="3" t="s">
        <v>3165</v>
      </c>
      <c r="O47" s="3">
        <v>4445872</v>
      </c>
      <c r="P47" s="3" t="s">
        <v>3166</v>
      </c>
      <c r="Q47" s="3" t="s">
        <v>3167</v>
      </c>
      <c r="R47" s="3" t="s">
        <v>3168</v>
      </c>
      <c r="S47" s="3">
        <v>254.22406000000001</v>
      </c>
    </row>
    <row r="48" spans="1:19">
      <c r="A48" s="3"/>
      <c r="K48" s="3" t="s">
        <v>3190</v>
      </c>
      <c r="L48" s="3" t="s">
        <v>3191</v>
      </c>
      <c r="M48" s="3">
        <v>904</v>
      </c>
      <c r="N48" s="3" t="s">
        <v>3192</v>
      </c>
      <c r="O48" s="3">
        <v>880</v>
      </c>
      <c r="P48" s="3" t="s">
        <v>3193</v>
      </c>
      <c r="Q48" s="3" t="s">
        <v>3193</v>
      </c>
      <c r="R48" s="3" t="s">
        <v>3194</v>
      </c>
      <c r="S48" s="3">
        <v>135.06802999999999</v>
      </c>
    </row>
    <row r="49" spans="1:19">
      <c r="A49" s="3"/>
      <c r="K49" s="3" t="s">
        <v>3219</v>
      </c>
      <c r="L49" s="3" t="s">
        <v>3220</v>
      </c>
      <c r="M49" s="3">
        <v>190</v>
      </c>
      <c r="N49" s="3" t="s">
        <v>3221</v>
      </c>
      <c r="O49" s="3">
        <v>185</v>
      </c>
      <c r="P49" s="3" t="s">
        <v>3222</v>
      </c>
      <c r="Q49" s="3" t="s">
        <v>3222</v>
      </c>
      <c r="R49" s="3" t="s">
        <v>3223</v>
      </c>
      <c r="S49" s="3">
        <v>135.05414999999999</v>
      </c>
    </row>
    <row r="50" spans="1:19">
      <c r="A50" s="3"/>
      <c r="K50" s="3" t="s">
        <v>3224</v>
      </c>
      <c r="L50" s="3" t="s">
        <v>3225</v>
      </c>
      <c r="M50" s="3">
        <v>60961</v>
      </c>
      <c r="N50" s="3" t="s">
        <v>3226</v>
      </c>
      <c r="O50" s="3">
        <v>54923</v>
      </c>
      <c r="P50" s="3" t="s">
        <v>3227</v>
      </c>
      <c r="Q50" s="3" t="s">
        <v>3227</v>
      </c>
      <c r="R50" s="3" t="s">
        <v>3228</v>
      </c>
      <c r="S50" s="3">
        <v>267.09715</v>
      </c>
    </row>
    <row r="51" spans="1:19">
      <c r="A51" s="4" t="s">
        <v>6855</v>
      </c>
      <c r="K51" s="3" t="s">
        <v>3229</v>
      </c>
      <c r="L51" s="3" t="s">
        <v>3230</v>
      </c>
      <c r="M51" s="3">
        <v>196</v>
      </c>
      <c r="N51" s="3" t="s">
        <v>3231</v>
      </c>
      <c r="O51" s="3">
        <v>191</v>
      </c>
      <c r="P51" s="3" t="s">
        <v>3232</v>
      </c>
      <c r="Q51" s="3" t="s">
        <v>3232</v>
      </c>
      <c r="R51" s="3" t="s">
        <v>957</v>
      </c>
      <c r="S51" s="3">
        <v>146.05797000000001</v>
      </c>
    </row>
    <row r="52" spans="1:19">
      <c r="A52" s="57" t="s">
        <v>6848</v>
      </c>
      <c r="K52" s="3" t="s">
        <v>3256</v>
      </c>
      <c r="L52" s="3" t="s">
        <v>3257</v>
      </c>
      <c r="M52" s="3">
        <v>137</v>
      </c>
      <c r="N52" s="3" t="s">
        <v>3258</v>
      </c>
      <c r="O52" s="3">
        <v>134</v>
      </c>
      <c r="P52" s="3" t="s">
        <v>3259</v>
      </c>
      <c r="Q52" s="3" t="s">
        <v>6577</v>
      </c>
      <c r="R52" s="3" t="s">
        <v>3260</v>
      </c>
      <c r="S52" s="3">
        <v>131.05766</v>
      </c>
    </row>
    <row r="53" spans="1:19">
      <c r="A53" s="57" t="s">
        <v>6849</v>
      </c>
      <c r="M53" s="3">
        <v>92979</v>
      </c>
      <c r="N53" s="3">
        <v>794589</v>
      </c>
      <c r="O53" s="3">
        <v>83932</v>
      </c>
      <c r="P53" s="3" t="s">
        <v>3280</v>
      </c>
      <c r="Q53" s="3" t="s">
        <v>3280</v>
      </c>
      <c r="R53" s="3" t="s">
        <v>3281</v>
      </c>
      <c r="S53" s="3">
        <v>270.19956999999999</v>
      </c>
    </row>
    <row r="54" spans="1:19">
      <c r="A54" s="57" t="s">
        <v>6850</v>
      </c>
      <c r="K54" s="3" t="s">
        <v>3282</v>
      </c>
      <c r="L54" s="3" t="s">
        <v>3283</v>
      </c>
      <c r="M54" s="3">
        <v>10467</v>
      </c>
      <c r="N54" s="3" t="s">
        <v>3284</v>
      </c>
      <c r="O54" s="3">
        <v>10035</v>
      </c>
      <c r="P54" s="3" t="s">
        <v>3285</v>
      </c>
      <c r="Q54" s="3" t="s">
        <v>3286</v>
      </c>
      <c r="R54" s="3" t="s">
        <v>3287</v>
      </c>
      <c r="S54" s="3">
        <v>312.30250000000001</v>
      </c>
    </row>
    <row r="55" spans="1:19">
      <c r="A55" s="57" t="s">
        <v>6851</v>
      </c>
      <c r="K55" s="3" t="s">
        <v>782</v>
      </c>
      <c r="M55" s="3">
        <v>2266</v>
      </c>
      <c r="N55" s="3" t="s">
        <v>785</v>
      </c>
      <c r="O55" s="3">
        <v>2179</v>
      </c>
      <c r="P55" s="3" t="s">
        <v>784</v>
      </c>
      <c r="Q55" s="3" t="s">
        <v>784</v>
      </c>
      <c r="R55" s="3" t="s">
        <v>174</v>
      </c>
      <c r="S55" s="3">
        <v>188.10466</v>
      </c>
    </row>
    <row r="56" spans="1:19">
      <c r="A56" s="57" t="s">
        <v>6852</v>
      </c>
      <c r="K56" s="3" t="s">
        <v>3352</v>
      </c>
      <c r="M56" s="3">
        <v>243</v>
      </c>
      <c r="N56" s="3" t="s">
        <v>3353</v>
      </c>
      <c r="O56" s="3">
        <v>238</v>
      </c>
      <c r="P56" s="3" t="s">
        <v>3354</v>
      </c>
      <c r="Q56" s="3" t="s">
        <v>3354</v>
      </c>
      <c r="R56" s="3" t="s">
        <v>890</v>
      </c>
      <c r="S56" s="3">
        <v>122.03673000000001</v>
      </c>
    </row>
    <row r="57" spans="1:19">
      <c r="A57" s="57" t="s">
        <v>6853</v>
      </c>
      <c r="K57" s="3" t="s">
        <v>3388</v>
      </c>
      <c r="L57" s="3" t="s">
        <v>3389</v>
      </c>
      <c r="M57" s="3">
        <v>638014</v>
      </c>
      <c r="N57" s="3" t="s">
        <v>3390</v>
      </c>
      <c r="O57" s="3">
        <v>553581</v>
      </c>
      <c r="P57" s="3" t="s">
        <v>3391</v>
      </c>
      <c r="Q57" s="3">
        <v>2595</v>
      </c>
      <c r="R57" s="3" t="s">
        <v>367</v>
      </c>
      <c r="S57" s="3">
        <v>192.15075999999999</v>
      </c>
    </row>
    <row r="58" spans="1:19">
      <c r="A58" s="57" t="s">
        <v>6854</v>
      </c>
      <c r="K58" s="3" t="s">
        <v>776</v>
      </c>
      <c r="L58" s="3" t="s">
        <v>781</v>
      </c>
      <c r="M58" s="3">
        <v>171548</v>
      </c>
      <c r="N58" s="3" t="s">
        <v>780</v>
      </c>
      <c r="O58" s="3">
        <v>149962</v>
      </c>
      <c r="P58" s="3" t="s">
        <v>779</v>
      </c>
      <c r="Q58" s="3" t="s">
        <v>779</v>
      </c>
      <c r="R58" s="3" t="s">
        <v>778</v>
      </c>
      <c r="S58" s="3">
        <v>244.09237999999999</v>
      </c>
    </row>
    <row r="59" spans="1:19">
      <c r="K59" s="3" t="s">
        <v>3560</v>
      </c>
      <c r="L59" s="3" t="s">
        <v>3561</v>
      </c>
      <c r="M59" s="3">
        <v>305</v>
      </c>
      <c r="N59" s="3" t="s">
        <v>3562</v>
      </c>
      <c r="O59" s="3">
        <v>299</v>
      </c>
      <c r="P59" s="3" t="s">
        <v>3563</v>
      </c>
      <c r="Q59" s="3" t="s">
        <v>3563</v>
      </c>
      <c r="R59" s="3" t="s">
        <v>2164</v>
      </c>
      <c r="S59" s="3">
        <v>103.09975</v>
      </c>
    </row>
    <row r="60" spans="1:19">
      <c r="A60" s="4" t="s">
        <v>6847</v>
      </c>
      <c r="K60" s="3" t="s">
        <v>3582</v>
      </c>
      <c r="L60" s="3" t="s">
        <v>3583</v>
      </c>
      <c r="M60" s="3">
        <v>12235227</v>
      </c>
      <c r="N60" s="3" t="s">
        <v>3584</v>
      </c>
      <c r="O60" s="3">
        <v>15081</v>
      </c>
      <c r="P60" s="3" t="s">
        <v>3585</v>
      </c>
      <c r="Q60" s="3" t="s">
        <v>3586</v>
      </c>
      <c r="R60" s="3" t="s">
        <v>3587</v>
      </c>
      <c r="S60" s="3">
        <v>298.25101999999998</v>
      </c>
    </row>
    <row r="61" spans="1:19">
      <c r="A61" s="3"/>
      <c r="M61" s="3">
        <v>44559173</v>
      </c>
      <c r="N61" s="3" t="s">
        <v>3594</v>
      </c>
      <c r="O61" s="3">
        <v>9111590</v>
      </c>
      <c r="P61" s="3" t="s">
        <v>3595</v>
      </c>
      <c r="Q61" s="3" t="s">
        <v>3596</v>
      </c>
      <c r="R61" s="3" t="s">
        <v>1253</v>
      </c>
      <c r="S61" s="3">
        <v>328.22510999999997</v>
      </c>
    </row>
    <row r="62" spans="1:19">
      <c r="A62" s="3"/>
      <c r="K62" s="3" t="s">
        <v>3647</v>
      </c>
      <c r="L62" s="3" t="s">
        <v>3648</v>
      </c>
      <c r="M62" s="3">
        <v>122045</v>
      </c>
      <c r="N62" s="3" t="s">
        <v>3649</v>
      </c>
      <c r="O62" s="3">
        <v>108861</v>
      </c>
      <c r="P62" s="3" t="s">
        <v>3650</v>
      </c>
      <c r="Q62" s="3" t="s">
        <v>3651</v>
      </c>
      <c r="R62" s="3" t="s">
        <v>3652</v>
      </c>
      <c r="S62" s="3">
        <v>166.04802000000001</v>
      </c>
    </row>
    <row r="63" spans="1:19">
      <c r="A63" s="3"/>
      <c r="H63" s="4"/>
      <c r="K63" s="3" t="s">
        <v>3656</v>
      </c>
      <c r="L63" s="3" t="s">
        <v>3657</v>
      </c>
      <c r="M63" s="3">
        <v>2969</v>
      </c>
      <c r="N63" s="3" t="s">
        <v>3658</v>
      </c>
      <c r="O63" s="3">
        <v>2863</v>
      </c>
      <c r="P63" s="3" t="s">
        <v>3659</v>
      </c>
      <c r="Q63" s="3" t="s">
        <v>3659</v>
      </c>
      <c r="R63" s="3" t="s">
        <v>3660</v>
      </c>
      <c r="S63" s="3">
        <v>172.14596</v>
      </c>
    </row>
    <row r="64" spans="1:19">
      <c r="A64" s="3"/>
      <c r="K64" s="3" t="s">
        <v>3722</v>
      </c>
      <c r="L64" s="3" t="s">
        <v>3723</v>
      </c>
      <c r="M64" s="3">
        <v>8113</v>
      </c>
      <c r="N64" s="3" t="s">
        <v>3724</v>
      </c>
      <c r="O64" s="3">
        <v>13835604</v>
      </c>
      <c r="P64" s="3" t="s">
        <v>3725</v>
      </c>
      <c r="Q64" s="3" t="s">
        <v>3725</v>
      </c>
      <c r="R64" s="3" t="s">
        <v>3726</v>
      </c>
      <c r="S64" s="3">
        <v>105.07925</v>
      </c>
    </row>
    <row r="65" spans="1:19">
      <c r="A65" s="3"/>
      <c r="K65" s="3" t="s">
        <v>3819</v>
      </c>
      <c r="L65" s="3" t="s">
        <v>3820</v>
      </c>
      <c r="M65" s="3">
        <v>5280341</v>
      </c>
      <c r="O65" s="3">
        <v>4444050</v>
      </c>
      <c r="P65" s="3" t="s">
        <v>3821</v>
      </c>
      <c r="Q65" s="3" t="s">
        <v>3822</v>
      </c>
      <c r="R65" s="3" t="s">
        <v>3823</v>
      </c>
      <c r="S65" s="3">
        <v>224.21475000000001</v>
      </c>
    </row>
    <row r="66" spans="1:19">
      <c r="K66" s="3" t="s">
        <v>3862</v>
      </c>
      <c r="L66" s="3" t="s">
        <v>3863</v>
      </c>
      <c r="M66" s="3">
        <v>5280360</v>
      </c>
      <c r="N66" s="3" t="s">
        <v>3864</v>
      </c>
      <c r="O66" s="3">
        <v>4444059</v>
      </c>
      <c r="P66" s="3" t="s">
        <v>3865</v>
      </c>
      <c r="Q66" s="3" t="s">
        <v>3866</v>
      </c>
      <c r="R66" s="3" t="s">
        <v>3867</v>
      </c>
      <c r="S66" s="3">
        <v>352.22514999999999</v>
      </c>
    </row>
    <row r="67" spans="1:19">
      <c r="K67" s="3" t="s">
        <v>3896</v>
      </c>
      <c r="M67" s="3">
        <v>288</v>
      </c>
      <c r="N67" s="3" t="s">
        <v>3897</v>
      </c>
      <c r="O67" s="3">
        <v>282</v>
      </c>
      <c r="P67" s="3" t="s">
        <v>3898</v>
      </c>
      <c r="Q67" s="3" t="s">
        <v>3898</v>
      </c>
      <c r="R67" s="3" t="s">
        <v>3899</v>
      </c>
      <c r="S67" s="3">
        <v>161.10446999999999</v>
      </c>
    </row>
    <row r="68" spans="1:19">
      <c r="K68" s="3" t="s">
        <v>685</v>
      </c>
      <c r="M68" s="3">
        <v>12736</v>
      </c>
      <c r="N68" s="3" t="s">
        <v>684</v>
      </c>
      <c r="O68" s="3">
        <v>12213</v>
      </c>
      <c r="P68" s="3" t="s">
        <v>683</v>
      </c>
      <c r="Q68" s="3" t="s">
        <v>683</v>
      </c>
      <c r="R68" s="3" t="s">
        <v>682</v>
      </c>
      <c r="S68" s="3">
        <v>230.15198000000001</v>
      </c>
    </row>
    <row r="69" spans="1:19">
      <c r="K69" s="3" t="s">
        <v>3919</v>
      </c>
      <c r="M69" s="3">
        <v>53481673</v>
      </c>
      <c r="O69" s="3">
        <v>30776710</v>
      </c>
      <c r="P69" s="3" t="s">
        <v>3920</v>
      </c>
      <c r="Q69" s="3" t="s">
        <v>3921</v>
      </c>
      <c r="R69" s="3" t="s">
        <v>3922</v>
      </c>
      <c r="S69" s="3">
        <v>373.24765000000002</v>
      </c>
    </row>
    <row r="70" spans="1:19">
      <c r="K70" s="3" t="s">
        <v>3926</v>
      </c>
      <c r="L70" s="3" t="s">
        <v>3927</v>
      </c>
      <c r="M70" s="3">
        <v>681</v>
      </c>
      <c r="N70" s="3" t="s">
        <v>3928</v>
      </c>
      <c r="O70" s="3">
        <v>661</v>
      </c>
      <c r="P70" s="3" t="s">
        <v>3929</v>
      </c>
      <c r="Q70" s="3" t="s">
        <v>3930</v>
      </c>
      <c r="R70" s="3" t="s">
        <v>3931</v>
      </c>
      <c r="S70" s="3">
        <v>153.07874000000001</v>
      </c>
    </row>
    <row r="71" spans="1:19">
      <c r="M71" s="3">
        <v>75502</v>
      </c>
      <c r="N71" s="3" t="s">
        <v>3947</v>
      </c>
      <c r="O71" s="3">
        <v>68030</v>
      </c>
      <c r="P71" s="3" t="s">
        <v>3948</v>
      </c>
      <c r="Q71" s="3" t="s">
        <v>3949</v>
      </c>
      <c r="R71" s="3" t="s">
        <v>3950</v>
      </c>
      <c r="S71" s="3">
        <v>342.27814999999998</v>
      </c>
    </row>
    <row r="72" spans="1:19">
      <c r="K72" s="3" t="s">
        <v>3965</v>
      </c>
      <c r="L72" s="3" t="s">
        <v>3966</v>
      </c>
      <c r="M72" s="3">
        <v>5816</v>
      </c>
      <c r="N72" s="3" t="s">
        <v>3967</v>
      </c>
      <c r="O72" s="3">
        <v>5611</v>
      </c>
      <c r="P72" s="3" t="s">
        <v>3968</v>
      </c>
      <c r="Q72" s="3" t="s">
        <v>3969</v>
      </c>
      <c r="R72" s="3" t="s">
        <v>3970</v>
      </c>
      <c r="S72" s="3">
        <v>183.08917</v>
      </c>
    </row>
    <row r="73" spans="1:19">
      <c r="L73" s="3" t="s">
        <v>4081</v>
      </c>
      <c r="M73" s="3">
        <v>5282184</v>
      </c>
      <c r="N73" s="3" t="s">
        <v>4082</v>
      </c>
      <c r="O73" s="3">
        <v>4445379</v>
      </c>
      <c r="P73" s="3" t="s">
        <v>4083</v>
      </c>
      <c r="Q73" s="3" t="s">
        <v>4083</v>
      </c>
      <c r="R73" s="3" t="s">
        <v>4084</v>
      </c>
      <c r="S73" s="3">
        <v>308.27125999999998</v>
      </c>
    </row>
    <row r="74" spans="1:19">
      <c r="K74" s="3" t="s">
        <v>4171</v>
      </c>
      <c r="M74" s="3">
        <v>119</v>
      </c>
      <c r="N74" s="3" t="s">
        <v>4173</v>
      </c>
      <c r="O74" s="3">
        <v>116</v>
      </c>
      <c r="P74" s="3" t="s">
        <v>4174</v>
      </c>
      <c r="R74" s="3" t="s">
        <v>6580</v>
      </c>
      <c r="S74" s="3">
        <v>103.063332</v>
      </c>
    </row>
    <row r="75" spans="1:19">
      <c r="I75" s="4" t="s">
        <v>6943</v>
      </c>
      <c r="K75" s="3" t="s">
        <v>4212</v>
      </c>
      <c r="L75" s="3" t="s">
        <v>4213</v>
      </c>
      <c r="M75" s="3">
        <v>743</v>
      </c>
      <c r="N75" s="3" t="s">
        <v>4214</v>
      </c>
      <c r="O75" s="3">
        <v>723</v>
      </c>
      <c r="P75" s="3" t="s">
        <v>4215</v>
      </c>
      <c r="Q75" s="3" t="s">
        <v>4215</v>
      </c>
      <c r="R75" s="3" t="s">
        <v>547</v>
      </c>
      <c r="S75" s="3">
        <v>132.04228000000001</v>
      </c>
    </row>
    <row r="76" spans="1:19">
      <c r="K76" s="3" t="s">
        <v>4225</v>
      </c>
      <c r="M76" s="3">
        <v>12131</v>
      </c>
      <c r="N76" s="3" t="s">
        <v>4226</v>
      </c>
      <c r="O76" s="3">
        <v>11633</v>
      </c>
      <c r="P76" s="3" t="s">
        <v>4227</v>
      </c>
      <c r="Q76" s="3" t="s">
        <v>4228</v>
      </c>
      <c r="R76" s="3" t="s">
        <v>4229</v>
      </c>
      <c r="S76" s="3">
        <v>386.26817999999997</v>
      </c>
    </row>
    <row r="77" spans="1:19">
      <c r="I77" s="2" t="s">
        <v>6944</v>
      </c>
      <c r="K77" s="3" t="s">
        <v>633</v>
      </c>
      <c r="L77" s="3" t="s">
        <v>632</v>
      </c>
      <c r="M77" s="3">
        <v>460</v>
      </c>
      <c r="N77" s="3" t="s">
        <v>631</v>
      </c>
      <c r="O77" s="3">
        <v>447</v>
      </c>
      <c r="P77" s="3" t="s">
        <v>630</v>
      </c>
      <c r="Q77" s="3" t="s">
        <v>630</v>
      </c>
      <c r="R77" s="3" t="s">
        <v>629</v>
      </c>
      <c r="S77" s="3">
        <v>124.05235999999999</v>
      </c>
    </row>
    <row r="78" spans="1:19">
      <c r="K78" s="3" t="s">
        <v>4261</v>
      </c>
      <c r="M78" s="3">
        <v>10465</v>
      </c>
      <c r="N78" s="3" t="s">
        <v>4262</v>
      </c>
      <c r="O78" s="3">
        <v>10033</v>
      </c>
      <c r="P78" s="3" t="s">
        <v>4263</v>
      </c>
      <c r="Q78" s="3" t="s">
        <v>4264</v>
      </c>
      <c r="R78" s="3" t="s">
        <v>4265</v>
      </c>
      <c r="S78" s="3">
        <v>270.25619999999998</v>
      </c>
    </row>
    <row r="79" spans="1:19">
      <c r="K79" s="3" t="s">
        <v>4273</v>
      </c>
      <c r="L79" s="3" t="s">
        <v>4274</v>
      </c>
      <c r="M79" s="3">
        <v>8094</v>
      </c>
      <c r="N79" s="3" t="s">
        <v>4275</v>
      </c>
      <c r="O79" s="3">
        <v>7803</v>
      </c>
      <c r="P79" s="3" t="s">
        <v>4276</v>
      </c>
      <c r="Q79" s="3" t="s">
        <v>4276</v>
      </c>
      <c r="R79" s="3" t="s">
        <v>4278</v>
      </c>
      <c r="S79" s="3">
        <v>130.09873999999999</v>
      </c>
    </row>
    <row r="80" spans="1:19">
      <c r="K80" s="3" t="s">
        <v>617</v>
      </c>
      <c r="M80" s="3">
        <v>6426896</v>
      </c>
      <c r="O80" s="3">
        <v>4932315</v>
      </c>
      <c r="P80" s="3" t="s">
        <v>616</v>
      </c>
      <c r="Q80" s="3" t="s">
        <v>615</v>
      </c>
      <c r="R80" s="3" t="s">
        <v>614</v>
      </c>
      <c r="S80" s="3">
        <v>273.19468999999998</v>
      </c>
    </row>
    <row r="81" spans="11:19">
      <c r="K81" s="3" t="s">
        <v>4298</v>
      </c>
      <c r="M81" s="3">
        <v>5283312</v>
      </c>
      <c r="N81" s="3" t="s">
        <v>4299</v>
      </c>
      <c r="O81" s="3">
        <v>9587244</v>
      </c>
      <c r="P81" s="3" t="s">
        <v>4300</v>
      </c>
      <c r="Q81" s="3" t="s">
        <v>4301</v>
      </c>
      <c r="R81" s="3" t="s">
        <v>2064</v>
      </c>
      <c r="S81" s="3">
        <v>110.03686</v>
      </c>
    </row>
    <row r="82" spans="11:19">
      <c r="K82" s="3" t="s">
        <v>4305</v>
      </c>
      <c r="M82" s="3">
        <v>69421</v>
      </c>
      <c r="N82" s="3" t="s">
        <v>4306</v>
      </c>
      <c r="O82" s="3">
        <v>62629</v>
      </c>
      <c r="P82" s="3" t="s">
        <v>4307</v>
      </c>
      <c r="Q82" s="3" t="s">
        <v>4308</v>
      </c>
      <c r="R82" s="3" t="s">
        <v>4309</v>
      </c>
      <c r="S82" s="3">
        <v>255.25539000000001</v>
      </c>
    </row>
    <row r="83" spans="11:19">
      <c r="K83" s="3" t="s">
        <v>4310</v>
      </c>
      <c r="L83" s="3" t="s">
        <v>4311</v>
      </c>
      <c r="M83" s="3">
        <v>10459</v>
      </c>
      <c r="N83" s="3" t="s">
        <v>4312</v>
      </c>
      <c r="O83" s="3">
        <v>10027</v>
      </c>
      <c r="P83" s="3" t="s">
        <v>4313</v>
      </c>
      <c r="Q83" s="3" t="s">
        <v>4314</v>
      </c>
      <c r="R83" s="3" t="s">
        <v>1974</v>
      </c>
      <c r="S83" s="3">
        <v>286.21409999999997</v>
      </c>
    </row>
    <row r="84" spans="11:19">
      <c r="K84" s="3" t="s">
        <v>4354</v>
      </c>
      <c r="L84" s="3" t="s">
        <v>4355</v>
      </c>
      <c r="M84" s="3">
        <v>8892</v>
      </c>
      <c r="N84" s="3" t="s">
        <v>4356</v>
      </c>
      <c r="O84" s="3">
        <v>8552</v>
      </c>
      <c r="P84" s="3" t="s">
        <v>4357</v>
      </c>
      <c r="Q84" s="3" t="s">
        <v>4358</v>
      </c>
      <c r="R84" s="3" t="s">
        <v>1541</v>
      </c>
      <c r="S84" s="3">
        <v>116.08396</v>
      </c>
    </row>
    <row r="85" spans="11:19">
      <c r="K85" s="3" t="s">
        <v>4363</v>
      </c>
      <c r="M85" s="3">
        <v>99463</v>
      </c>
      <c r="N85" s="3" t="s">
        <v>4364</v>
      </c>
      <c r="O85" s="3">
        <v>89859</v>
      </c>
      <c r="P85" s="3" t="s">
        <v>4365</v>
      </c>
      <c r="Q85" s="3">
        <v>1773416</v>
      </c>
      <c r="R85" s="3" t="s">
        <v>4366</v>
      </c>
      <c r="S85" s="3">
        <v>173.10468</v>
      </c>
    </row>
    <row r="86" spans="11:19">
      <c r="K86" s="3" t="s">
        <v>4372</v>
      </c>
      <c r="L86" s="3" t="s">
        <v>4373</v>
      </c>
      <c r="M86" s="3">
        <v>464</v>
      </c>
      <c r="N86" s="3" t="s">
        <v>4374</v>
      </c>
      <c r="O86" s="3">
        <v>451</v>
      </c>
      <c r="P86" s="3" t="s">
        <v>4375</v>
      </c>
      <c r="Q86" s="3" t="s">
        <v>4376</v>
      </c>
      <c r="R86" s="3" t="s">
        <v>4377</v>
      </c>
      <c r="S86" s="3">
        <v>179.05833999999999</v>
      </c>
    </row>
    <row r="87" spans="11:19">
      <c r="K87" s="3" t="s">
        <v>4382</v>
      </c>
      <c r="L87" s="3" t="s">
        <v>4383</v>
      </c>
      <c r="M87" s="3">
        <v>1738</v>
      </c>
      <c r="N87" s="3" t="s">
        <v>4384</v>
      </c>
      <c r="O87" s="3">
        <v>1675</v>
      </c>
      <c r="P87" s="3" t="s">
        <v>4385</v>
      </c>
      <c r="Q87" s="3" t="s">
        <v>4385</v>
      </c>
      <c r="R87" s="3" t="s">
        <v>1088</v>
      </c>
      <c r="S87" s="3">
        <v>182.05774</v>
      </c>
    </row>
    <row r="88" spans="11:19">
      <c r="K88" s="3" t="s">
        <v>4394</v>
      </c>
      <c r="L88" s="3" t="s">
        <v>4395</v>
      </c>
      <c r="M88" s="3">
        <v>785</v>
      </c>
      <c r="N88" s="3" t="s">
        <v>4396</v>
      </c>
      <c r="O88" s="3">
        <v>764</v>
      </c>
      <c r="P88" s="3" t="s">
        <v>4397</v>
      </c>
      <c r="Q88" s="3" t="s">
        <v>4397</v>
      </c>
      <c r="R88" s="3" t="s">
        <v>2064</v>
      </c>
      <c r="S88" s="3">
        <v>110.03691000000001</v>
      </c>
    </row>
    <row r="89" spans="11:19">
      <c r="K89" s="3" t="s">
        <v>4401</v>
      </c>
      <c r="M89" s="3">
        <v>90659885</v>
      </c>
      <c r="O89" s="3">
        <v>34999533</v>
      </c>
      <c r="P89" s="3" t="s">
        <v>4402</v>
      </c>
      <c r="Q89" s="3" t="s">
        <v>4403</v>
      </c>
      <c r="R89" s="3" t="s">
        <v>4404</v>
      </c>
      <c r="S89" s="3">
        <v>247.14102</v>
      </c>
    </row>
    <row r="90" spans="11:19">
      <c r="K90" s="3" t="s">
        <v>4405</v>
      </c>
      <c r="M90" s="3">
        <v>57357187</v>
      </c>
      <c r="O90" s="3">
        <v>35797888</v>
      </c>
      <c r="P90" s="3" t="s">
        <v>4406</v>
      </c>
      <c r="Q90" s="3" t="s">
        <v>4407</v>
      </c>
      <c r="R90" s="3" t="s">
        <v>4408</v>
      </c>
      <c r="S90" s="3">
        <v>261.15665999999999</v>
      </c>
    </row>
    <row r="91" spans="11:19">
      <c r="K91" s="3" t="s">
        <v>4419</v>
      </c>
      <c r="L91" s="3" t="s">
        <v>4420</v>
      </c>
      <c r="M91" s="3">
        <v>135398638</v>
      </c>
      <c r="N91" s="3" t="s">
        <v>4421</v>
      </c>
      <c r="O91" s="3">
        <v>10748897</v>
      </c>
      <c r="P91" s="3" t="s">
        <v>4422</v>
      </c>
      <c r="Q91" s="3" t="s">
        <v>4422</v>
      </c>
      <c r="R91" s="3" t="s">
        <v>4424</v>
      </c>
      <c r="S91" s="3">
        <v>136.03853000000001</v>
      </c>
    </row>
    <row r="92" spans="11:19">
      <c r="K92" s="3" t="s">
        <v>4434</v>
      </c>
      <c r="M92" s="3">
        <v>7019083</v>
      </c>
      <c r="O92" s="3">
        <v>5382050</v>
      </c>
      <c r="P92" s="3" t="s">
        <v>4435</v>
      </c>
      <c r="Q92" s="3" t="s">
        <v>4435</v>
      </c>
      <c r="R92" s="3" t="s">
        <v>4436</v>
      </c>
      <c r="S92" s="3">
        <v>244.17824999999999</v>
      </c>
    </row>
    <row r="93" spans="11:19">
      <c r="K93" s="3" t="s">
        <v>4470</v>
      </c>
      <c r="L93" s="3" t="s">
        <v>4471</v>
      </c>
      <c r="M93" s="3">
        <v>10430</v>
      </c>
      <c r="N93" s="3" t="s">
        <v>4472</v>
      </c>
      <c r="O93" s="3">
        <v>10001</v>
      </c>
      <c r="P93" s="3" t="s">
        <v>4473</v>
      </c>
      <c r="Q93" s="3" t="s">
        <v>4474</v>
      </c>
      <c r="R93" s="3" t="s">
        <v>4475</v>
      </c>
      <c r="S93" s="3">
        <v>102.0685</v>
      </c>
    </row>
    <row r="94" spans="11:19">
      <c r="K94" s="3" t="s">
        <v>4547</v>
      </c>
      <c r="M94" s="3">
        <v>6306</v>
      </c>
      <c r="N94" s="3" t="s">
        <v>6573</v>
      </c>
      <c r="O94" s="3">
        <v>6067</v>
      </c>
      <c r="P94" s="3" t="s">
        <v>4550</v>
      </c>
      <c r="R94" s="3" t="s">
        <v>6574</v>
      </c>
      <c r="S94" s="3">
        <v>131.09463500000001</v>
      </c>
    </row>
    <row r="95" spans="11:19">
      <c r="K95" s="3" t="s">
        <v>4553</v>
      </c>
      <c r="L95" s="3" t="s">
        <v>4554</v>
      </c>
      <c r="M95" s="3">
        <v>11953814</v>
      </c>
      <c r="N95" s="3" t="s">
        <v>4555</v>
      </c>
      <c r="O95" s="3">
        <v>10128115</v>
      </c>
      <c r="P95" s="3" t="s">
        <v>4556</v>
      </c>
      <c r="Q95" s="3">
        <v>5955761</v>
      </c>
      <c r="R95" s="3" t="s">
        <v>4558</v>
      </c>
      <c r="S95" s="3">
        <v>287.21019000000001</v>
      </c>
    </row>
    <row r="96" spans="11:19">
      <c r="K96" s="3" t="s">
        <v>4566</v>
      </c>
      <c r="L96" s="3" t="s">
        <v>4567</v>
      </c>
      <c r="M96" s="3">
        <v>7405</v>
      </c>
      <c r="N96" s="3" t="s">
        <v>4568</v>
      </c>
      <c r="O96" s="3">
        <v>7127</v>
      </c>
      <c r="P96" s="3" t="s">
        <v>4569</v>
      </c>
      <c r="Q96" s="3" t="s">
        <v>4569</v>
      </c>
      <c r="R96" s="3" t="s">
        <v>4570</v>
      </c>
      <c r="S96" s="3">
        <v>129.04249999999999</v>
      </c>
    </row>
    <row r="97" spans="11:19">
      <c r="K97" s="3" t="s">
        <v>1223</v>
      </c>
      <c r="M97" s="3">
        <v>156126</v>
      </c>
      <c r="N97" s="3" t="s">
        <v>4583</v>
      </c>
      <c r="O97" s="3">
        <v>137492</v>
      </c>
      <c r="P97" s="3" t="s">
        <v>4584</v>
      </c>
      <c r="Q97" s="3" t="s">
        <v>4585</v>
      </c>
      <c r="R97" s="3" t="s">
        <v>1785</v>
      </c>
      <c r="S97" s="3">
        <v>101.048</v>
      </c>
    </row>
    <row r="98" spans="11:19">
      <c r="K98" s="3" t="s">
        <v>4493</v>
      </c>
      <c r="L98" s="3" t="s">
        <v>4494</v>
      </c>
      <c r="M98" s="3">
        <v>612</v>
      </c>
      <c r="N98" s="3" t="s">
        <v>4495</v>
      </c>
      <c r="O98" s="3">
        <v>592</v>
      </c>
      <c r="P98" s="3" t="s">
        <v>4496</v>
      </c>
      <c r="Q98" s="3" t="s">
        <v>4497</v>
      </c>
      <c r="R98" s="3" t="s">
        <v>4498</v>
      </c>
      <c r="S98" s="3">
        <v>90.032120000000006</v>
      </c>
    </row>
    <row r="99" spans="11:19">
      <c r="K99" s="3" t="s">
        <v>4502</v>
      </c>
      <c r="L99" s="3" t="s">
        <v>4503</v>
      </c>
      <c r="M99" s="3">
        <v>3893</v>
      </c>
      <c r="N99" s="3" t="s">
        <v>6575</v>
      </c>
      <c r="O99" s="3">
        <v>3756</v>
      </c>
      <c r="P99" s="3" t="s">
        <v>4505</v>
      </c>
      <c r="Q99" s="3" t="s">
        <v>6576</v>
      </c>
      <c r="R99" s="3" t="s">
        <v>4507</v>
      </c>
      <c r="S99" s="3">
        <v>200.17721</v>
      </c>
    </row>
    <row r="100" spans="11:19">
      <c r="K100" s="3" t="s">
        <v>4520</v>
      </c>
      <c r="L100" s="3" t="s">
        <v>4521</v>
      </c>
      <c r="M100" s="3">
        <v>76807</v>
      </c>
      <c r="N100" s="3" t="s">
        <v>4522</v>
      </c>
      <c r="O100" s="3">
        <v>69263</v>
      </c>
      <c r="P100" s="3" t="s">
        <v>4523</v>
      </c>
      <c r="Q100" s="3" t="s">
        <v>4523</v>
      </c>
      <c r="R100" s="3" t="s">
        <v>4436</v>
      </c>
      <c r="S100" s="3">
        <v>244.17885000000001</v>
      </c>
    </row>
    <row r="101" spans="11:19">
      <c r="K101" s="3" t="s">
        <v>4524</v>
      </c>
      <c r="M101" s="3">
        <v>6993116</v>
      </c>
      <c r="O101" s="3">
        <v>5361219</v>
      </c>
      <c r="P101" s="3" t="s">
        <v>4525</v>
      </c>
      <c r="Q101" s="3" t="s">
        <v>4525</v>
      </c>
      <c r="R101" s="3" t="s">
        <v>4526</v>
      </c>
      <c r="S101" s="3">
        <v>230.16308000000001</v>
      </c>
    </row>
    <row r="102" spans="11:19">
      <c r="K102" s="3" t="s">
        <v>4542</v>
      </c>
      <c r="M102" s="3">
        <v>5283446</v>
      </c>
      <c r="N102" s="3" t="s">
        <v>4543</v>
      </c>
      <c r="O102" s="3">
        <v>4446566</v>
      </c>
      <c r="P102" s="3" t="s">
        <v>4544</v>
      </c>
      <c r="Q102" s="3" t="s">
        <v>4545</v>
      </c>
      <c r="R102" s="3" t="s">
        <v>4546</v>
      </c>
      <c r="S102" s="3">
        <v>323.28321999999997</v>
      </c>
    </row>
    <row r="103" spans="11:19">
      <c r="K103" s="3" t="s">
        <v>4622</v>
      </c>
      <c r="L103" s="3" t="s">
        <v>4623</v>
      </c>
      <c r="M103" s="3">
        <v>21100</v>
      </c>
      <c r="N103" s="3" t="s">
        <v>4624</v>
      </c>
      <c r="O103" s="3">
        <v>19844</v>
      </c>
      <c r="P103" s="3" t="s">
        <v>4625</v>
      </c>
      <c r="Q103" s="3" t="s">
        <v>4626</v>
      </c>
      <c r="R103" s="3" t="s">
        <v>2880</v>
      </c>
      <c r="S103" s="3">
        <v>197.10499999999999</v>
      </c>
    </row>
    <row r="104" spans="11:19">
      <c r="K104" s="3" t="s">
        <v>4684</v>
      </c>
      <c r="M104" s="3">
        <v>519845</v>
      </c>
      <c r="N104" s="3" t="s">
        <v>4685</v>
      </c>
      <c r="O104" s="3">
        <v>453451</v>
      </c>
      <c r="P104" s="3" t="s">
        <v>4686</v>
      </c>
      <c r="Q104" s="3" t="s">
        <v>4686</v>
      </c>
      <c r="R104" s="3" t="s">
        <v>2547</v>
      </c>
      <c r="S104" s="3">
        <v>146.09404000000001</v>
      </c>
    </row>
    <row r="105" spans="11:19">
      <c r="K105" s="3" t="s">
        <v>6569</v>
      </c>
      <c r="M105" s="3">
        <v>102861</v>
      </c>
      <c r="N105" s="3" t="s">
        <v>4700</v>
      </c>
      <c r="O105" s="3">
        <v>1376704</v>
      </c>
      <c r="P105" s="3" t="s">
        <v>4701</v>
      </c>
      <c r="Q105" s="3" t="s">
        <v>4701</v>
      </c>
      <c r="R105" s="3" t="s">
        <v>70</v>
      </c>
      <c r="S105" s="3">
        <v>226.15656000000001</v>
      </c>
    </row>
    <row r="106" spans="11:19">
      <c r="K106" s="3" t="s">
        <v>4717</v>
      </c>
      <c r="L106" s="3" t="s">
        <v>4718</v>
      </c>
      <c r="M106" s="3">
        <v>70652</v>
      </c>
      <c r="N106" s="3" t="s">
        <v>4719</v>
      </c>
      <c r="O106" s="3">
        <v>63818</v>
      </c>
      <c r="P106" s="3" t="s">
        <v>4720</v>
      </c>
      <c r="Q106" s="3" t="s">
        <v>4721</v>
      </c>
      <c r="R106" s="3" t="s">
        <v>4722</v>
      </c>
      <c r="S106" s="3">
        <v>195.08937</v>
      </c>
    </row>
    <row r="107" spans="11:19">
      <c r="K107" s="3" t="s">
        <v>4744</v>
      </c>
      <c r="L107" s="3" t="s">
        <v>4745</v>
      </c>
      <c r="M107" s="3">
        <v>487</v>
      </c>
      <c r="N107" s="3" t="s">
        <v>4746</v>
      </c>
      <c r="O107" s="3">
        <v>473</v>
      </c>
      <c r="P107" s="3" t="s">
        <v>4747</v>
      </c>
      <c r="Q107" s="3" t="s">
        <v>4747</v>
      </c>
      <c r="R107" s="3" t="s">
        <v>4748</v>
      </c>
      <c r="S107" s="3">
        <v>118.02574</v>
      </c>
    </row>
    <row r="108" spans="11:19">
      <c r="K108" s="3" t="s">
        <v>4791</v>
      </c>
      <c r="M108" s="3">
        <v>11005</v>
      </c>
      <c r="N108" s="3" t="s">
        <v>4793</v>
      </c>
      <c r="O108" s="3">
        <v>10539</v>
      </c>
      <c r="P108" s="3" t="s">
        <v>4794</v>
      </c>
      <c r="R108" s="3" t="s">
        <v>6583</v>
      </c>
      <c r="S108" s="3">
        <v>228.208923</v>
      </c>
    </row>
    <row r="109" spans="11:19">
      <c r="M109" s="3">
        <v>8899</v>
      </c>
      <c r="N109" s="3" t="s">
        <v>4809</v>
      </c>
      <c r="O109" s="3">
        <v>8559</v>
      </c>
      <c r="P109" s="3" t="s">
        <v>4810</v>
      </c>
      <c r="Q109" s="3" t="s">
        <v>4811</v>
      </c>
      <c r="R109" s="3" t="s">
        <v>4812</v>
      </c>
      <c r="S109" s="3">
        <v>243.21986999999999</v>
      </c>
    </row>
    <row r="110" spans="11:19">
      <c r="K110" s="3" t="s">
        <v>4887</v>
      </c>
      <c r="M110" s="3">
        <v>389613</v>
      </c>
      <c r="O110" s="3">
        <v>345328</v>
      </c>
      <c r="P110" s="3" t="s">
        <v>4888</v>
      </c>
      <c r="Q110" s="3" t="s">
        <v>4889</v>
      </c>
      <c r="R110" s="3" t="s">
        <v>4890</v>
      </c>
      <c r="S110" s="3">
        <v>229.18009000000001</v>
      </c>
    </row>
    <row r="111" spans="11:19">
      <c r="K111" s="3" t="s">
        <v>4920</v>
      </c>
      <c r="L111" s="3" t="s">
        <v>4921</v>
      </c>
      <c r="M111" s="3">
        <v>70912</v>
      </c>
      <c r="N111" s="3" t="s">
        <v>4922</v>
      </c>
      <c r="O111" s="3">
        <v>64075</v>
      </c>
      <c r="P111" s="3" t="s">
        <v>4923</v>
      </c>
      <c r="Q111" s="3" t="s">
        <v>4923</v>
      </c>
      <c r="R111" s="3" t="s">
        <v>4366</v>
      </c>
      <c r="S111" s="3">
        <v>173.10482999999999</v>
      </c>
    </row>
    <row r="112" spans="11:19">
      <c r="M112" s="3">
        <v>66141</v>
      </c>
      <c r="O112" s="3">
        <v>285677</v>
      </c>
      <c r="P112" s="3" t="s">
        <v>4924</v>
      </c>
      <c r="Q112" s="3" t="s">
        <v>4925</v>
      </c>
      <c r="R112" s="3" t="s">
        <v>4926</v>
      </c>
      <c r="S112" s="3">
        <v>157.07453000000001</v>
      </c>
    </row>
    <row r="113" spans="11:19">
      <c r="K113" s="3" t="s">
        <v>4927</v>
      </c>
      <c r="M113" s="3">
        <v>66789</v>
      </c>
      <c r="N113" s="3" t="s">
        <v>4928</v>
      </c>
      <c r="O113" s="3">
        <v>198159</v>
      </c>
      <c r="P113" s="3" t="s">
        <v>4929</v>
      </c>
      <c r="Q113" s="3" t="s">
        <v>4930</v>
      </c>
      <c r="R113" s="3" t="s">
        <v>4931</v>
      </c>
      <c r="S113" s="3">
        <v>159.08935</v>
      </c>
    </row>
    <row r="114" spans="11:19">
      <c r="K114" s="3" t="s">
        <v>4911</v>
      </c>
      <c r="L114" s="3" t="s">
        <v>4912</v>
      </c>
      <c r="M114" s="3">
        <v>10972</v>
      </c>
      <c r="N114" s="3" t="s">
        <v>4913</v>
      </c>
      <c r="O114" s="3">
        <v>10507</v>
      </c>
      <c r="P114" s="3" t="s">
        <v>4914</v>
      </c>
      <c r="Q114" s="3" t="s">
        <v>4915</v>
      </c>
      <c r="R114" s="3" t="s">
        <v>4916</v>
      </c>
      <c r="S114" s="3">
        <v>117.04273000000001</v>
      </c>
    </row>
    <row r="115" spans="11:19">
      <c r="L115" s="3" t="s">
        <v>5038</v>
      </c>
      <c r="M115" s="3">
        <v>10419304</v>
      </c>
      <c r="N115" s="3" t="s">
        <v>5039</v>
      </c>
      <c r="O115" s="3">
        <v>8594734</v>
      </c>
      <c r="P115" s="3" t="s">
        <v>5040</v>
      </c>
      <c r="Q115" s="3" t="s">
        <v>5041</v>
      </c>
      <c r="R115" s="3" t="s">
        <v>5042</v>
      </c>
      <c r="S115" s="3">
        <v>144.05402000000001</v>
      </c>
    </row>
    <row r="116" spans="11:19">
      <c r="K116" s="3" t="s">
        <v>499</v>
      </c>
      <c r="M116" s="3">
        <v>454092</v>
      </c>
      <c r="N116" s="3" t="s">
        <v>503</v>
      </c>
      <c r="O116" s="3">
        <v>399857</v>
      </c>
      <c r="P116" s="3" t="s">
        <v>502</v>
      </c>
      <c r="Q116" s="3" t="s">
        <v>502</v>
      </c>
      <c r="R116" s="3" t="s">
        <v>501</v>
      </c>
      <c r="S116" s="3">
        <v>243.18367000000001</v>
      </c>
    </row>
    <row r="117" spans="11:19">
      <c r="K117" s="3" t="s">
        <v>5080</v>
      </c>
      <c r="M117" s="3">
        <v>144746</v>
      </c>
      <c r="N117" s="3" t="s">
        <v>6582</v>
      </c>
      <c r="O117" s="3">
        <v>127703</v>
      </c>
      <c r="P117" s="3" t="s">
        <v>5081</v>
      </c>
      <c r="Q117" s="3" t="s">
        <v>5082</v>
      </c>
      <c r="R117" s="3" t="s">
        <v>5083</v>
      </c>
      <c r="S117" s="3">
        <v>264.14681000000002</v>
      </c>
    </row>
    <row r="118" spans="11:19">
      <c r="K118" s="3" t="s">
        <v>4847</v>
      </c>
      <c r="M118" s="3">
        <v>8430</v>
      </c>
      <c r="N118" s="3" t="s">
        <v>4848</v>
      </c>
      <c r="O118" s="3">
        <v>8123</v>
      </c>
      <c r="P118" s="3" t="s">
        <v>4849</v>
      </c>
      <c r="Q118" s="3" t="s">
        <v>4849</v>
      </c>
      <c r="R118" s="3" t="s">
        <v>4850</v>
      </c>
      <c r="S118" s="3">
        <v>287.24538000000001</v>
      </c>
    </row>
    <row r="119" spans="11:19">
      <c r="K119" s="3" t="s">
        <v>5007</v>
      </c>
      <c r="L119" s="3" t="s">
        <v>5008</v>
      </c>
      <c r="M119" s="3">
        <v>936</v>
      </c>
      <c r="N119" s="3" t="s">
        <v>5009</v>
      </c>
      <c r="O119" s="3">
        <v>911</v>
      </c>
      <c r="P119" s="3" t="s">
        <v>5010</v>
      </c>
      <c r="Q119" s="3" t="s">
        <v>5010</v>
      </c>
      <c r="R119" s="3" t="s">
        <v>5011</v>
      </c>
      <c r="S119" s="3">
        <v>122.04817</v>
      </c>
    </row>
    <row r="120" spans="11:19">
      <c r="K120" s="3" t="s">
        <v>5054</v>
      </c>
      <c r="L120" s="3" t="s">
        <v>5055</v>
      </c>
      <c r="M120" s="3">
        <v>8158</v>
      </c>
      <c r="N120" s="3" t="s">
        <v>5056</v>
      </c>
      <c r="O120" s="3">
        <v>7866</v>
      </c>
      <c r="P120" s="3" t="s">
        <v>5057</v>
      </c>
      <c r="Q120" s="3" t="s">
        <v>5058</v>
      </c>
      <c r="R120" s="3" t="s">
        <v>5059</v>
      </c>
      <c r="S120" s="3">
        <v>158.13113000000001</v>
      </c>
    </row>
    <row r="121" spans="11:19">
      <c r="K121" s="3" t="s">
        <v>5067</v>
      </c>
      <c r="L121" s="3" t="s">
        <v>5068</v>
      </c>
      <c r="M121" s="3">
        <v>439260</v>
      </c>
      <c r="N121" s="3" t="s">
        <v>5069</v>
      </c>
      <c r="O121" s="3">
        <v>388394</v>
      </c>
      <c r="P121" s="3" t="s">
        <v>5070</v>
      </c>
      <c r="Q121" s="3" t="s">
        <v>5071</v>
      </c>
      <c r="R121" s="3" t="s">
        <v>465</v>
      </c>
      <c r="S121" s="3">
        <v>169.07463000000001</v>
      </c>
    </row>
    <row r="122" spans="11:19">
      <c r="K122" s="3" t="s">
        <v>5089</v>
      </c>
      <c r="M122" s="3">
        <v>5282822</v>
      </c>
      <c r="N122" s="3" t="s">
        <v>5090</v>
      </c>
      <c r="O122" s="3">
        <v>4445949</v>
      </c>
      <c r="P122" s="3" t="s">
        <v>5091</v>
      </c>
      <c r="Q122" s="3" t="s">
        <v>5092</v>
      </c>
      <c r="R122" s="3" t="s">
        <v>5093</v>
      </c>
      <c r="S122" s="3">
        <v>278.22563000000002</v>
      </c>
    </row>
    <row r="123" spans="11:19">
      <c r="K123" s="3" t="s">
        <v>5136</v>
      </c>
      <c r="M123" s="3">
        <v>445639</v>
      </c>
      <c r="N123" s="3" t="s">
        <v>5138</v>
      </c>
      <c r="O123" s="3">
        <v>393217</v>
      </c>
      <c r="P123" s="3" t="s">
        <v>5140</v>
      </c>
      <c r="Q123" s="3" t="s">
        <v>5140</v>
      </c>
      <c r="R123" s="3" t="s">
        <v>6581</v>
      </c>
      <c r="S123" s="3">
        <v>282.25589000000002</v>
      </c>
    </row>
    <row r="124" spans="11:19">
      <c r="K124" s="3" t="s">
        <v>5356</v>
      </c>
      <c r="L124" s="3" t="s">
        <v>5357</v>
      </c>
      <c r="M124" s="3">
        <v>7809</v>
      </c>
      <c r="N124" s="3" t="s">
        <v>5358</v>
      </c>
      <c r="O124" s="3">
        <v>7521</v>
      </c>
      <c r="P124" s="3" t="s">
        <v>5359</v>
      </c>
      <c r="Q124" s="3" t="s">
        <v>5359</v>
      </c>
      <c r="R124" s="3" t="s">
        <v>5360</v>
      </c>
      <c r="S124" s="3">
        <v>106.07872</v>
      </c>
    </row>
    <row r="125" spans="11:19">
      <c r="K125" s="3" t="s">
        <v>5154</v>
      </c>
      <c r="L125" s="3" t="s">
        <v>5155</v>
      </c>
      <c r="M125" s="3">
        <v>985</v>
      </c>
      <c r="N125" s="3" t="s">
        <v>5156</v>
      </c>
      <c r="O125" s="3">
        <v>960</v>
      </c>
      <c r="P125" s="3" t="s">
        <v>5157</v>
      </c>
      <c r="Q125" s="3" t="s">
        <v>5157</v>
      </c>
      <c r="R125" s="3" t="s">
        <v>5158</v>
      </c>
      <c r="S125" s="3">
        <v>256.24056999999999</v>
      </c>
    </row>
    <row r="126" spans="11:19">
      <c r="K126" s="3" t="s">
        <v>6566</v>
      </c>
      <c r="L126" s="3" t="s">
        <v>6567</v>
      </c>
      <c r="M126" s="3">
        <v>445638</v>
      </c>
      <c r="N126" s="3" t="s">
        <v>5159</v>
      </c>
      <c r="O126" s="3">
        <v>445638</v>
      </c>
      <c r="P126" s="3" t="s">
        <v>5160</v>
      </c>
      <c r="Q126" s="3" t="s">
        <v>6568</v>
      </c>
      <c r="R126" s="3" t="s">
        <v>3168</v>
      </c>
      <c r="S126" s="3">
        <v>254.22463999999999</v>
      </c>
    </row>
    <row r="127" spans="11:19">
      <c r="K127" s="3" t="s">
        <v>5165</v>
      </c>
      <c r="L127" s="3" t="s">
        <v>5166</v>
      </c>
      <c r="M127" s="3">
        <v>6613</v>
      </c>
      <c r="N127" s="3" t="s">
        <v>5167</v>
      </c>
      <c r="O127" s="3">
        <v>6361</v>
      </c>
      <c r="P127" s="3" t="s">
        <v>5168</v>
      </c>
      <c r="Q127" s="3" t="s">
        <v>5169</v>
      </c>
      <c r="R127" s="3" t="s">
        <v>5170</v>
      </c>
      <c r="S127" s="3">
        <v>219.10968</v>
      </c>
    </row>
    <row r="128" spans="11:19">
      <c r="K128" s="3" t="s">
        <v>5209</v>
      </c>
      <c r="L128" s="3" t="s">
        <v>5210</v>
      </c>
      <c r="M128" s="3">
        <v>1001</v>
      </c>
      <c r="N128" s="3" t="s">
        <v>5211</v>
      </c>
      <c r="O128" s="3">
        <v>13856352</v>
      </c>
      <c r="P128" s="3" t="s">
        <v>5212</v>
      </c>
      <c r="Q128" s="3" t="s">
        <v>5212</v>
      </c>
      <c r="R128" s="3" t="s">
        <v>5213</v>
      </c>
      <c r="S128" s="3">
        <v>121.08923</v>
      </c>
    </row>
    <row r="129" spans="11:19">
      <c r="K129" s="3" t="s">
        <v>85</v>
      </c>
      <c r="L129" s="3" t="s">
        <v>84</v>
      </c>
      <c r="M129" s="3">
        <v>996</v>
      </c>
      <c r="N129" s="3" t="s">
        <v>83</v>
      </c>
      <c r="O129" s="3">
        <v>971</v>
      </c>
      <c r="P129" s="3" t="s">
        <v>82</v>
      </c>
      <c r="Q129" s="3" t="s">
        <v>81</v>
      </c>
      <c r="R129" s="3" t="s">
        <v>80</v>
      </c>
      <c r="S129" s="3">
        <v>94.041799999999995</v>
      </c>
    </row>
    <row r="130" spans="11:19">
      <c r="K130" s="3" t="s">
        <v>5227</v>
      </c>
      <c r="L130" s="3" t="s">
        <v>5228</v>
      </c>
      <c r="M130" s="3">
        <v>6140</v>
      </c>
      <c r="N130" s="3" t="s">
        <v>5229</v>
      </c>
      <c r="O130" s="3">
        <v>5910</v>
      </c>
      <c r="P130" s="3" t="s">
        <v>5230</v>
      </c>
      <c r="Q130" s="3" t="s">
        <v>5231</v>
      </c>
      <c r="R130" s="3" t="s">
        <v>5232</v>
      </c>
      <c r="S130" s="3">
        <v>165.07926</v>
      </c>
    </row>
    <row r="131" spans="11:19">
      <c r="K131" s="3" t="s">
        <v>5236</v>
      </c>
      <c r="L131" s="3" t="s">
        <v>5237</v>
      </c>
      <c r="M131" s="3">
        <v>105</v>
      </c>
      <c r="N131" s="3" t="s">
        <v>5238</v>
      </c>
      <c r="O131" s="3">
        <v>103</v>
      </c>
      <c r="P131" s="3" t="s">
        <v>5239</v>
      </c>
      <c r="Q131" s="3" t="s">
        <v>5240</v>
      </c>
      <c r="R131" s="3" t="s">
        <v>5241</v>
      </c>
      <c r="S131" s="3">
        <v>183.97713999999999</v>
      </c>
    </row>
    <row r="132" spans="11:19">
      <c r="K132" s="3" t="s">
        <v>5311</v>
      </c>
      <c r="L132" s="3" t="s">
        <v>5312</v>
      </c>
      <c r="M132" s="3">
        <v>5994</v>
      </c>
      <c r="N132" s="3" t="s">
        <v>5313</v>
      </c>
      <c r="O132" s="3">
        <v>5773</v>
      </c>
      <c r="P132" s="3" t="s">
        <v>5314</v>
      </c>
      <c r="Q132" s="3" t="s">
        <v>5314</v>
      </c>
      <c r="R132" s="3" t="s">
        <v>5315</v>
      </c>
      <c r="S132" s="3">
        <v>314.22545000000002</v>
      </c>
    </row>
    <row r="133" spans="11:19">
      <c r="K133" s="3" t="s">
        <v>5346</v>
      </c>
      <c r="L133" s="3" t="s">
        <v>5347</v>
      </c>
      <c r="M133" s="3">
        <v>5280883</v>
      </c>
      <c r="N133" s="3" t="s">
        <v>5348</v>
      </c>
      <c r="O133" s="3">
        <v>4444406</v>
      </c>
      <c r="P133" s="3" t="s">
        <v>5349</v>
      </c>
      <c r="Q133" s="3" t="s">
        <v>5350</v>
      </c>
      <c r="R133" s="3" t="s">
        <v>5351</v>
      </c>
      <c r="S133" s="3">
        <v>368.21852000000001</v>
      </c>
    </row>
    <row r="134" spans="11:19">
      <c r="K134" s="3" t="s">
        <v>474</v>
      </c>
      <c r="L134" s="3" t="s">
        <v>473</v>
      </c>
      <c r="M134" s="3">
        <v>1050</v>
      </c>
      <c r="N134" s="3" t="s">
        <v>472</v>
      </c>
      <c r="O134" s="3">
        <v>1021</v>
      </c>
      <c r="P134" s="3" t="s">
        <v>471</v>
      </c>
      <c r="Q134" s="3" t="s">
        <v>471</v>
      </c>
      <c r="R134" s="3" t="s">
        <v>470</v>
      </c>
      <c r="S134" s="3">
        <v>167.05795000000001</v>
      </c>
    </row>
    <row r="135" spans="11:19">
      <c r="K135" s="3" t="s">
        <v>5364</v>
      </c>
      <c r="L135" s="3" t="s">
        <v>5365</v>
      </c>
      <c r="M135" s="3">
        <v>1052</v>
      </c>
      <c r="N135" s="3" t="s">
        <v>5366</v>
      </c>
      <c r="O135" s="3">
        <v>1023</v>
      </c>
      <c r="P135" s="3" t="s">
        <v>5367</v>
      </c>
      <c r="Q135" s="3" t="s">
        <v>6578</v>
      </c>
      <c r="R135" s="3" t="s">
        <v>5368</v>
      </c>
      <c r="S135" s="3">
        <v>168.09055000000001</v>
      </c>
    </row>
    <row r="136" spans="11:19">
      <c r="K136" s="3" t="s">
        <v>5386</v>
      </c>
      <c r="L136" s="3" t="s">
        <v>5387</v>
      </c>
      <c r="M136" s="3">
        <v>1060</v>
      </c>
      <c r="N136" s="3" t="s">
        <v>5388</v>
      </c>
      <c r="O136" s="3">
        <v>1031</v>
      </c>
      <c r="P136" s="3" t="s">
        <v>5389</v>
      </c>
      <c r="Q136" s="3" t="s">
        <v>5389</v>
      </c>
      <c r="R136" s="3" t="s">
        <v>5390</v>
      </c>
      <c r="S136" s="3">
        <v>88.015010000000004</v>
      </c>
    </row>
    <row r="137" spans="11:19">
      <c r="K137" s="3" t="s">
        <v>5411</v>
      </c>
      <c r="L137" s="3" t="s">
        <v>5412</v>
      </c>
      <c r="M137" s="3">
        <v>5192</v>
      </c>
      <c r="N137" s="3" t="s">
        <v>5413</v>
      </c>
      <c r="O137" s="3">
        <v>5004</v>
      </c>
      <c r="P137" s="3" t="s">
        <v>5414</v>
      </c>
      <c r="Q137" s="3" t="s">
        <v>5414</v>
      </c>
      <c r="R137" s="3" t="s">
        <v>13</v>
      </c>
      <c r="S137" s="3">
        <v>202.12018</v>
      </c>
    </row>
    <row r="138" spans="11:19">
      <c r="K138" s="3" t="s">
        <v>5418</v>
      </c>
      <c r="L138" s="3" t="s">
        <v>5419</v>
      </c>
      <c r="M138" s="3">
        <v>5951</v>
      </c>
      <c r="N138" s="3" t="s">
        <v>5420</v>
      </c>
      <c r="O138" s="3">
        <v>5736</v>
      </c>
      <c r="P138" s="3" t="s">
        <v>5421</v>
      </c>
      <c r="Q138" s="3" t="s">
        <v>5422</v>
      </c>
      <c r="R138" s="3" t="s">
        <v>5423</v>
      </c>
      <c r="S138" s="3">
        <v>105.04299</v>
      </c>
    </row>
    <row r="139" spans="11:19">
      <c r="K139" s="3" t="s">
        <v>447</v>
      </c>
      <c r="L139" s="3" t="s">
        <v>446</v>
      </c>
      <c r="M139" s="3">
        <v>643460</v>
      </c>
      <c r="N139" s="3" t="s">
        <v>445</v>
      </c>
      <c r="O139" s="3">
        <v>558605</v>
      </c>
      <c r="P139" s="3" t="s">
        <v>444</v>
      </c>
      <c r="Q139" s="3" t="s">
        <v>444</v>
      </c>
      <c r="R139" s="3" t="s">
        <v>443</v>
      </c>
      <c r="S139" s="3">
        <v>112.05296</v>
      </c>
    </row>
    <row r="140" spans="11:19">
      <c r="K140" s="3" t="s">
        <v>5471</v>
      </c>
      <c r="L140" s="3" t="s">
        <v>5472</v>
      </c>
      <c r="M140" s="3">
        <v>115244</v>
      </c>
      <c r="N140" s="3" t="s">
        <v>5473</v>
      </c>
      <c r="O140" s="3">
        <v>103115</v>
      </c>
      <c r="P140" s="3" t="s">
        <v>5474</v>
      </c>
      <c r="Q140" s="3" t="s">
        <v>5474</v>
      </c>
      <c r="R140" s="3" t="s">
        <v>1779</v>
      </c>
      <c r="S140" s="3">
        <v>143.09529000000001</v>
      </c>
    </row>
    <row r="141" spans="11:19">
      <c r="K141" s="3" t="s">
        <v>5475</v>
      </c>
      <c r="M141" s="3">
        <v>5281</v>
      </c>
      <c r="N141" s="3" t="s">
        <v>5476</v>
      </c>
      <c r="O141" s="3">
        <v>5091</v>
      </c>
      <c r="P141" s="3" t="s">
        <v>5477</v>
      </c>
      <c r="Q141" s="3" t="s">
        <v>5477</v>
      </c>
      <c r="R141" s="3" t="s">
        <v>5479</v>
      </c>
      <c r="S141" s="3">
        <v>284.27199000000002</v>
      </c>
    </row>
    <row r="142" spans="11:19">
      <c r="K142" s="3" t="s">
        <v>432</v>
      </c>
      <c r="L142" s="3" t="s">
        <v>427</v>
      </c>
      <c r="M142" s="3">
        <v>10457</v>
      </c>
      <c r="N142" s="3" t="s">
        <v>431</v>
      </c>
      <c r="O142" s="3">
        <v>10025</v>
      </c>
      <c r="P142" s="3" t="s">
        <v>430</v>
      </c>
      <c r="Q142" s="3" t="s">
        <v>430</v>
      </c>
      <c r="R142" s="3" t="s">
        <v>429</v>
      </c>
      <c r="S142" s="3">
        <v>174.08914999999999</v>
      </c>
    </row>
    <row r="143" spans="11:19">
      <c r="K143" s="3" t="s">
        <v>5499</v>
      </c>
      <c r="L143" s="3" t="s">
        <v>5500</v>
      </c>
      <c r="M143" s="3">
        <v>1112</v>
      </c>
      <c r="N143" s="3" t="s">
        <v>5501</v>
      </c>
      <c r="O143" s="3">
        <v>1080</v>
      </c>
      <c r="P143" s="3" t="s">
        <v>5502</v>
      </c>
      <c r="Q143" s="3" t="s">
        <v>5502</v>
      </c>
      <c r="R143" s="3" t="s">
        <v>5503</v>
      </c>
      <c r="S143" s="3">
        <v>102.03245</v>
      </c>
    </row>
    <row r="144" spans="11:19">
      <c r="K144" s="3" t="s">
        <v>5504</v>
      </c>
      <c r="L144" s="3" t="s">
        <v>5505</v>
      </c>
      <c r="M144" s="3">
        <v>440717</v>
      </c>
      <c r="N144" s="3" t="s">
        <v>5506</v>
      </c>
      <c r="O144" s="3">
        <v>389590</v>
      </c>
      <c r="P144" s="3" t="s">
        <v>5507</v>
      </c>
      <c r="Q144" s="3" t="s">
        <v>5508</v>
      </c>
      <c r="R144" s="3" t="s">
        <v>5509</v>
      </c>
      <c r="S144" s="3">
        <v>167.9727</v>
      </c>
    </row>
    <row r="145" spans="11:19">
      <c r="L145" s="3" t="s">
        <v>5513</v>
      </c>
      <c r="M145" s="3">
        <v>65434</v>
      </c>
      <c r="N145" s="3" t="s">
        <v>5514</v>
      </c>
      <c r="O145" s="3">
        <v>58897</v>
      </c>
      <c r="P145" s="3" t="s">
        <v>5515</v>
      </c>
      <c r="Q145" s="3" t="s">
        <v>5516</v>
      </c>
      <c r="R145" s="3" t="s">
        <v>5517</v>
      </c>
      <c r="S145" s="3">
        <v>322.17878999999999</v>
      </c>
    </row>
    <row r="146" spans="11:19">
      <c r="K146" s="3" t="s">
        <v>5522</v>
      </c>
      <c r="L146" s="3" t="s">
        <v>5523</v>
      </c>
      <c r="M146" s="3">
        <v>387316</v>
      </c>
      <c r="N146" s="3" t="s">
        <v>5524</v>
      </c>
      <c r="O146" s="3">
        <v>343282</v>
      </c>
      <c r="P146" s="3" t="s">
        <v>5525</v>
      </c>
      <c r="Q146" s="3" t="s">
        <v>5525</v>
      </c>
      <c r="R146" s="3" t="s">
        <v>5460</v>
      </c>
      <c r="S146" s="3">
        <v>499.29732000000001</v>
      </c>
    </row>
    <row r="147" spans="11:19">
      <c r="K147" s="3" t="s">
        <v>5526</v>
      </c>
      <c r="L147" s="3" t="s">
        <v>5527</v>
      </c>
      <c r="M147" s="3">
        <v>6675</v>
      </c>
      <c r="N147" s="3" t="s">
        <v>5528</v>
      </c>
      <c r="O147" s="3">
        <v>6423</v>
      </c>
      <c r="P147" s="3" t="s">
        <v>5529</v>
      </c>
      <c r="Q147" s="3" t="s">
        <v>5529</v>
      </c>
      <c r="R147" s="3" t="s">
        <v>5530</v>
      </c>
      <c r="S147" s="3">
        <v>515.29213000000004</v>
      </c>
    </row>
    <row r="148" spans="11:19">
      <c r="K148" s="3" t="s">
        <v>5531</v>
      </c>
      <c r="M148" s="3">
        <v>2733768</v>
      </c>
      <c r="N148" s="3" t="s">
        <v>5532</v>
      </c>
      <c r="O148" s="3">
        <v>2015539</v>
      </c>
      <c r="P148" s="3" t="s">
        <v>5533</v>
      </c>
      <c r="Q148" s="3" t="s">
        <v>5534</v>
      </c>
      <c r="R148" s="3" t="s">
        <v>5460</v>
      </c>
      <c r="S148" s="3">
        <v>499.29831999999999</v>
      </c>
    </row>
    <row r="149" spans="11:19">
      <c r="K149" s="3" t="s">
        <v>5582</v>
      </c>
      <c r="M149" s="3">
        <v>13185</v>
      </c>
      <c r="N149" s="3" t="s">
        <v>5583</v>
      </c>
      <c r="O149" s="3">
        <v>12630</v>
      </c>
      <c r="P149" s="3" t="s">
        <v>5584</v>
      </c>
      <c r="Q149" s="3" t="s">
        <v>5584</v>
      </c>
      <c r="R149" s="3" t="s">
        <v>5585</v>
      </c>
      <c r="S149" s="3">
        <v>258.18344999999999</v>
      </c>
    </row>
    <row r="150" spans="11:19">
      <c r="K150" s="3" t="s">
        <v>5622</v>
      </c>
      <c r="L150" s="3" t="s">
        <v>5623</v>
      </c>
      <c r="M150" s="3">
        <v>6288</v>
      </c>
      <c r="N150" s="3" t="s">
        <v>5624</v>
      </c>
      <c r="O150" s="3">
        <v>6051</v>
      </c>
      <c r="P150" s="3" t="s">
        <v>5625</v>
      </c>
      <c r="Q150" s="3" t="s">
        <v>5626</v>
      </c>
      <c r="R150" s="3" t="s">
        <v>5627</v>
      </c>
      <c r="S150" s="3">
        <v>119.05799</v>
      </c>
    </row>
    <row r="151" spans="11:19">
      <c r="K151" s="3" t="s">
        <v>5630</v>
      </c>
      <c r="M151" s="3">
        <v>5283137</v>
      </c>
      <c r="N151" s="3" t="s">
        <v>5631</v>
      </c>
      <c r="O151" s="3">
        <v>4446261</v>
      </c>
      <c r="P151" s="3" t="s">
        <v>5632</v>
      </c>
      <c r="Q151" s="3" t="s">
        <v>5633</v>
      </c>
      <c r="R151" s="3" t="s">
        <v>5634</v>
      </c>
      <c r="S151" s="3">
        <v>370.23491000000001</v>
      </c>
    </row>
    <row r="152" spans="11:19">
      <c r="K152" s="3" t="s">
        <v>410</v>
      </c>
      <c r="M152" s="3">
        <v>10458</v>
      </c>
      <c r="N152" s="3" t="s">
        <v>414</v>
      </c>
      <c r="O152" s="3">
        <v>10026</v>
      </c>
      <c r="P152" s="3" t="s">
        <v>413</v>
      </c>
      <c r="Q152" s="3" t="s">
        <v>412</v>
      </c>
      <c r="R152" s="3" t="s">
        <v>123</v>
      </c>
      <c r="S152" s="3">
        <v>244.16768999999999</v>
      </c>
    </row>
    <row r="153" spans="11:19">
      <c r="K153" s="3" t="s">
        <v>5784</v>
      </c>
      <c r="L153" s="3" t="s">
        <v>5785</v>
      </c>
      <c r="M153" s="3">
        <v>5610</v>
      </c>
      <c r="N153" s="3" t="s">
        <v>5786</v>
      </c>
      <c r="O153" s="3">
        <v>5408</v>
      </c>
      <c r="P153" s="3" t="s">
        <v>5787</v>
      </c>
      <c r="Q153" s="3" t="s">
        <v>5787</v>
      </c>
      <c r="R153" s="3" t="s">
        <v>5788</v>
      </c>
      <c r="S153" s="3">
        <v>137.08391</v>
      </c>
    </row>
    <row r="154" spans="11:19">
      <c r="K154" s="3" t="s">
        <v>5794</v>
      </c>
      <c r="M154" s="3">
        <v>15816</v>
      </c>
      <c r="N154" s="3" t="s">
        <v>5795</v>
      </c>
      <c r="O154" s="3">
        <v>15037</v>
      </c>
      <c r="P154" s="3" t="s">
        <v>5796</v>
      </c>
      <c r="Q154" s="3" t="s">
        <v>5796</v>
      </c>
      <c r="R154" s="3" t="s">
        <v>361</v>
      </c>
      <c r="S154" s="3">
        <v>216.13655</v>
      </c>
    </row>
    <row r="155" spans="11:19">
      <c r="K155" s="3" t="s">
        <v>5804</v>
      </c>
      <c r="L155" s="3" t="s">
        <v>5805</v>
      </c>
      <c r="M155" s="3">
        <v>5634</v>
      </c>
      <c r="N155" s="3" t="s">
        <v>5806</v>
      </c>
      <c r="O155" s="3">
        <v>10771160</v>
      </c>
      <c r="P155" s="3" t="s">
        <v>5807</v>
      </c>
      <c r="Q155" s="3" t="s">
        <v>5808</v>
      </c>
      <c r="R155" s="3" t="s">
        <v>154</v>
      </c>
      <c r="S155" s="3">
        <v>184.14619999999999</v>
      </c>
    </row>
    <row r="156" spans="11:19">
      <c r="K156" s="3" t="s">
        <v>5813</v>
      </c>
      <c r="L156" s="3" t="s">
        <v>5814</v>
      </c>
      <c r="M156" s="3">
        <v>6287</v>
      </c>
      <c r="N156" s="3" t="s">
        <v>5815</v>
      </c>
      <c r="O156" s="3">
        <v>6050</v>
      </c>
      <c r="P156" s="3" t="s">
        <v>5816</v>
      </c>
      <c r="Q156" s="3" t="s">
        <v>5816</v>
      </c>
      <c r="R156" s="3" t="s">
        <v>2955</v>
      </c>
      <c r="S156" s="3">
        <v>117.07922000000001</v>
      </c>
    </row>
    <row r="157" spans="11:19">
      <c r="K157" s="3" t="s">
        <v>5831</v>
      </c>
      <c r="L157" s="3" t="s">
        <v>5832</v>
      </c>
      <c r="M157" s="3">
        <v>10805</v>
      </c>
      <c r="N157" s="3" t="s">
        <v>5833</v>
      </c>
      <c r="O157" s="3">
        <v>10348</v>
      </c>
      <c r="P157" s="3" t="s">
        <v>5834</v>
      </c>
      <c r="Q157" s="3" t="s">
        <v>5835</v>
      </c>
      <c r="R157" s="3" t="s">
        <v>5836</v>
      </c>
      <c r="S157" s="3">
        <v>184.07304999999999</v>
      </c>
    </row>
    <row r="160" spans="11:19">
      <c r="K160" s="4"/>
    </row>
    <row r="161" spans="11:11">
      <c r="K161" s="2"/>
    </row>
    <row r="162" spans="11:11">
      <c r="K162" s="2"/>
    </row>
    <row r="163" spans="11:11">
      <c r="K163" s="2"/>
    </row>
    <row r="164" spans="11:11">
      <c r="K164" s="2"/>
    </row>
    <row r="165" spans="11:11">
      <c r="K165" s="2"/>
    </row>
    <row r="166" spans="11:11">
      <c r="K166" s="2"/>
    </row>
    <row r="167" spans="11:11">
      <c r="K167" s="2"/>
    </row>
    <row r="168" spans="11:11">
      <c r="K168" s="2"/>
    </row>
    <row r="169" spans="11:11">
      <c r="K169" s="2"/>
    </row>
    <row r="170" spans="11:11">
      <c r="K170" s="2"/>
    </row>
    <row r="176" spans="11:11">
      <c r="K176" s="4"/>
    </row>
    <row r="177" spans="11:11">
      <c r="K177" s="57"/>
    </row>
    <row r="178" spans="11:11">
      <c r="K178" s="57"/>
    </row>
    <row r="179" spans="11:11">
      <c r="K179" s="57"/>
    </row>
    <row r="180" spans="11:11">
      <c r="K180" s="57"/>
    </row>
    <row r="181" spans="11:11">
      <c r="K181" s="57"/>
    </row>
    <row r="182" spans="11:11">
      <c r="K182" s="57"/>
    </row>
    <row r="183" spans="11:11">
      <c r="K183" s="57"/>
    </row>
    <row r="184" spans="11:11">
      <c r="K184" s="2"/>
    </row>
    <row r="185" spans="11:11">
      <c r="K185" s="4"/>
    </row>
    <row r="191" spans="11:11">
      <c r="K191" s="2"/>
    </row>
    <row r="192" spans="11:11">
      <c r="K192" s="2"/>
    </row>
    <row r="193" spans="11:11">
      <c r="K193" s="2"/>
    </row>
    <row r="194" spans="11:11">
      <c r="K194" s="2"/>
    </row>
    <row r="195" spans="11:11">
      <c r="K195" s="2"/>
    </row>
    <row r="196" spans="11:11">
      <c r="K196" s="2"/>
    </row>
    <row r="197" spans="11:11">
      <c r="K197" s="2"/>
    </row>
    <row r="198" spans="11:11">
      <c r="K198" s="2"/>
    </row>
    <row r="199" spans="11:11">
      <c r="K199" s="2"/>
    </row>
    <row r="200" spans="11:11">
      <c r="K200" s="2"/>
    </row>
    <row r="201" spans="11:11">
      <c r="K201" s="2"/>
    </row>
    <row r="202" spans="11:11">
      <c r="K202" s="2"/>
    </row>
    <row r="203" spans="11:11">
      <c r="K203" s="2"/>
    </row>
    <row r="204" spans="11:11">
      <c r="K204" s="2"/>
    </row>
    <row r="205" spans="11:11">
      <c r="K205" s="2"/>
    </row>
    <row r="206" spans="11:11">
      <c r="K206" s="2"/>
    </row>
    <row r="207" spans="11:11">
      <c r="K207" s="2"/>
    </row>
    <row r="208" spans="11:11">
      <c r="K208" s="2"/>
    </row>
    <row r="209" spans="11:11">
      <c r="K209" s="2"/>
    </row>
    <row r="210" spans="11:11">
      <c r="K210" s="2"/>
    </row>
    <row r="211" spans="11:11">
      <c r="K211" s="2"/>
    </row>
    <row r="212" spans="11:11">
      <c r="K212" s="2"/>
    </row>
    <row r="213" spans="11:11">
      <c r="K213" s="2"/>
    </row>
    <row r="214" spans="11:11">
      <c r="K214" s="2"/>
    </row>
  </sheetData>
  <phoneticPr fontId="4" type="noConversion"/>
  <conditionalFormatting sqref="V1 P158:P1048576 P1 V3:V157">
    <cfRule type="duplicateValues" dxfId="126" priority="7"/>
  </conditionalFormatting>
  <conditionalFormatting sqref="AF158:AF1048576 P3:P157 AF1">
    <cfRule type="duplicateValues" dxfId="125" priority="6"/>
  </conditionalFormatting>
  <conditionalFormatting sqref="E2">
    <cfRule type="duplicateValues" dxfId="124" priority="5"/>
  </conditionalFormatting>
  <conditionalFormatting sqref="G2">
    <cfRule type="duplicateValues" dxfId="123" priority="4"/>
  </conditionalFormatting>
  <conditionalFormatting sqref="G2">
    <cfRule type="duplicateValues" dxfId="122" priority="3"/>
  </conditionalFormatting>
  <conditionalFormatting sqref="G2">
    <cfRule type="duplicateValues" dxfId="121" priority="2"/>
  </conditionalFormatting>
  <conditionalFormatting sqref="Q123">
    <cfRule type="duplicateValues" dxfId="120" priority="1"/>
  </conditionalFormatting>
  <hyperlinks>
    <hyperlink ref="D13" r:id="rId1" display="https://commonchemistry.cas.org/detail?cas_rn=123-99-9" xr:uid="{00000000-0004-0000-0100-000000000000}"/>
    <hyperlink ref="D11" r:id="rId2" display="https://commonchemistry.cas.org/detail?cas_rn=123-08-0" xr:uid="{00000000-0004-0000-0100-000001000000}"/>
    <hyperlink ref="D14" r:id="rId3" display="https://commonchemistry.cas.org/detail?cas_rn=58-85-5" xr:uid="{00000000-0004-0000-0100-000002000000}"/>
    <hyperlink ref="D27" r:id="rId4" display="https://commonchemistry.cas.org/detail?cas_rn=17298-37-2" xr:uid="{00000000-0004-0000-0100-000003000000}"/>
    <hyperlink ref="D3" r:id="rId5" display="https://commonchemistry.cas.org/detail?cas_rn=1679-53-4" xr:uid="{00000000-0004-0000-0100-000004000000}"/>
    <hyperlink ref="D18" r:id="rId6" display="https://commonchemistry.cas.org/detail?cas_rn=498-23-7" xr:uid="{00000000-0004-0000-0100-000005000000}"/>
    <hyperlink ref="A14" r:id="rId7" display="http://www.hmdb.ca/metabolites/HMDB0000030" xr:uid="{00000000-0004-0000-0100-000006000000}"/>
    <hyperlink ref="B14" r:id="rId8" display="http://www.genome.jp/dbget-bin/www_bget?C00120" xr:uid="{00000000-0004-0000-0100-000007000000}"/>
    <hyperlink ref="A24" r:id="rId9" display="http://www.hmdb.ca/metabolites/HMDB0001844" xr:uid="{00000000-0004-0000-0100-000008000000}"/>
    <hyperlink ref="B24" r:id="rId10" display="http://www.genome.jp/dbget-bin/www_bget?C08645" xr:uid="{00000000-0004-0000-0100-000009000000}"/>
    <hyperlink ref="A6" r:id="rId11" display="http://www.hmdb.ca/metabolites/HMDB0032997" xr:uid="{00000000-0004-0000-0100-00000A000000}"/>
    <hyperlink ref="A7" r:id="rId12" display="http://www.hmdb.ca/metabolites/HMDB0001476" xr:uid="{00000000-0004-0000-0100-00000B000000}"/>
    <hyperlink ref="A17" r:id="rId13" display="http://www.hmdb.ca/metabolites/HMDB0000603" xr:uid="{00000000-0004-0000-0100-00000C000000}"/>
    <hyperlink ref="A18" r:id="rId14" display="http://www.hmdb.ca/metabolites/HMDB0000634" xr:uid="{00000000-0004-0000-0100-00000D000000}"/>
    <hyperlink ref="B18" r:id="rId15" display="http://www.genome.jp/dbget-bin/www_bget?C02226" xr:uid="{00000000-0004-0000-0100-00000E000000}"/>
    <hyperlink ref="A20" r:id="rId16" display="http://www.hmdb.ca/metabolites/HMDB0000145" xr:uid="{00000000-0004-0000-0100-00000F000000}"/>
    <hyperlink ref="B20" r:id="rId17" display="http://www.genome.jp/dbget-bin/www_bget?C00468" xr:uid="{00000000-0004-0000-0100-000010000000}"/>
    <hyperlink ref="A22" r:id="rId18" display="http://www.hmdb.ca/metabolites/HMDB0001398" xr:uid="{00000000-0004-0000-0100-000011000000}"/>
    <hyperlink ref="B22" r:id="rId19" display="http://www.genome.jp/dbget-bin/www_bget?C15572" xr:uid="{00000000-0004-0000-0100-000012000000}"/>
    <hyperlink ref="A27" r:id="rId20" display="http://www.hmdb.ca/metabolites/HMDB0000824" xr:uid="{00000000-0004-0000-0100-000013000000}"/>
    <hyperlink ref="B27" r:id="rId21" display="http://www.genome.jp/dbget-bin/www_bget?C03017" xr:uid="{00000000-0004-0000-0100-000014000000}"/>
    <hyperlink ref="B28" r:id="rId22" display="http://www.genome.jp/dbget-bin/www_bget?C00250" xr:uid="{00000000-0004-0000-0100-000015000000}"/>
    <hyperlink ref="A29" r:id="rId23" display="http://www.hmdb.ca/metabolites/HMDB0000239" xr:uid="{00000000-0004-0000-0100-000016000000}"/>
    <hyperlink ref="A25" r:id="rId24" display="http://www.hmdb.ca/metabolites/HMDB0013286" xr:uid="{00000000-0004-0000-0100-000017000000}"/>
    <hyperlink ref="D15" r:id="rId25" display="https://commonchemistry.cas.org/detail?cas_rn=501-16-6&amp;search=501166" xr:uid="{00000000-0004-0000-0100-000018000000}"/>
    <hyperlink ref="A15" r:id="rId26" display="http://www.hmdb.ca/metabolites/HMDB03501" xr:uid="{00000000-0004-0000-0100-000019000000}"/>
    <hyperlink ref="B15" r:id="rId27" display="http://www.genome.jp/dbget-bin/www_bget?cpd:C01197" xr:uid="{00000000-0004-0000-0100-00001A000000}"/>
    <hyperlink ref="D5" r:id="rId28" display="https://commonchemistry.cas.org/detail?cas_rn=306-23-0&amp;search=306230" xr:uid="{00000000-0004-0000-0100-00001B000000}"/>
    <hyperlink ref="A5" r:id="rId29" display="http://www.hmdb.ca/metabolites/HMDB0000755" xr:uid="{00000000-0004-0000-0100-00001C000000}"/>
    <hyperlink ref="B5" r:id="rId30" display="http://www.genome.jp/dbget-bin/www_bget?cpd:C03672" xr:uid="{00000000-0004-0000-0100-00001D000000}"/>
    <hyperlink ref="D31" r:id="rId31" display="https://commonchemistry.cas.org/detail?cas_rn=505-48-6" xr:uid="{00000000-0004-0000-0100-00001E000000}"/>
    <hyperlink ref="D16" r:id="rId32" display="https://commonchemistry.cas.org/detail?cas_rn=79551-85-2&amp;search=79551852" xr:uid="{00000000-0004-0000-0100-00001F000000}"/>
    <hyperlink ref="D8" r:id="rId33" display="https://commonchemistry.cas.org/detail?cas_rn=14292-26-3&amp;search=14292263" xr:uid="{00000000-0004-0000-0100-000020000000}"/>
  </hyperlinks>
  <pageMargins left="0.7" right="0.7" top="0.75" bottom="0.75" header="0.3" footer="0.3"/>
  <pageSetup orientation="portrait" horizontalDpi="1200" verticalDpi="1200" r:id="rId34"/>
  <drawing r:id="rId35"/>
  <tableParts count="1">
    <tablePart r:id="rId3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551"/>
  <sheetViews>
    <sheetView workbookViewId="0"/>
  </sheetViews>
  <sheetFormatPr defaultColWidth="10.81640625" defaultRowHeight="15.6"/>
  <cols>
    <col min="1" max="1" width="19.81640625" style="3" customWidth="1"/>
    <col min="2" max="2" width="15.81640625" style="3" customWidth="1"/>
    <col min="3" max="3" width="19.6328125" style="3" customWidth="1"/>
    <col min="4" max="4" width="18.36328125" style="3" customWidth="1"/>
    <col min="5" max="5" width="18.453125" style="3" customWidth="1"/>
    <col min="6" max="6" width="18.6328125" style="2" customWidth="1"/>
    <col min="7" max="7" width="26.36328125" style="3" customWidth="1"/>
    <col min="8" max="8" width="17.453125" style="3" customWidth="1"/>
    <col min="9" max="9" width="20.81640625" style="3" customWidth="1"/>
    <col min="10" max="10" width="10.81640625" style="2"/>
    <col min="11" max="11" width="17.81640625" style="3" customWidth="1"/>
    <col min="12" max="12" width="14.36328125" style="3" customWidth="1"/>
    <col min="13" max="13" width="18.453125" style="3" customWidth="1"/>
    <col min="14" max="14" width="17.453125" style="3" customWidth="1"/>
    <col min="15" max="15" width="19.1796875" style="3" customWidth="1"/>
    <col min="16" max="16" width="23" style="3" customWidth="1"/>
    <col min="17" max="17" width="24.6328125" style="3" customWidth="1"/>
    <col min="18" max="18" width="21" style="3" customWidth="1"/>
    <col min="19" max="19" width="23.1796875" style="3" customWidth="1"/>
    <col min="20" max="20" width="10.81640625" style="3"/>
    <col min="21" max="21" width="21.81640625" style="3" customWidth="1"/>
    <col min="22" max="22" width="18.6328125" style="3" customWidth="1"/>
    <col min="23" max="16384" width="10.81640625" style="2"/>
  </cols>
  <sheetData>
    <row r="1" spans="1:22" ht="20.399999999999999">
      <c r="A1" s="1" t="s">
        <v>6947</v>
      </c>
      <c r="K1" s="23" t="s">
        <v>6940</v>
      </c>
    </row>
    <row r="2" spans="1:22" s="114" customFormat="1" ht="55.05" customHeight="1">
      <c r="A2" s="113" t="s">
        <v>51</v>
      </c>
      <c r="B2" s="113" t="s">
        <v>50</v>
      </c>
      <c r="C2" s="113" t="s">
        <v>49</v>
      </c>
      <c r="D2" s="113" t="s">
        <v>48</v>
      </c>
      <c r="E2" s="113" t="s">
        <v>47</v>
      </c>
      <c r="F2" s="113" t="s">
        <v>46</v>
      </c>
      <c r="G2" s="113" t="s">
        <v>45</v>
      </c>
      <c r="H2" s="113" t="s">
        <v>44</v>
      </c>
      <c r="I2" s="113" t="s">
        <v>43</v>
      </c>
      <c r="J2" s="113"/>
      <c r="K2" s="114" t="s">
        <v>51</v>
      </c>
      <c r="L2" s="114" t="s">
        <v>50</v>
      </c>
      <c r="M2" s="114" t="s">
        <v>49</v>
      </c>
      <c r="N2" s="114" t="s">
        <v>48</v>
      </c>
      <c r="O2" s="114" t="s">
        <v>47</v>
      </c>
      <c r="P2" s="114" t="s">
        <v>46</v>
      </c>
      <c r="Q2" s="114" t="s">
        <v>45</v>
      </c>
      <c r="R2" s="114" t="s">
        <v>44</v>
      </c>
      <c r="S2" s="114" t="s">
        <v>43</v>
      </c>
      <c r="T2" s="114" t="s">
        <v>6646</v>
      </c>
      <c r="U2" s="114" t="s">
        <v>42</v>
      </c>
      <c r="V2" s="114" t="s">
        <v>41</v>
      </c>
    </row>
    <row r="3" spans="1:22">
      <c r="A3" s="70" t="s">
        <v>837</v>
      </c>
      <c r="B3" s="70" t="s">
        <v>843</v>
      </c>
      <c r="C3" s="70">
        <v>20745</v>
      </c>
      <c r="D3" s="70" t="s">
        <v>6585</v>
      </c>
      <c r="E3" s="70">
        <v>19533</v>
      </c>
      <c r="F3" s="73" t="s">
        <v>838</v>
      </c>
      <c r="G3" s="70" t="s">
        <v>6584</v>
      </c>
      <c r="H3" s="70" t="s">
        <v>839</v>
      </c>
      <c r="I3" s="70">
        <v>128.21199999999999</v>
      </c>
      <c r="K3" s="3" t="s">
        <v>1233</v>
      </c>
      <c r="L3" s="3" t="s">
        <v>1234</v>
      </c>
      <c r="M3" s="3">
        <v>443158</v>
      </c>
      <c r="N3" s="3" t="s">
        <v>1235</v>
      </c>
      <c r="O3" s="3">
        <v>391430</v>
      </c>
      <c r="P3" s="3" t="s">
        <v>1236</v>
      </c>
      <c r="Q3" s="3" t="s">
        <v>1237</v>
      </c>
      <c r="R3" s="3" t="s">
        <v>819</v>
      </c>
      <c r="S3" s="3">
        <v>154.13652999999999</v>
      </c>
      <c r="U3" s="3" t="s">
        <v>6833</v>
      </c>
      <c r="V3" s="3" t="s">
        <v>1233</v>
      </c>
    </row>
    <row r="4" spans="1:22">
      <c r="A4" s="3" t="s">
        <v>421</v>
      </c>
      <c r="B4" s="3" t="s">
        <v>426</v>
      </c>
      <c r="C4" s="3" t="s">
        <v>6587</v>
      </c>
      <c r="D4" s="3" t="s">
        <v>425</v>
      </c>
      <c r="E4" s="3" t="s">
        <v>6588</v>
      </c>
      <c r="F4" s="2" t="s">
        <v>422</v>
      </c>
      <c r="G4" s="3" t="s">
        <v>6586</v>
      </c>
      <c r="H4" s="3" t="s">
        <v>423</v>
      </c>
      <c r="I4" s="3">
        <v>138.20689999999999</v>
      </c>
      <c r="M4" s="3">
        <v>213056</v>
      </c>
      <c r="N4" s="3" t="s">
        <v>1265</v>
      </c>
      <c r="O4" s="3">
        <v>184747</v>
      </c>
      <c r="P4" s="3" t="s">
        <v>1266</v>
      </c>
      <c r="Q4" s="3" t="s">
        <v>1267</v>
      </c>
      <c r="R4" s="3" t="s">
        <v>1268</v>
      </c>
      <c r="S4" s="3">
        <v>185.06859</v>
      </c>
      <c r="U4" s="3" t="s">
        <v>6637</v>
      </c>
      <c r="V4" s="3">
        <v>213056</v>
      </c>
    </row>
    <row r="5" spans="1:22">
      <c r="A5" s="71"/>
      <c r="B5" s="71" t="s">
        <v>6606</v>
      </c>
      <c r="C5" s="71">
        <v>442793</v>
      </c>
      <c r="D5" s="71" t="s">
        <v>652</v>
      </c>
      <c r="E5" s="71"/>
      <c r="F5" s="74" t="s">
        <v>648</v>
      </c>
      <c r="G5" s="71" t="s">
        <v>651</v>
      </c>
      <c r="H5" s="71" t="s">
        <v>649</v>
      </c>
      <c r="I5" s="71">
        <v>294.39999999999998</v>
      </c>
      <c r="L5" s="3" t="s">
        <v>1301</v>
      </c>
      <c r="M5" s="3">
        <v>5280969</v>
      </c>
      <c r="O5" s="3">
        <v>4444455</v>
      </c>
      <c r="P5" s="3" t="s">
        <v>1302</v>
      </c>
      <c r="Q5" s="3" t="s">
        <v>1303</v>
      </c>
      <c r="R5" s="3" t="s">
        <v>1304</v>
      </c>
      <c r="S5" s="3">
        <v>142.02629999999999</v>
      </c>
      <c r="U5" s="3" t="s">
        <v>6682</v>
      </c>
      <c r="V5" s="3" t="s">
        <v>1301</v>
      </c>
    </row>
    <row r="6" spans="1:22">
      <c r="A6" s="33"/>
      <c r="B6" s="33" t="s">
        <v>1168</v>
      </c>
      <c r="C6" s="33">
        <v>8512</v>
      </c>
      <c r="D6" s="33" t="s">
        <v>1172</v>
      </c>
      <c r="E6" s="33">
        <v>8198</v>
      </c>
      <c r="F6" s="2" t="s">
        <v>1171</v>
      </c>
      <c r="G6" s="3" t="s">
        <v>1171</v>
      </c>
      <c r="H6" s="3" t="s">
        <v>1170</v>
      </c>
      <c r="I6" s="3">
        <v>224.04695000000001</v>
      </c>
      <c r="L6" s="3" t="s">
        <v>1322</v>
      </c>
      <c r="M6" s="3">
        <v>443366</v>
      </c>
      <c r="O6" s="3">
        <v>391599</v>
      </c>
      <c r="P6" s="3" t="s">
        <v>1323</v>
      </c>
      <c r="Q6" s="3" t="s">
        <v>1324</v>
      </c>
      <c r="R6" s="3" t="s">
        <v>1325</v>
      </c>
      <c r="S6" s="3">
        <v>208.0772</v>
      </c>
      <c r="U6" s="3" t="s">
        <v>6700</v>
      </c>
      <c r="V6" s="3" t="s">
        <v>1322</v>
      </c>
    </row>
    <row r="7" spans="1:22">
      <c r="A7" s="77"/>
      <c r="B7" s="77" t="s">
        <v>1156</v>
      </c>
      <c r="C7" s="77">
        <v>13387</v>
      </c>
      <c r="D7" s="77" t="s">
        <v>1161</v>
      </c>
      <c r="E7" s="77">
        <v>12814</v>
      </c>
      <c r="F7" s="74" t="s">
        <v>1160</v>
      </c>
      <c r="G7" s="71" t="s">
        <v>1159</v>
      </c>
      <c r="H7" s="71" t="s">
        <v>1158</v>
      </c>
      <c r="I7" s="71">
        <v>99.068790000000007</v>
      </c>
      <c r="K7" s="3" t="s">
        <v>1329</v>
      </c>
      <c r="M7" s="3">
        <v>442372</v>
      </c>
      <c r="O7" s="3">
        <v>251178</v>
      </c>
      <c r="P7" s="3" t="s">
        <v>1330</v>
      </c>
      <c r="Q7" s="3" t="s">
        <v>1331</v>
      </c>
      <c r="R7" s="3" t="s">
        <v>1332</v>
      </c>
      <c r="S7" s="3">
        <v>296.16194999999999</v>
      </c>
      <c r="U7" s="3" t="s">
        <v>6834</v>
      </c>
      <c r="V7" s="3" t="s">
        <v>1329</v>
      </c>
    </row>
    <row r="8" spans="1:22">
      <c r="A8" s="33"/>
      <c r="B8" s="33" t="s">
        <v>1148</v>
      </c>
      <c r="C8" s="33">
        <v>6331148</v>
      </c>
      <c r="D8" s="33" t="s">
        <v>1153</v>
      </c>
      <c r="E8" s="33">
        <v>96916</v>
      </c>
      <c r="F8" s="2" t="s">
        <v>1152</v>
      </c>
      <c r="G8" s="3" t="s">
        <v>1151</v>
      </c>
      <c r="H8" s="3" t="s">
        <v>1150</v>
      </c>
      <c r="I8" s="3">
        <v>132.07792000000001</v>
      </c>
      <c r="K8" s="3" t="s">
        <v>2567</v>
      </c>
      <c r="M8" s="3">
        <v>7074739</v>
      </c>
      <c r="N8" s="3" t="s">
        <v>6807</v>
      </c>
      <c r="O8" s="3">
        <v>92947</v>
      </c>
      <c r="P8" s="3" t="s">
        <v>6808</v>
      </c>
      <c r="Q8" s="3" t="s">
        <v>6809</v>
      </c>
      <c r="R8" s="3" t="s">
        <v>2570</v>
      </c>
      <c r="S8" s="3">
        <v>210.13715999999999</v>
      </c>
      <c r="U8" s="3" t="s">
        <v>6810</v>
      </c>
      <c r="V8" s="3" t="s">
        <v>2567</v>
      </c>
    </row>
    <row r="9" spans="1:22">
      <c r="A9" s="71"/>
      <c r="B9" s="71"/>
      <c r="C9" s="71"/>
      <c r="D9" s="71" t="s">
        <v>1111</v>
      </c>
      <c r="E9" s="71"/>
      <c r="F9" s="74" t="s">
        <v>1112</v>
      </c>
      <c r="G9" s="71" t="s">
        <v>6607</v>
      </c>
      <c r="H9" s="71" t="s">
        <v>1113</v>
      </c>
      <c r="I9" s="71">
        <v>166.14</v>
      </c>
      <c r="L9" s="3" t="s">
        <v>1344</v>
      </c>
      <c r="M9" s="3">
        <v>161815</v>
      </c>
      <c r="N9" s="3" t="s">
        <v>1345</v>
      </c>
      <c r="O9" s="3">
        <v>142116</v>
      </c>
      <c r="P9" s="3" t="s">
        <v>1346</v>
      </c>
      <c r="Q9" s="3" t="s">
        <v>1347</v>
      </c>
      <c r="R9" s="3" t="s">
        <v>547</v>
      </c>
      <c r="S9" s="3">
        <v>132.04266000000001</v>
      </c>
      <c r="U9" s="3" t="s">
        <v>6674</v>
      </c>
      <c r="V9" s="3" t="s">
        <v>1344</v>
      </c>
    </row>
    <row r="10" spans="1:22">
      <c r="A10" s="33"/>
      <c r="B10" s="33"/>
      <c r="C10" s="33">
        <v>5283316</v>
      </c>
      <c r="D10" s="33" t="s">
        <v>1097</v>
      </c>
      <c r="E10" s="33">
        <v>4446437</v>
      </c>
      <c r="F10" s="2" t="s">
        <v>1096</v>
      </c>
      <c r="G10" s="3">
        <v>3165</v>
      </c>
      <c r="H10" s="3" t="s">
        <v>1095</v>
      </c>
      <c r="I10" s="3">
        <v>112.08887</v>
      </c>
      <c r="L10" s="3" t="s">
        <v>1363</v>
      </c>
      <c r="M10" s="3">
        <v>5497123</v>
      </c>
      <c r="O10" s="3">
        <v>4593698</v>
      </c>
      <c r="P10" s="3" t="s">
        <v>1364</v>
      </c>
      <c r="Q10" s="3" t="s">
        <v>1365</v>
      </c>
      <c r="R10" s="3" t="s">
        <v>1356</v>
      </c>
      <c r="S10" s="3">
        <v>310.21580999999998</v>
      </c>
      <c r="U10" s="3" t="s">
        <v>6679</v>
      </c>
      <c r="V10" s="3" t="s">
        <v>1363</v>
      </c>
    </row>
    <row r="11" spans="1:22">
      <c r="A11" s="71" t="s">
        <v>804</v>
      </c>
      <c r="B11" s="71" t="s">
        <v>803</v>
      </c>
      <c r="C11" s="71">
        <v>91508</v>
      </c>
      <c r="D11" s="71" t="s">
        <v>802</v>
      </c>
      <c r="E11" s="71"/>
      <c r="F11" s="74" t="s">
        <v>799</v>
      </c>
      <c r="G11" s="71" t="s">
        <v>801</v>
      </c>
      <c r="H11" s="71" t="s">
        <v>800</v>
      </c>
      <c r="I11" s="71">
        <v>152.22999999999999</v>
      </c>
      <c r="K11" s="3" t="s">
        <v>1766</v>
      </c>
      <c r="M11" s="3">
        <v>6710762</v>
      </c>
      <c r="N11" s="3" t="s">
        <v>1767</v>
      </c>
      <c r="O11" s="3">
        <v>5142913</v>
      </c>
      <c r="P11" s="3" t="s">
        <v>1768</v>
      </c>
      <c r="Q11" s="3" t="s">
        <v>1769</v>
      </c>
      <c r="R11" s="3" t="s">
        <v>1770</v>
      </c>
      <c r="S11" s="3">
        <v>324.23036999999999</v>
      </c>
      <c r="U11" s="3" t="s">
        <v>6836</v>
      </c>
      <c r="V11" s="3" t="s">
        <v>1766</v>
      </c>
    </row>
    <row r="12" spans="1:22">
      <c r="A12" s="33" t="s">
        <v>1041</v>
      </c>
      <c r="B12" s="33" t="s">
        <v>1047</v>
      </c>
      <c r="C12" s="33">
        <v>2358</v>
      </c>
      <c r="D12" s="33" t="s">
        <v>1046</v>
      </c>
      <c r="E12" s="33">
        <v>2268</v>
      </c>
      <c r="F12" s="2" t="s">
        <v>1045</v>
      </c>
      <c r="G12" s="3" t="s">
        <v>1044</v>
      </c>
      <c r="H12" s="3" t="s">
        <v>1043</v>
      </c>
      <c r="I12" s="3">
        <v>211.04803000000001</v>
      </c>
      <c r="L12" s="3" t="s">
        <v>1156</v>
      </c>
      <c r="M12" s="3">
        <v>13387</v>
      </c>
      <c r="N12" s="3" t="s">
        <v>1161</v>
      </c>
      <c r="O12" s="3">
        <v>12814</v>
      </c>
      <c r="P12" s="3" t="s">
        <v>1160</v>
      </c>
      <c r="Q12" s="3" t="s">
        <v>1159</v>
      </c>
      <c r="R12" s="3" t="s">
        <v>1158</v>
      </c>
      <c r="S12" s="3">
        <v>99.068790000000007</v>
      </c>
      <c r="U12" s="3" t="s">
        <v>1157</v>
      </c>
      <c r="V12" s="3" t="s">
        <v>1156</v>
      </c>
    </row>
    <row r="13" spans="1:22">
      <c r="A13" s="77"/>
      <c r="B13" s="77" t="s">
        <v>1010</v>
      </c>
      <c r="C13" s="77">
        <v>12101</v>
      </c>
      <c r="D13" s="77" t="s">
        <v>1009</v>
      </c>
      <c r="E13" s="77">
        <v>11604</v>
      </c>
      <c r="F13" s="74" t="s">
        <v>1008</v>
      </c>
      <c r="G13" s="71" t="s">
        <v>1008</v>
      </c>
      <c r="H13" s="71" t="s">
        <v>1007</v>
      </c>
      <c r="I13" s="71">
        <v>122.07312</v>
      </c>
      <c r="K13" s="3" t="s">
        <v>1884</v>
      </c>
      <c r="M13" s="3">
        <v>8067</v>
      </c>
      <c r="N13" s="3" t="s">
        <v>1885</v>
      </c>
      <c r="O13" s="3">
        <v>7776</v>
      </c>
      <c r="P13" s="3" t="s">
        <v>1886</v>
      </c>
      <c r="Q13" s="3" t="s">
        <v>1887</v>
      </c>
      <c r="R13" s="3" t="s">
        <v>1888</v>
      </c>
      <c r="S13" s="3">
        <v>104.06583999999999</v>
      </c>
      <c r="U13" s="3" t="s">
        <v>6792</v>
      </c>
      <c r="V13" s="3" t="s">
        <v>1884</v>
      </c>
    </row>
    <row r="14" spans="1:22">
      <c r="A14" s="33"/>
      <c r="B14" s="33"/>
      <c r="C14" s="33">
        <v>447364</v>
      </c>
      <c r="D14" s="33" t="s">
        <v>902</v>
      </c>
      <c r="E14" s="33">
        <v>394490</v>
      </c>
      <c r="F14" s="2" t="s">
        <v>901</v>
      </c>
      <c r="G14" s="3" t="s">
        <v>901</v>
      </c>
      <c r="H14" s="3" t="s">
        <v>900</v>
      </c>
      <c r="I14" s="3">
        <v>197.03229999999999</v>
      </c>
      <c r="K14" s="3" t="s">
        <v>4230</v>
      </c>
      <c r="L14" s="3" t="s">
        <v>4231</v>
      </c>
      <c r="M14" s="3">
        <v>22035687</v>
      </c>
      <c r="N14" s="3" t="s">
        <v>4232</v>
      </c>
      <c r="O14" s="3">
        <v>23095</v>
      </c>
      <c r="P14" s="3" t="s">
        <v>5937</v>
      </c>
      <c r="Q14" s="3" t="s">
        <v>5937</v>
      </c>
      <c r="R14" s="3" t="s">
        <v>4235</v>
      </c>
      <c r="S14" s="3">
        <v>358.30894999999998</v>
      </c>
      <c r="U14" s="3" t="s">
        <v>6831</v>
      </c>
      <c r="V14" s="3" t="s">
        <v>4230</v>
      </c>
    </row>
    <row r="15" spans="1:22">
      <c r="A15" s="77" t="s">
        <v>883</v>
      </c>
      <c r="B15" s="77" t="s">
        <v>888</v>
      </c>
      <c r="C15" s="77">
        <v>641294</v>
      </c>
      <c r="D15" s="77" t="s">
        <v>887</v>
      </c>
      <c r="E15" s="77">
        <v>556586</v>
      </c>
      <c r="F15" s="74" t="s">
        <v>886</v>
      </c>
      <c r="G15" s="71" t="s">
        <v>886</v>
      </c>
      <c r="H15" s="71" t="s">
        <v>885</v>
      </c>
      <c r="I15" s="71">
        <v>162.06791999999999</v>
      </c>
      <c r="K15" s="3" t="s">
        <v>1544</v>
      </c>
      <c r="M15" s="3">
        <v>9855819</v>
      </c>
      <c r="N15" s="3" t="s">
        <v>1545</v>
      </c>
      <c r="O15" s="3">
        <v>30776818</v>
      </c>
      <c r="P15" s="3" t="s">
        <v>1546</v>
      </c>
      <c r="Q15" s="3" t="s">
        <v>1547</v>
      </c>
      <c r="R15" s="3" t="s">
        <v>1213</v>
      </c>
      <c r="S15" s="3">
        <v>208.11095</v>
      </c>
      <c r="U15" s="3" t="s">
        <v>6782</v>
      </c>
      <c r="V15" s="3" t="s">
        <v>1544</v>
      </c>
    </row>
    <row r="16" spans="1:22">
      <c r="A16" s="3" t="s">
        <v>867</v>
      </c>
      <c r="B16" s="3" t="s">
        <v>873</v>
      </c>
      <c r="C16" s="3" t="s">
        <v>6590</v>
      </c>
      <c r="D16" s="3" t="s">
        <v>872</v>
      </c>
      <c r="E16" s="3" t="s">
        <v>6589</v>
      </c>
      <c r="F16" s="2" t="s">
        <v>868</v>
      </c>
      <c r="G16" s="3" t="s">
        <v>871</v>
      </c>
      <c r="H16" s="3" t="s">
        <v>869</v>
      </c>
      <c r="I16" s="3">
        <v>136.14789999999999</v>
      </c>
      <c r="L16" s="3" t="s">
        <v>1508</v>
      </c>
      <c r="M16" s="3">
        <v>8404</v>
      </c>
      <c r="N16" s="3" t="s">
        <v>1509</v>
      </c>
      <c r="O16" s="3">
        <v>8097</v>
      </c>
      <c r="P16" s="3" t="s">
        <v>1510</v>
      </c>
      <c r="Q16" s="3" t="s">
        <v>1511</v>
      </c>
      <c r="R16" s="3" t="s">
        <v>1512</v>
      </c>
      <c r="S16" s="3">
        <v>132.09429</v>
      </c>
      <c r="U16" s="3" t="s">
        <v>6703</v>
      </c>
      <c r="V16" s="3" t="s">
        <v>1508</v>
      </c>
    </row>
    <row r="17" spans="1:22">
      <c r="A17" s="77"/>
      <c r="B17" s="77"/>
      <c r="C17" s="77">
        <v>7499</v>
      </c>
      <c r="D17" s="77" t="s">
        <v>261</v>
      </c>
      <c r="E17" s="77">
        <v>7218</v>
      </c>
      <c r="F17" s="74" t="s">
        <v>260</v>
      </c>
      <c r="G17" s="71" t="s">
        <v>260</v>
      </c>
      <c r="H17" s="71" t="s">
        <v>259</v>
      </c>
      <c r="I17" s="71">
        <v>108.09398</v>
      </c>
      <c r="K17" s="3" t="s">
        <v>1572</v>
      </c>
      <c r="L17" s="3" t="s">
        <v>1573</v>
      </c>
      <c r="M17" s="3">
        <v>69301</v>
      </c>
      <c r="N17" s="3" t="s">
        <v>1574</v>
      </c>
      <c r="O17" s="3">
        <v>21111723</v>
      </c>
      <c r="P17" s="3" t="s">
        <v>1575</v>
      </c>
      <c r="Q17" s="3" t="s">
        <v>1576</v>
      </c>
      <c r="R17" s="3" t="s">
        <v>950</v>
      </c>
      <c r="S17" s="3">
        <v>168.07814999999999</v>
      </c>
      <c r="U17" s="3" t="s">
        <v>6840</v>
      </c>
      <c r="V17" s="3" t="s">
        <v>1572</v>
      </c>
    </row>
    <row r="18" spans="1:22">
      <c r="B18" s="3" t="s">
        <v>1142</v>
      </c>
      <c r="C18" s="3" t="s">
        <v>6608</v>
      </c>
      <c r="D18" s="3" t="s">
        <v>1147</v>
      </c>
      <c r="F18" s="2" t="s">
        <v>1143</v>
      </c>
      <c r="G18" s="3" t="s">
        <v>1146</v>
      </c>
      <c r="H18" s="3" t="s">
        <v>1144</v>
      </c>
      <c r="I18" s="3">
        <v>204.04230000000001</v>
      </c>
      <c r="M18" s="3">
        <v>25644</v>
      </c>
      <c r="N18" s="3" t="s">
        <v>1668</v>
      </c>
      <c r="O18" s="3">
        <v>23890</v>
      </c>
      <c r="P18" s="3" t="s">
        <v>1669</v>
      </c>
      <c r="Q18" s="3" t="s">
        <v>1669</v>
      </c>
      <c r="R18" s="3" t="s">
        <v>225</v>
      </c>
      <c r="S18" s="3">
        <v>226.12052</v>
      </c>
      <c r="U18" s="3" t="s">
        <v>6652</v>
      </c>
      <c r="V18" s="3" t="s">
        <v>1668</v>
      </c>
    </row>
    <row r="19" spans="1:22">
      <c r="A19" s="77"/>
      <c r="B19" s="77" t="s">
        <v>1175</v>
      </c>
      <c r="C19" s="77">
        <v>173</v>
      </c>
      <c r="D19" s="77"/>
      <c r="E19" s="77">
        <v>168</v>
      </c>
      <c r="F19" s="74" t="s">
        <v>1176</v>
      </c>
      <c r="G19" s="71" t="s">
        <v>1176</v>
      </c>
      <c r="H19" s="71" t="s">
        <v>1177</v>
      </c>
      <c r="I19" s="71">
        <v>187.12152</v>
      </c>
      <c r="M19" s="3">
        <v>3477029</v>
      </c>
      <c r="N19" s="3" t="s">
        <v>1425</v>
      </c>
      <c r="O19" s="3">
        <v>2718167</v>
      </c>
      <c r="P19" s="3" t="s">
        <v>1426</v>
      </c>
      <c r="Q19" s="3" t="s">
        <v>1427</v>
      </c>
      <c r="R19" s="3" t="s">
        <v>664</v>
      </c>
      <c r="S19" s="3">
        <v>194.05829</v>
      </c>
      <c r="U19" s="3" t="s">
        <v>1427</v>
      </c>
      <c r="V19" s="3" t="s">
        <v>1425</v>
      </c>
    </row>
    <row r="20" spans="1:22">
      <c r="A20" s="33" t="s">
        <v>811</v>
      </c>
      <c r="B20" s="33" t="s">
        <v>816</v>
      </c>
      <c r="C20" s="33">
        <v>75704</v>
      </c>
      <c r="D20" s="33" t="s">
        <v>815</v>
      </c>
      <c r="E20" s="33">
        <v>68222</v>
      </c>
      <c r="F20" s="2" t="s">
        <v>814</v>
      </c>
      <c r="G20" s="3" t="s">
        <v>814</v>
      </c>
      <c r="H20" s="3" t="s">
        <v>813</v>
      </c>
      <c r="I20" s="3">
        <v>172.10982000000001</v>
      </c>
      <c r="L20" s="3" t="s">
        <v>1694</v>
      </c>
      <c r="M20" s="3">
        <v>5282031</v>
      </c>
      <c r="N20" s="3" t="s">
        <v>1695</v>
      </c>
      <c r="O20" s="3">
        <v>4445261</v>
      </c>
      <c r="P20" s="3" t="s">
        <v>1696</v>
      </c>
      <c r="Q20" s="3" t="s">
        <v>1697</v>
      </c>
      <c r="R20" s="3" t="s">
        <v>1698</v>
      </c>
      <c r="S20" s="3">
        <v>296.19902999999999</v>
      </c>
      <c r="U20" s="3" t="s">
        <v>6702</v>
      </c>
      <c r="V20" s="3" t="s">
        <v>1694</v>
      </c>
    </row>
    <row r="21" spans="1:22">
      <c r="A21" s="77"/>
      <c r="B21" s="77"/>
      <c r="C21" s="77">
        <v>68827</v>
      </c>
      <c r="D21" s="77" t="s">
        <v>790</v>
      </c>
      <c r="E21" s="77">
        <v>62060</v>
      </c>
      <c r="F21" s="74" t="s">
        <v>789</v>
      </c>
      <c r="G21" s="71" t="s">
        <v>789</v>
      </c>
      <c r="H21" s="71" t="s">
        <v>788</v>
      </c>
      <c r="I21" s="71">
        <v>264.13420000000002</v>
      </c>
      <c r="M21" s="3">
        <v>31039</v>
      </c>
      <c r="N21" s="3" t="s">
        <v>1706</v>
      </c>
      <c r="O21" s="3">
        <v>28797</v>
      </c>
      <c r="P21" s="3" t="s">
        <v>1707</v>
      </c>
      <c r="Q21" s="3" t="s">
        <v>1708</v>
      </c>
      <c r="R21" s="3" t="s">
        <v>201</v>
      </c>
      <c r="S21" s="3">
        <v>182.13050999999999</v>
      </c>
      <c r="U21" s="3" t="s">
        <v>6654</v>
      </c>
      <c r="V21" s="3" t="s">
        <v>1706</v>
      </c>
    </row>
    <row r="22" spans="1:22">
      <c r="A22" s="33"/>
      <c r="B22" s="33" t="s">
        <v>770</v>
      </c>
      <c r="C22" s="33">
        <v>689043</v>
      </c>
      <c r="D22" s="33" t="s">
        <v>769</v>
      </c>
      <c r="E22" s="33">
        <v>600426</v>
      </c>
      <c r="F22" s="2" t="s">
        <v>768</v>
      </c>
      <c r="G22" s="3" t="s">
        <v>767</v>
      </c>
      <c r="H22" s="3" t="s">
        <v>757</v>
      </c>
      <c r="I22" s="3">
        <v>180.04195000000001</v>
      </c>
      <c r="K22" s="3" t="s">
        <v>1737</v>
      </c>
      <c r="M22" s="3">
        <v>7789</v>
      </c>
      <c r="N22" s="3" t="s">
        <v>1738</v>
      </c>
      <c r="O22" s="3">
        <v>7501</v>
      </c>
      <c r="P22" s="3" t="s">
        <v>1739</v>
      </c>
      <c r="Q22" s="3" t="s">
        <v>1740</v>
      </c>
      <c r="R22" s="3" t="s">
        <v>1741</v>
      </c>
      <c r="S22" s="3">
        <v>300.26674000000003</v>
      </c>
      <c r="U22" s="3" t="s">
        <v>6823</v>
      </c>
      <c r="V22" s="3" t="s">
        <v>1737</v>
      </c>
    </row>
    <row r="23" spans="1:22">
      <c r="A23" s="77" t="s">
        <v>741</v>
      </c>
      <c r="B23" s="77" t="s">
        <v>745</v>
      </c>
      <c r="C23" s="77">
        <v>323</v>
      </c>
      <c r="D23" s="77"/>
      <c r="E23" s="77">
        <v>13848793</v>
      </c>
      <c r="F23" s="74" t="s">
        <v>744</v>
      </c>
      <c r="G23" s="71" t="s">
        <v>744</v>
      </c>
      <c r="H23" s="71" t="s">
        <v>743</v>
      </c>
      <c r="I23" s="71">
        <v>164.04711</v>
      </c>
      <c r="K23" s="3" t="s">
        <v>1759</v>
      </c>
      <c r="L23" s="3" t="s">
        <v>1765</v>
      </c>
      <c r="M23" s="3">
        <v>10466</v>
      </c>
      <c r="N23" s="3" t="s">
        <v>1761</v>
      </c>
      <c r="O23" s="3">
        <v>10034</v>
      </c>
      <c r="P23" s="3" t="s">
        <v>1762</v>
      </c>
      <c r="Q23" s="3" t="s">
        <v>1762</v>
      </c>
      <c r="R23" s="3" t="s">
        <v>1764</v>
      </c>
      <c r="S23" s="3">
        <v>272.23558000000003</v>
      </c>
      <c r="U23" s="3" t="s">
        <v>6757</v>
      </c>
      <c r="V23" s="3" t="s">
        <v>1759</v>
      </c>
    </row>
    <row r="24" spans="1:22">
      <c r="A24" s="33" t="s">
        <v>734</v>
      </c>
      <c r="B24" s="33" t="s">
        <v>739</v>
      </c>
      <c r="C24" s="33">
        <v>637090</v>
      </c>
      <c r="D24" s="33" t="s">
        <v>738</v>
      </c>
      <c r="E24" s="33">
        <v>552744</v>
      </c>
      <c r="F24" s="2" t="s">
        <v>737</v>
      </c>
      <c r="G24" s="3" t="s">
        <v>737</v>
      </c>
      <c r="H24" s="3" t="s">
        <v>736</v>
      </c>
      <c r="I24" s="3">
        <v>86.037149999999997</v>
      </c>
      <c r="K24" s="3" t="s">
        <v>1911</v>
      </c>
      <c r="M24" s="3">
        <v>20393</v>
      </c>
      <c r="N24" s="3" t="s">
        <v>1913</v>
      </c>
      <c r="O24" s="3">
        <v>19208</v>
      </c>
      <c r="P24" s="3" t="s">
        <v>1914</v>
      </c>
      <c r="R24" s="3" t="s">
        <v>6760</v>
      </c>
      <c r="S24" s="3">
        <v>278.151794</v>
      </c>
      <c r="U24" s="3" t="s">
        <v>6761</v>
      </c>
      <c r="V24" s="3" t="s">
        <v>1911</v>
      </c>
    </row>
    <row r="25" spans="1:22">
      <c r="A25" s="77" t="s">
        <v>727</v>
      </c>
      <c r="B25" s="77" t="s">
        <v>732</v>
      </c>
      <c r="C25" s="77">
        <v>7413</v>
      </c>
      <c r="D25" s="77" t="s">
        <v>731</v>
      </c>
      <c r="E25" s="77">
        <v>7135</v>
      </c>
      <c r="F25" s="74" t="s">
        <v>730</v>
      </c>
      <c r="G25" s="71" t="s">
        <v>730</v>
      </c>
      <c r="H25" s="71" t="s">
        <v>729</v>
      </c>
      <c r="I25" s="71">
        <v>128.08371</v>
      </c>
      <c r="K25" s="3" t="s">
        <v>1943</v>
      </c>
      <c r="L25" s="3" t="s">
        <v>1944</v>
      </c>
      <c r="M25" s="3">
        <v>10393</v>
      </c>
      <c r="N25" s="3" t="s">
        <v>1945</v>
      </c>
      <c r="O25" s="3">
        <v>9964</v>
      </c>
      <c r="P25" s="3" t="s">
        <v>1946</v>
      </c>
      <c r="Q25" s="3" t="s">
        <v>1947</v>
      </c>
      <c r="R25" s="3" t="s">
        <v>1014</v>
      </c>
      <c r="S25" s="3">
        <v>138.06800999999999</v>
      </c>
      <c r="U25" s="3" t="s">
        <v>6750</v>
      </c>
      <c r="V25" s="3" t="s">
        <v>1943</v>
      </c>
    </row>
    <row r="26" spans="1:22">
      <c r="A26" s="33"/>
      <c r="B26" s="33"/>
      <c r="C26" s="33">
        <v>192838</v>
      </c>
      <c r="D26" s="33"/>
      <c r="E26" s="33">
        <v>167351</v>
      </c>
      <c r="F26" s="2" t="s">
        <v>724</v>
      </c>
      <c r="G26" s="3" t="s">
        <v>724</v>
      </c>
      <c r="H26" s="3" t="s">
        <v>723</v>
      </c>
      <c r="I26" s="3">
        <v>202.02415999999999</v>
      </c>
      <c r="K26" s="3" t="s">
        <v>6614</v>
      </c>
      <c r="M26" s="3">
        <v>1530</v>
      </c>
      <c r="N26" s="3" t="s">
        <v>2141</v>
      </c>
      <c r="O26" s="3">
        <v>1476</v>
      </c>
      <c r="P26" s="3" t="s">
        <v>2143</v>
      </c>
      <c r="R26" s="3" t="s">
        <v>6615</v>
      </c>
      <c r="S26" s="3">
        <v>224.106201</v>
      </c>
      <c r="U26" s="3" t="s">
        <v>6616</v>
      </c>
      <c r="V26" s="3">
        <v>1530</v>
      </c>
    </row>
    <row r="27" spans="1:22">
      <c r="A27" s="71" t="s">
        <v>490</v>
      </c>
      <c r="B27" s="71" t="s">
        <v>6596</v>
      </c>
      <c r="C27" s="71" t="s">
        <v>6597</v>
      </c>
      <c r="D27" s="71" t="s">
        <v>6594</v>
      </c>
      <c r="E27" s="71" t="s">
        <v>6595</v>
      </c>
      <c r="F27" s="74" t="s">
        <v>6591</v>
      </c>
      <c r="G27" s="71" t="s">
        <v>493</v>
      </c>
      <c r="H27" s="71" t="s">
        <v>492</v>
      </c>
      <c r="I27" s="71">
        <v>205.25149999999999</v>
      </c>
      <c r="L27" s="3" t="s">
        <v>6656</v>
      </c>
      <c r="M27" s="3">
        <v>73563</v>
      </c>
      <c r="N27" s="3" t="s">
        <v>2147</v>
      </c>
      <c r="O27" s="3">
        <v>66245</v>
      </c>
      <c r="P27" s="3" t="s">
        <v>2148</v>
      </c>
      <c r="Q27" s="3">
        <v>1726033</v>
      </c>
      <c r="R27" s="3" t="s">
        <v>2150</v>
      </c>
      <c r="S27" s="3">
        <v>195.07411999999999</v>
      </c>
      <c r="U27" s="3" t="s">
        <v>6657</v>
      </c>
      <c r="V27" s="3" t="s">
        <v>2147</v>
      </c>
    </row>
    <row r="28" spans="1:22">
      <c r="A28" s="33"/>
      <c r="B28" s="33"/>
      <c r="C28" s="33">
        <v>638144</v>
      </c>
      <c r="D28" s="33" t="s">
        <v>713</v>
      </c>
      <c r="E28" s="33">
        <v>553702</v>
      </c>
      <c r="F28" s="2" t="s">
        <v>712</v>
      </c>
      <c r="G28" s="3" t="s">
        <v>712</v>
      </c>
      <c r="H28" s="3" t="s">
        <v>711</v>
      </c>
      <c r="I28" s="3">
        <v>172.07346000000001</v>
      </c>
      <c r="K28" s="3" t="s">
        <v>2155</v>
      </c>
      <c r="L28" s="3" t="s">
        <v>2156</v>
      </c>
      <c r="M28" s="3">
        <v>62274</v>
      </c>
      <c r="N28" s="3" t="s">
        <v>2157</v>
      </c>
      <c r="O28" s="3">
        <v>56075</v>
      </c>
      <c r="P28" s="3" t="s">
        <v>2158</v>
      </c>
      <c r="Q28" s="3" t="s">
        <v>2159</v>
      </c>
      <c r="R28" s="3" t="s">
        <v>2160</v>
      </c>
      <c r="S28" s="3">
        <v>212.10622000000001</v>
      </c>
      <c r="U28" s="3" t="s">
        <v>6780</v>
      </c>
      <c r="V28" s="3" t="s">
        <v>2155</v>
      </c>
    </row>
    <row r="29" spans="1:22">
      <c r="A29" s="71" t="s">
        <v>702</v>
      </c>
      <c r="B29" s="71"/>
      <c r="C29" s="71" t="s">
        <v>6600</v>
      </c>
      <c r="D29" s="71" t="s">
        <v>706</v>
      </c>
      <c r="E29" s="71" t="s">
        <v>6599</v>
      </c>
      <c r="F29" s="74" t="s">
        <v>6592</v>
      </c>
      <c r="G29" s="71" t="s">
        <v>6598</v>
      </c>
      <c r="H29" s="71" t="s">
        <v>704</v>
      </c>
      <c r="I29" s="71">
        <v>232.10993999999999</v>
      </c>
      <c r="L29" s="3" t="s">
        <v>2177</v>
      </c>
      <c r="M29" s="3">
        <v>8486</v>
      </c>
      <c r="N29" s="3" t="s">
        <v>2178</v>
      </c>
      <c r="O29" s="3">
        <v>8173</v>
      </c>
      <c r="P29" s="3" t="s">
        <v>2179</v>
      </c>
      <c r="Q29" s="3" t="s">
        <v>2180</v>
      </c>
      <c r="R29" s="3" t="s">
        <v>2181</v>
      </c>
      <c r="S29" s="3">
        <v>144.99433999999999</v>
      </c>
      <c r="U29" s="3" t="s">
        <v>6651</v>
      </c>
      <c r="V29" s="3" t="s">
        <v>2178</v>
      </c>
    </row>
    <row r="30" spans="1:22">
      <c r="A30" s="33" t="s">
        <v>662</v>
      </c>
      <c r="B30" s="33" t="s">
        <v>668</v>
      </c>
      <c r="C30" s="33">
        <v>445858</v>
      </c>
      <c r="D30" s="33" t="s">
        <v>667</v>
      </c>
      <c r="E30" s="33">
        <v>393368</v>
      </c>
      <c r="F30" s="2" t="s">
        <v>666</v>
      </c>
      <c r="G30" s="3" t="s">
        <v>665</v>
      </c>
      <c r="H30" s="3" t="s">
        <v>664</v>
      </c>
      <c r="I30" s="3">
        <v>194.05776</v>
      </c>
      <c r="L30" s="3" t="s">
        <v>2200</v>
      </c>
      <c r="M30" s="3">
        <v>13594</v>
      </c>
      <c r="N30" s="3" t="s">
        <v>2201</v>
      </c>
      <c r="O30" s="3">
        <v>13005</v>
      </c>
      <c r="P30" s="3" t="s">
        <v>2202</v>
      </c>
      <c r="Q30" s="3" t="s">
        <v>2203</v>
      </c>
      <c r="R30" s="3" t="s">
        <v>1027</v>
      </c>
      <c r="S30" s="3">
        <v>96.057789999999997</v>
      </c>
      <c r="U30" s="3" t="s">
        <v>6673</v>
      </c>
      <c r="V30" s="3" t="s">
        <v>2200</v>
      </c>
    </row>
    <row r="31" spans="1:22">
      <c r="A31" s="77" t="s">
        <v>636</v>
      </c>
      <c r="B31" s="77" t="s">
        <v>641</v>
      </c>
      <c r="C31" s="77">
        <v>441140</v>
      </c>
      <c r="D31" s="77" t="s">
        <v>640</v>
      </c>
      <c r="E31" s="77">
        <v>389934</v>
      </c>
      <c r="F31" s="74" t="s">
        <v>639</v>
      </c>
      <c r="G31" s="71" t="s">
        <v>639</v>
      </c>
      <c r="H31" s="71" t="s">
        <v>638</v>
      </c>
      <c r="I31" s="71">
        <v>352.07103000000001</v>
      </c>
      <c r="K31" s="3" t="s">
        <v>1093</v>
      </c>
      <c r="M31" s="3">
        <v>5283316</v>
      </c>
      <c r="N31" s="3" t="s">
        <v>1097</v>
      </c>
      <c r="O31" s="3">
        <v>4446437</v>
      </c>
      <c r="P31" s="3" t="s">
        <v>1096</v>
      </c>
      <c r="Q31" s="3">
        <v>3165</v>
      </c>
      <c r="R31" s="3" t="s">
        <v>1095</v>
      </c>
      <c r="S31" s="3">
        <v>112.08887</v>
      </c>
      <c r="U31" s="3" t="s">
        <v>1094</v>
      </c>
      <c r="V31" s="3" t="s">
        <v>1093</v>
      </c>
    </row>
    <row r="32" spans="1:22">
      <c r="A32" s="33"/>
      <c r="B32" s="33"/>
      <c r="C32" s="33">
        <v>24764</v>
      </c>
      <c r="D32" s="33" t="s">
        <v>146</v>
      </c>
      <c r="E32" s="33">
        <v>23150</v>
      </c>
      <c r="F32" s="2" t="s">
        <v>145</v>
      </c>
      <c r="G32" s="3" t="s">
        <v>145</v>
      </c>
      <c r="H32" s="3" t="s">
        <v>144</v>
      </c>
      <c r="I32" s="3">
        <v>162.08901</v>
      </c>
      <c r="K32" s="3" t="s">
        <v>2236</v>
      </c>
      <c r="L32" s="3" t="s">
        <v>2237</v>
      </c>
      <c r="M32" s="3">
        <v>5281168</v>
      </c>
      <c r="N32" s="3" t="s">
        <v>2238</v>
      </c>
      <c r="O32" s="3">
        <v>4444608</v>
      </c>
      <c r="P32" s="3" t="s">
        <v>2239</v>
      </c>
      <c r="Q32" s="3" t="s">
        <v>2240</v>
      </c>
      <c r="R32" s="3" t="s">
        <v>2241</v>
      </c>
      <c r="S32" s="3">
        <v>98.073530000000005</v>
      </c>
      <c r="U32" s="3" t="s">
        <v>6787</v>
      </c>
      <c r="V32" s="3" t="s">
        <v>2236</v>
      </c>
    </row>
    <row r="33" spans="1:22">
      <c r="A33" s="77" t="s">
        <v>599</v>
      </c>
      <c r="B33" s="77" t="s">
        <v>603</v>
      </c>
      <c r="C33" s="77">
        <v>6544</v>
      </c>
      <c r="D33" s="77" t="s">
        <v>602</v>
      </c>
      <c r="E33" s="77">
        <v>6296</v>
      </c>
      <c r="F33" s="74" t="s">
        <v>601</v>
      </c>
      <c r="G33" s="71" t="s">
        <v>601</v>
      </c>
      <c r="H33" s="71" t="s">
        <v>423</v>
      </c>
      <c r="I33" s="71">
        <v>138.10431</v>
      </c>
      <c r="L33" s="3" t="s">
        <v>2269</v>
      </c>
      <c r="M33" s="3">
        <v>13360</v>
      </c>
      <c r="N33" s="3" t="s">
        <v>2270</v>
      </c>
      <c r="O33" s="3">
        <v>12791</v>
      </c>
      <c r="P33" s="3" t="s">
        <v>2271</v>
      </c>
      <c r="Q33" s="3" t="s">
        <v>2272</v>
      </c>
      <c r="R33" s="3" t="s">
        <v>2273</v>
      </c>
      <c r="S33" s="3">
        <v>130.06259</v>
      </c>
      <c r="U33" s="3" t="s">
        <v>6708</v>
      </c>
      <c r="V33" s="3" t="s">
        <v>2269</v>
      </c>
    </row>
    <row r="34" spans="1:22">
      <c r="A34" s="33"/>
      <c r="B34" s="33"/>
      <c r="C34" s="33">
        <v>168091</v>
      </c>
      <c r="D34" s="33"/>
      <c r="E34" s="33">
        <v>147039</v>
      </c>
      <c r="F34" s="2" t="s">
        <v>597</v>
      </c>
      <c r="G34" s="3">
        <v>2347861</v>
      </c>
      <c r="H34" s="3" t="s">
        <v>596</v>
      </c>
      <c r="I34" s="3">
        <v>113.04795</v>
      </c>
      <c r="L34" s="3" t="s">
        <v>2282</v>
      </c>
      <c r="M34" s="3">
        <v>6038</v>
      </c>
      <c r="N34" s="3" t="s">
        <v>2283</v>
      </c>
      <c r="O34" s="3">
        <v>5816</v>
      </c>
      <c r="P34" s="3" t="s">
        <v>2284</v>
      </c>
      <c r="Q34" s="3" t="s">
        <v>2285</v>
      </c>
      <c r="R34" s="3" t="s">
        <v>2286</v>
      </c>
      <c r="S34" s="3">
        <v>145.05232000000001</v>
      </c>
      <c r="U34" s="3" t="s">
        <v>6680</v>
      </c>
      <c r="V34" s="3" t="s">
        <v>2282</v>
      </c>
    </row>
    <row r="35" spans="1:22">
      <c r="A35" s="77" t="s">
        <v>583</v>
      </c>
      <c r="B35" s="77"/>
      <c r="C35" s="77">
        <v>11579</v>
      </c>
      <c r="D35" s="77" t="s">
        <v>587</v>
      </c>
      <c r="E35" s="77">
        <v>11091</v>
      </c>
      <c r="F35" s="74" t="s">
        <v>586</v>
      </c>
      <c r="G35" s="71" t="s">
        <v>586</v>
      </c>
      <c r="H35" s="71" t="s">
        <v>585</v>
      </c>
      <c r="I35" s="71">
        <v>116.04776</v>
      </c>
      <c r="K35" s="3" t="s">
        <v>2316</v>
      </c>
      <c r="L35" s="3" t="s">
        <v>2317</v>
      </c>
      <c r="M35" s="3">
        <v>7057</v>
      </c>
      <c r="N35" s="3" t="s">
        <v>2318</v>
      </c>
      <c r="O35" s="3">
        <v>6790</v>
      </c>
      <c r="P35" s="3" t="s">
        <v>2319</v>
      </c>
      <c r="Q35" s="3" t="s">
        <v>2320</v>
      </c>
      <c r="R35" s="3" t="s">
        <v>2321</v>
      </c>
      <c r="S35" s="3">
        <v>143.07308</v>
      </c>
      <c r="U35" s="3" t="s">
        <v>6818</v>
      </c>
      <c r="V35" s="3" t="s">
        <v>2316</v>
      </c>
    </row>
    <row r="36" spans="1:22">
      <c r="A36" s="33" t="s">
        <v>554</v>
      </c>
      <c r="B36" s="33"/>
      <c r="C36" s="33">
        <v>7456</v>
      </c>
      <c r="D36" s="33" t="s">
        <v>557</v>
      </c>
      <c r="E36" s="33">
        <v>7176</v>
      </c>
      <c r="F36" s="2" t="s">
        <v>556</v>
      </c>
      <c r="G36" s="3" t="s">
        <v>556</v>
      </c>
      <c r="H36" s="3" t="s">
        <v>394</v>
      </c>
      <c r="I36" s="3">
        <v>152.04662999999999</v>
      </c>
      <c r="M36" s="3">
        <v>5283335</v>
      </c>
      <c r="N36" s="3" t="s">
        <v>2324</v>
      </c>
      <c r="O36" s="3">
        <v>4446456</v>
      </c>
      <c r="P36" s="3" t="s">
        <v>2325</v>
      </c>
      <c r="Q36" s="3" t="s">
        <v>2326</v>
      </c>
      <c r="R36" s="3" t="s">
        <v>2327</v>
      </c>
      <c r="S36" s="3">
        <v>140.11991</v>
      </c>
      <c r="U36" s="3" t="s">
        <v>6645</v>
      </c>
      <c r="V36" s="3">
        <v>5283335</v>
      </c>
    </row>
    <row r="37" spans="1:22">
      <c r="A37" s="77" t="s">
        <v>525</v>
      </c>
      <c r="B37" s="77"/>
      <c r="C37" s="77">
        <v>8575</v>
      </c>
      <c r="D37" s="77" t="s">
        <v>530</v>
      </c>
      <c r="E37" s="77">
        <v>8257</v>
      </c>
      <c r="F37" s="74" t="s">
        <v>529</v>
      </c>
      <c r="G37" s="71" t="s">
        <v>528</v>
      </c>
      <c r="H37" s="71" t="s">
        <v>527</v>
      </c>
      <c r="I37" s="71">
        <v>222.08920000000001</v>
      </c>
      <c r="M37" s="3">
        <v>5283324</v>
      </c>
      <c r="N37" s="3" t="s">
        <v>2332</v>
      </c>
      <c r="O37" s="3">
        <v>4446445</v>
      </c>
      <c r="P37" s="3" t="s">
        <v>2333</v>
      </c>
      <c r="Q37" s="3" t="s">
        <v>2334</v>
      </c>
      <c r="R37" s="3" t="s">
        <v>1207</v>
      </c>
      <c r="S37" s="3">
        <v>126.10449</v>
      </c>
      <c r="U37" s="3" t="s">
        <v>6644</v>
      </c>
      <c r="V37" s="3">
        <v>5283324</v>
      </c>
    </row>
    <row r="38" spans="1:22">
      <c r="D38" s="3" t="s">
        <v>517</v>
      </c>
      <c r="F38" s="2" t="s">
        <v>518</v>
      </c>
      <c r="G38" s="3" t="s">
        <v>521</v>
      </c>
      <c r="H38" s="3" t="s">
        <v>519</v>
      </c>
      <c r="I38" s="3">
        <v>177.2</v>
      </c>
      <c r="L38" s="3" t="s">
        <v>2338</v>
      </c>
      <c r="M38" s="3">
        <v>73949</v>
      </c>
      <c r="N38" s="3" t="s">
        <v>2339</v>
      </c>
      <c r="O38" s="3">
        <v>66579</v>
      </c>
      <c r="P38" s="3" t="s">
        <v>2340</v>
      </c>
      <c r="Q38" s="3" t="s">
        <v>2341</v>
      </c>
      <c r="R38" s="3" t="s">
        <v>2342</v>
      </c>
      <c r="S38" s="3">
        <v>87.032210000000006</v>
      </c>
      <c r="U38" s="3" t="s">
        <v>6683</v>
      </c>
      <c r="V38" s="3" t="s">
        <v>2338</v>
      </c>
    </row>
    <row r="39" spans="1:22">
      <c r="A39" s="77" t="s">
        <v>483</v>
      </c>
      <c r="B39" s="77" t="s">
        <v>488</v>
      </c>
      <c r="C39" s="77">
        <v>385</v>
      </c>
      <c r="D39" s="77" t="s">
        <v>487</v>
      </c>
      <c r="E39" s="77">
        <v>376</v>
      </c>
      <c r="F39" s="74" t="s">
        <v>486</v>
      </c>
      <c r="G39" s="71" t="s">
        <v>486</v>
      </c>
      <c r="H39" s="71" t="s">
        <v>485</v>
      </c>
      <c r="I39" s="71">
        <v>160.07316</v>
      </c>
      <c r="K39" s="3" t="s">
        <v>2355</v>
      </c>
      <c r="L39" s="3" t="s">
        <v>2356</v>
      </c>
      <c r="N39" s="3" t="s">
        <v>2357</v>
      </c>
      <c r="O39" s="3">
        <v>5830</v>
      </c>
      <c r="P39" s="3" t="s">
        <v>2358</v>
      </c>
      <c r="Q39" s="3" t="s">
        <v>2359</v>
      </c>
      <c r="R39" s="3" t="s">
        <v>1007</v>
      </c>
      <c r="S39" s="3">
        <v>122.07348</v>
      </c>
      <c r="U39" s="3" t="s">
        <v>6804</v>
      </c>
      <c r="V39" s="3" t="s">
        <v>2355</v>
      </c>
    </row>
    <row r="40" spans="1:22">
      <c r="A40" s="3" t="s">
        <v>607</v>
      </c>
      <c r="C40" s="3" t="s">
        <v>6601</v>
      </c>
      <c r="D40" s="3" t="s">
        <v>612</v>
      </c>
      <c r="F40" s="2" t="s">
        <v>6593</v>
      </c>
      <c r="G40" s="3" t="s">
        <v>611</v>
      </c>
      <c r="H40" s="3" t="s">
        <v>609</v>
      </c>
      <c r="I40" s="3">
        <v>282.16784999999999</v>
      </c>
      <c r="K40" s="3" t="s">
        <v>2374</v>
      </c>
      <c r="N40" s="3" t="s">
        <v>2375</v>
      </c>
      <c r="O40" s="3">
        <v>8145</v>
      </c>
      <c r="P40" s="3" t="s">
        <v>2376</v>
      </c>
      <c r="Q40" s="3" t="s">
        <v>2377</v>
      </c>
      <c r="R40" s="3" t="s">
        <v>2234</v>
      </c>
      <c r="S40" s="3">
        <v>180.11575999999999</v>
      </c>
      <c r="U40" s="3" t="s">
        <v>6821</v>
      </c>
      <c r="V40" s="3" t="s">
        <v>2374</v>
      </c>
    </row>
    <row r="41" spans="1:22">
      <c r="A41" s="77" t="s">
        <v>459</v>
      </c>
      <c r="B41" s="77" t="s">
        <v>464</v>
      </c>
      <c r="C41" s="77">
        <v>338</v>
      </c>
      <c r="D41" s="77" t="s">
        <v>463</v>
      </c>
      <c r="E41" s="77">
        <v>331</v>
      </c>
      <c r="F41" s="74" t="s">
        <v>462</v>
      </c>
      <c r="G41" s="71" t="s">
        <v>462</v>
      </c>
      <c r="H41" s="71" t="s">
        <v>461</v>
      </c>
      <c r="I41" s="71">
        <v>138.03130999999999</v>
      </c>
      <c r="K41" s="3" t="s">
        <v>1986</v>
      </c>
      <c r="L41" s="3" t="s">
        <v>1987</v>
      </c>
      <c r="M41" s="3">
        <v>85275</v>
      </c>
      <c r="N41" s="3" t="s">
        <v>1988</v>
      </c>
      <c r="O41" s="3">
        <v>21160452</v>
      </c>
      <c r="P41" s="3" t="s">
        <v>1989</v>
      </c>
      <c r="Q41" s="3" t="s">
        <v>1989</v>
      </c>
      <c r="R41" s="3" t="s">
        <v>1990</v>
      </c>
      <c r="S41" s="3">
        <v>129.95853</v>
      </c>
      <c r="U41" s="3" t="s">
        <v>6824</v>
      </c>
      <c r="V41" s="3" t="s">
        <v>1986</v>
      </c>
    </row>
    <row r="42" spans="1:22">
      <c r="A42" s="33" t="s">
        <v>62</v>
      </c>
      <c r="B42" s="33" t="s">
        <v>67</v>
      </c>
      <c r="C42" s="33">
        <v>5394</v>
      </c>
      <c r="D42" s="33" t="s">
        <v>66</v>
      </c>
      <c r="E42" s="33">
        <v>5201</v>
      </c>
      <c r="F42" s="2" t="s">
        <v>65</v>
      </c>
      <c r="G42" s="3" t="s">
        <v>65</v>
      </c>
      <c r="H42" s="3" t="s">
        <v>64</v>
      </c>
      <c r="I42" s="3">
        <v>194.05554000000001</v>
      </c>
      <c r="M42" s="3">
        <v>9385</v>
      </c>
      <c r="N42" s="3" t="s">
        <v>1982</v>
      </c>
      <c r="O42" s="3">
        <v>9016</v>
      </c>
      <c r="P42" s="3" t="s">
        <v>1983</v>
      </c>
      <c r="Q42" s="3" t="s">
        <v>1984</v>
      </c>
      <c r="R42" s="3" t="s">
        <v>1985</v>
      </c>
      <c r="S42" s="3">
        <v>151.94064</v>
      </c>
      <c r="U42" s="3" t="s">
        <v>6625</v>
      </c>
      <c r="V42" s="3">
        <v>9385</v>
      </c>
    </row>
    <row r="43" spans="1:22">
      <c r="A43" s="71" t="s">
        <v>968</v>
      </c>
      <c r="B43" s="71"/>
      <c r="C43" s="71" t="s">
        <v>6605</v>
      </c>
      <c r="D43" s="71" t="s">
        <v>6603</v>
      </c>
      <c r="E43" s="71" t="s">
        <v>6604</v>
      </c>
      <c r="F43" s="74" t="s">
        <v>969</v>
      </c>
      <c r="G43" s="71" t="s">
        <v>6602</v>
      </c>
      <c r="H43" s="71" t="s">
        <v>664</v>
      </c>
      <c r="I43" s="71">
        <v>194.057908</v>
      </c>
      <c r="L43" s="3" t="s">
        <v>2014</v>
      </c>
      <c r="M43" s="3">
        <v>9548881</v>
      </c>
      <c r="N43" s="3" t="s">
        <v>2015</v>
      </c>
      <c r="O43" s="3">
        <v>7827804</v>
      </c>
      <c r="P43" s="3" t="s">
        <v>2016</v>
      </c>
      <c r="Q43" s="3" t="s">
        <v>2017</v>
      </c>
      <c r="R43" s="3" t="s">
        <v>2018</v>
      </c>
      <c r="S43" s="3">
        <v>326.20893999999998</v>
      </c>
      <c r="U43" s="3" t="s">
        <v>6711</v>
      </c>
      <c r="V43" s="3" t="s">
        <v>2014</v>
      </c>
    </row>
    <row r="44" spans="1:22">
      <c r="C44" s="3">
        <v>638011</v>
      </c>
      <c r="D44" s="3" t="s">
        <v>6609</v>
      </c>
      <c r="F44" s="2" t="s">
        <v>6564</v>
      </c>
      <c r="G44" s="3" t="s">
        <v>1182</v>
      </c>
      <c r="H44" s="3" t="s">
        <v>800</v>
      </c>
      <c r="I44" s="3">
        <v>152.22999999999999</v>
      </c>
      <c r="M44" s="3">
        <v>5283321</v>
      </c>
      <c r="N44" s="33" t="s">
        <v>6403</v>
      </c>
      <c r="O44" s="3">
        <v>4446442</v>
      </c>
      <c r="P44" s="3" t="s">
        <v>1034</v>
      </c>
      <c r="Q44" s="3" t="s">
        <v>1033</v>
      </c>
      <c r="R44" s="3" t="s">
        <v>1032</v>
      </c>
      <c r="S44" s="3">
        <v>110.07314</v>
      </c>
      <c r="U44" s="3" t="s">
        <v>1031</v>
      </c>
      <c r="V44" s="3">
        <v>5283321</v>
      </c>
    </row>
    <row r="45" spans="1:22">
      <c r="A45" s="71"/>
      <c r="B45" s="71"/>
      <c r="C45" s="71">
        <v>5283321</v>
      </c>
      <c r="D45" s="71" t="s">
        <v>6403</v>
      </c>
      <c r="E45" s="71" t="s">
        <v>6611</v>
      </c>
      <c r="F45" s="74" t="s">
        <v>1031</v>
      </c>
      <c r="G45" s="71" t="s">
        <v>6610</v>
      </c>
      <c r="H45" s="71" t="s">
        <v>1032</v>
      </c>
      <c r="I45" s="71">
        <v>110.15600000000001</v>
      </c>
      <c r="L45" s="3" t="s">
        <v>1025</v>
      </c>
      <c r="M45" s="3">
        <v>637564</v>
      </c>
      <c r="N45" s="3" t="s">
        <v>1030</v>
      </c>
      <c r="O45" s="3">
        <v>553167</v>
      </c>
      <c r="P45" s="3" t="s">
        <v>1029</v>
      </c>
      <c r="Q45" s="3" t="s">
        <v>1028</v>
      </c>
      <c r="R45" s="3" t="s">
        <v>1027</v>
      </c>
      <c r="S45" s="3">
        <v>96.057640000000006</v>
      </c>
      <c r="U45" s="3" t="s">
        <v>1026</v>
      </c>
      <c r="V45" s="3" t="s">
        <v>1025</v>
      </c>
    </row>
    <row r="46" spans="1:22">
      <c r="B46" s="3" t="s">
        <v>1025</v>
      </c>
      <c r="C46" s="3" t="s">
        <v>6612</v>
      </c>
      <c r="D46" s="3" t="s">
        <v>1030</v>
      </c>
      <c r="F46" s="2" t="s">
        <v>1026</v>
      </c>
      <c r="G46" s="3" t="s">
        <v>1029</v>
      </c>
      <c r="H46" s="3" t="s">
        <v>1027</v>
      </c>
      <c r="I46" s="3">
        <v>96.057500000000005</v>
      </c>
      <c r="L46" s="3" t="s">
        <v>6646</v>
      </c>
      <c r="M46" s="3">
        <v>5283339</v>
      </c>
      <c r="N46" s="3" t="s">
        <v>5659</v>
      </c>
      <c r="O46" s="3">
        <v>4446460</v>
      </c>
      <c r="P46" s="3" t="s">
        <v>6647</v>
      </c>
      <c r="Q46" s="3" t="s">
        <v>5661</v>
      </c>
      <c r="R46" s="3" t="s">
        <v>423</v>
      </c>
      <c r="S46" s="3">
        <v>138.10466</v>
      </c>
      <c r="U46" s="3" t="s">
        <v>6648</v>
      </c>
      <c r="V46" s="3">
        <v>5283339</v>
      </c>
    </row>
    <row r="47" spans="1:22">
      <c r="A47" s="77"/>
      <c r="B47" s="77" t="s">
        <v>404</v>
      </c>
      <c r="C47" s="77">
        <v>71113</v>
      </c>
      <c r="D47" s="77" t="s">
        <v>408</v>
      </c>
      <c r="E47" s="77">
        <v>64264</v>
      </c>
      <c r="F47" s="74" t="s">
        <v>407</v>
      </c>
      <c r="G47" s="71" t="s">
        <v>407</v>
      </c>
      <c r="H47" s="71" t="s">
        <v>406</v>
      </c>
      <c r="I47" s="71">
        <v>143.13083</v>
      </c>
      <c r="K47" s="3" t="s">
        <v>2035</v>
      </c>
      <c r="M47" s="3">
        <v>10698</v>
      </c>
      <c r="N47" s="3" t="s">
        <v>2036</v>
      </c>
      <c r="O47" s="3">
        <v>10248</v>
      </c>
      <c r="P47" s="3" t="s">
        <v>2037</v>
      </c>
      <c r="Q47" s="3">
        <v>4329</v>
      </c>
      <c r="R47" s="3" t="s">
        <v>1228</v>
      </c>
      <c r="S47" s="3">
        <v>136.08833999999999</v>
      </c>
      <c r="U47" s="3" t="s">
        <v>6795</v>
      </c>
      <c r="V47" s="3" t="s">
        <v>2035</v>
      </c>
    </row>
    <row r="48" spans="1:22">
      <c r="A48" s="78" t="s">
        <v>392</v>
      </c>
      <c r="B48" s="78" t="s">
        <v>397</v>
      </c>
      <c r="C48" s="78">
        <v>1183</v>
      </c>
      <c r="D48" s="78" t="s">
        <v>396</v>
      </c>
      <c r="E48" s="78">
        <v>13860434</v>
      </c>
      <c r="F48" s="75" t="s">
        <v>395</v>
      </c>
      <c r="G48" s="76" t="s">
        <v>395</v>
      </c>
      <c r="H48" s="76" t="s">
        <v>394</v>
      </c>
      <c r="I48" s="76">
        <v>152.04727</v>
      </c>
      <c r="N48" s="3" t="s">
        <v>2075</v>
      </c>
      <c r="O48" s="3">
        <v>2283</v>
      </c>
      <c r="P48" s="3" t="s">
        <v>2076</v>
      </c>
      <c r="Q48" s="3" t="s">
        <v>2077</v>
      </c>
      <c r="R48" s="3" t="s">
        <v>2078</v>
      </c>
      <c r="S48" s="3">
        <v>222.16234</v>
      </c>
      <c r="U48" s="3" t="s">
        <v>6666</v>
      </c>
      <c r="V48" s="3" t="s">
        <v>2075</v>
      </c>
    </row>
    <row r="49" spans="11:22">
      <c r="M49" s="3">
        <v>68154</v>
      </c>
      <c r="N49" s="3" t="s">
        <v>2245</v>
      </c>
      <c r="O49" s="3">
        <v>61462</v>
      </c>
      <c r="P49" s="3" t="s">
        <v>2246</v>
      </c>
      <c r="Q49" s="3" t="s">
        <v>2247</v>
      </c>
      <c r="R49" s="3" t="s">
        <v>2248</v>
      </c>
      <c r="S49" s="3">
        <v>96.021410000000003</v>
      </c>
      <c r="U49" s="3" t="s">
        <v>6632</v>
      </c>
      <c r="V49" s="3">
        <v>68154</v>
      </c>
    </row>
    <row r="50" spans="11:22">
      <c r="M50" s="3">
        <v>1645</v>
      </c>
      <c r="N50" s="3" t="s">
        <v>2497</v>
      </c>
      <c r="O50" s="3">
        <v>1583</v>
      </c>
      <c r="P50" s="3" t="s">
        <v>2498</v>
      </c>
      <c r="Q50" s="3" t="s">
        <v>2499</v>
      </c>
      <c r="R50" s="3" t="s">
        <v>2500</v>
      </c>
      <c r="S50" s="3">
        <v>136.06381999999999</v>
      </c>
      <c r="U50" s="3" t="s">
        <v>6618</v>
      </c>
      <c r="V50" s="3">
        <v>1645</v>
      </c>
    </row>
    <row r="51" spans="11:22">
      <c r="M51" s="3">
        <v>62097</v>
      </c>
      <c r="N51" s="3" t="s">
        <v>2563</v>
      </c>
      <c r="O51" s="3">
        <v>55933</v>
      </c>
      <c r="P51" s="3" t="s">
        <v>2564</v>
      </c>
      <c r="Q51" s="3" t="s">
        <v>2565</v>
      </c>
      <c r="R51" s="3" t="s">
        <v>2566</v>
      </c>
      <c r="S51" s="3">
        <v>280.99198999999999</v>
      </c>
      <c r="U51" s="3" t="s">
        <v>6631</v>
      </c>
      <c r="V51" s="3">
        <v>62097</v>
      </c>
    </row>
    <row r="52" spans="11:22">
      <c r="K52" s="3" t="s">
        <v>2596</v>
      </c>
      <c r="L52" s="3" t="s">
        <v>2597</v>
      </c>
      <c r="M52" s="3">
        <v>53462</v>
      </c>
      <c r="N52" s="3" t="s">
        <v>2598</v>
      </c>
      <c r="O52" s="3">
        <v>48285</v>
      </c>
      <c r="P52" s="3" t="s">
        <v>2599</v>
      </c>
      <c r="Q52" s="3" t="s">
        <v>2600</v>
      </c>
      <c r="R52" s="3" t="s">
        <v>2601</v>
      </c>
      <c r="S52" s="3">
        <v>198.09058999999999</v>
      </c>
      <c r="U52" s="3" t="s">
        <v>6779</v>
      </c>
      <c r="V52" s="3" t="s">
        <v>2596</v>
      </c>
    </row>
    <row r="53" spans="11:22">
      <c r="K53" s="3" t="s">
        <v>2605</v>
      </c>
      <c r="L53" s="3" t="s">
        <v>2606</v>
      </c>
      <c r="M53" s="3">
        <v>135398661</v>
      </c>
      <c r="N53" s="3" t="s">
        <v>2607</v>
      </c>
      <c r="O53" s="3">
        <v>1610</v>
      </c>
      <c r="P53" s="3" t="s">
        <v>2608</v>
      </c>
      <c r="Q53" s="3" t="s">
        <v>2608</v>
      </c>
      <c r="R53" s="3" t="s">
        <v>2609</v>
      </c>
      <c r="S53" s="3">
        <v>149.06952000000001</v>
      </c>
      <c r="U53" s="3" t="s">
        <v>6758</v>
      </c>
      <c r="V53" s="3" t="s">
        <v>2605</v>
      </c>
    </row>
    <row r="54" spans="11:22">
      <c r="L54" s="3" t="s">
        <v>2615</v>
      </c>
      <c r="M54" s="3">
        <v>150946</v>
      </c>
      <c r="N54" s="3" t="s">
        <v>2616</v>
      </c>
      <c r="O54" s="3">
        <v>133042</v>
      </c>
      <c r="P54" s="3" t="s">
        <v>2617</v>
      </c>
      <c r="Q54" s="3" t="s">
        <v>2618</v>
      </c>
      <c r="R54" s="3" t="s">
        <v>2286</v>
      </c>
      <c r="S54" s="3">
        <v>145.05214000000001</v>
      </c>
      <c r="U54" s="3" t="s">
        <v>6675</v>
      </c>
      <c r="V54" s="3" t="s">
        <v>2615</v>
      </c>
    </row>
    <row r="55" spans="11:22">
      <c r="K55" s="3" t="s">
        <v>2425</v>
      </c>
      <c r="L55" s="3" t="s">
        <v>2426</v>
      </c>
      <c r="M55" s="3">
        <v>72</v>
      </c>
      <c r="N55" s="3" t="s">
        <v>2427</v>
      </c>
      <c r="O55" s="3">
        <v>71</v>
      </c>
      <c r="P55" s="3" t="s">
        <v>2428</v>
      </c>
      <c r="Q55" s="3" t="s">
        <v>2429</v>
      </c>
      <c r="R55" s="3" t="s">
        <v>2430</v>
      </c>
      <c r="S55" s="3">
        <v>154.02592000000001</v>
      </c>
      <c r="U55" s="3" t="s">
        <v>6735</v>
      </c>
      <c r="V55" s="3" t="s">
        <v>2425</v>
      </c>
    </row>
    <row r="56" spans="11:22">
      <c r="L56" s="3" t="s">
        <v>2437</v>
      </c>
      <c r="M56" s="3">
        <v>1615</v>
      </c>
      <c r="N56" s="3" t="s">
        <v>2438</v>
      </c>
      <c r="O56" s="3">
        <v>1556</v>
      </c>
      <c r="P56" s="3" t="s">
        <v>2439</v>
      </c>
      <c r="Q56" s="3" t="s">
        <v>2440</v>
      </c>
      <c r="R56" s="3" t="s">
        <v>2441</v>
      </c>
      <c r="S56" s="3">
        <v>193.11089000000001</v>
      </c>
      <c r="U56" s="3" t="s">
        <v>6685</v>
      </c>
      <c r="V56" s="3" t="s">
        <v>2437</v>
      </c>
    </row>
    <row r="57" spans="11:22">
      <c r="M57" s="3">
        <v>12446</v>
      </c>
      <c r="N57" s="3" t="s">
        <v>2459</v>
      </c>
      <c r="O57" s="3">
        <v>11938</v>
      </c>
      <c r="P57" s="3" t="s">
        <v>2460</v>
      </c>
      <c r="Q57" s="3" t="s">
        <v>2461</v>
      </c>
      <c r="R57" s="3" t="s">
        <v>2462</v>
      </c>
      <c r="S57" s="3">
        <v>267.14758</v>
      </c>
      <c r="U57" s="3" t="s">
        <v>6629</v>
      </c>
      <c r="V57" s="3">
        <v>12446</v>
      </c>
    </row>
    <row r="58" spans="11:22">
      <c r="L58" s="3" t="s">
        <v>2738</v>
      </c>
      <c r="M58" s="3">
        <v>777</v>
      </c>
      <c r="N58" s="3" t="s">
        <v>2739</v>
      </c>
      <c r="O58" s="3">
        <v>756</v>
      </c>
      <c r="P58" s="3" t="s">
        <v>2740</v>
      </c>
      <c r="Q58" s="3" t="s">
        <v>2741</v>
      </c>
      <c r="R58" s="3" t="s">
        <v>2742</v>
      </c>
      <c r="S58" s="3">
        <v>139.07433</v>
      </c>
      <c r="U58" s="3" t="s">
        <v>6667</v>
      </c>
      <c r="V58" s="3" t="s">
        <v>2738</v>
      </c>
    </row>
    <row r="59" spans="11:22">
      <c r="K59" s="3" t="s">
        <v>2773</v>
      </c>
      <c r="M59" s="3">
        <v>8485</v>
      </c>
      <c r="N59" s="3" t="s">
        <v>2774</v>
      </c>
      <c r="O59" s="3">
        <v>8172</v>
      </c>
      <c r="P59" s="3" t="s">
        <v>2775</v>
      </c>
      <c r="Q59" s="3" t="s">
        <v>2775</v>
      </c>
      <c r="R59" s="3" t="s">
        <v>2776</v>
      </c>
      <c r="S59" s="3">
        <v>326.19209000000001</v>
      </c>
      <c r="U59" s="3" t="s">
        <v>6820</v>
      </c>
      <c r="V59" s="3" t="s">
        <v>2773</v>
      </c>
    </row>
    <row r="60" spans="11:22">
      <c r="L60" s="3" t="s">
        <v>2780</v>
      </c>
      <c r="M60" s="3">
        <v>128057</v>
      </c>
      <c r="N60" s="3" t="s">
        <v>2781</v>
      </c>
      <c r="O60" s="3">
        <v>113553</v>
      </c>
      <c r="P60" s="3" t="s">
        <v>2782</v>
      </c>
      <c r="Q60" s="3" t="s">
        <v>2783</v>
      </c>
      <c r="R60" s="3" t="s">
        <v>2784</v>
      </c>
      <c r="S60" s="3">
        <v>137.04839000000001</v>
      </c>
      <c r="U60" s="3" t="s">
        <v>6714</v>
      </c>
      <c r="V60" s="3" t="s">
        <v>2780</v>
      </c>
    </row>
    <row r="61" spans="11:22">
      <c r="L61" s="3" t="s">
        <v>2785</v>
      </c>
      <c r="M61" s="3">
        <v>559</v>
      </c>
      <c r="N61" s="3" t="s">
        <v>2786</v>
      </c>
      <c r="O61" s="3">
        <v>543</v>
      </c>
      <c r="P61" s="3" t="s">
        <v>2787</v>
      </c>
      <c r="Q61" s="3" t="s">
        <v>2788</v>
      </c>
      <c r="R61" s="3" t="s">
        <v>2789</v>
      </c>
      <c r="S61" s="3">
        <v>129.09029000000001</v>
      </c>
      <c r="U61" s="3" t="s">
        <v>2788</v>
      </c>
      <c r="V61" s="3" t="s">
        <v>2785</v>
      </c>
    </row>
    <row r="62" spans="11:22">
      <c r="L62" s="3" t="s">
        <v>2795</v>
      </c>
      <c r="M62" s="3">
        <v>25641</v>
      </c>
      <c r="N62" s="3" t="s">
        <v>2796</v>
      </c>
      <c r="O62" s="3">
        <v>23889</v>
      </c>
      <c r="P62" s="3" t="s">
        <v>2797</v>
      </c>
      <c r="Q62" s="3" t="s">
        <v>2798</v>
      </c>
      <c r="R62" s="3" t="s">
        <v>2799</v>
      </c>
      <c r="S62" s="3">
        <v>208.14657</v>
      </c>
      <c r="U62" s="3" t="s">
        <v>6706</v>
      </c>
      <c r="V62" s="3" t="s">
        <v>2795</v>
      </c>
    </row>
    <row r="63" spans="11:22">
      <c r="K63" s="3" t="s">
        <v>2817</v>
      </c>
      <c r="L63" s="3">
        <v>10831</v>
      </c>
      <c r="M63" s="3">
        <v>5283344</v>
      </c>
      <c r="N63" s="3" t="s">
        <v>2818</v>
      </c>
      <c r="O63" s="3">
        <v>4446465</v>
      </c>
      <c r="P63" s="3" t="s">
        <v>2819</v>
      </c>
      <c r="Q63" s="3" t="s">
        <v>2819</v>
      </c>
      <c r="R63" s="3" t="s">
        <v>1195</v>
      </c>
      <c r="S63" s="3">
        <v>156.11438999999999</v>
      </c>
      <c r="U63" s="3" t="s">
        <v>6752</v>
      </c>
      <c r="V63" s="3" t="s">
        <v>2817</v>
      </c>
    </row>
    <row r="64" spans="11:22">
      <c r="K64" s="3" t="s">
        <v>883</v>
      </c>
      <c r="L64" s="3" t="s">
        <v>888</v>
      </c>
      <c r="M64" s="3">
        <v>641294</v>
      </c>
      <c r="N64" s="3" t="s">
        <v>887</v>
      </c>
      <c r="O64" s="3">
        <v>556586</v>
      </c>
      <c r="P64" s="3" t="s">
        <v>886</v>
      </c>
      <c r="Q64" s="3" t="s">
        <v>886</v>
      </c>
      <c r="R64" s="3" t="s">
        <v>885</v>
      </c>
      <c r="S64" s="3">
        <v>162.06791999999999</v>
      </c>
      <c r="U64" s="3" t="s">
        <v>884</v>
      </c>
      <c r="V64" s="3" t="s">
        <v>883</v>
      </c>
    </row>
    <row r="65" spans="11:22">
      <c r="L65" s="3" t="s">
        <v>2857</v>
      </c>
      <c r="M65" s="3">
        <v>7475</v>
      </c>
      <c r="N65" s="3" t="s">
        <v>2858</v>
      </c>
      <c r="O65" s="3">
        <v>13846959</v>
      </c>
      <c r="P65" s="3" t="s">
        <v>2859</v>
      </c>
      <c r="Q65" s="3" t="s">
        <v>2859</v>
      </c>
      <c r="R65" s="3" t="s">
        <v>2860</v>
      </c>
      <c r="S65" s="3">
        <v>138.04275999999999</v>
      </c>
      <c r="U65" s="3" t="s">
        <v>6672</v>
      </c>
      <c r="V65" s="3" t="s">
        <v>2857</v>
      </c>
    </row>
    <row r="66" spans="11:22">
      <c r="M66" s="3">
        <v>74778</v>
      </c>
      <c r="N66" s="33" t="s">
        <v>6843</v>
      </c>
      <c r="O66" s="3">
        <v>67349</v>
      </c>
      <c r="P66" s="3" t="s">
        <v>2861</v>
      </c>
      <c r="Q66" s="3">
        <v>1889084</v>
      </c>
      <c r="R66" s="3" t="s">
        <v>2862</v>
      </c>
      <c r="S66" s="3">
        <v>321.19459000000001</v>
      </c>
      <c r="U66" s="3" t="s">
        <v>6633</v>
      </c>
      <c r="V66" s="3">
        <v>74778</v>
      </c>
    </row>
    <row r="67" spans="11:22">
      <c r="K67" s="3" t="s">
        <v>2988</v>
      </c>
      <c r="L67" s="3" t="s">
        <v>2989</v>
      </c>
      <c r="M67" s="3">
        <v>171489</v>
      </c>
      <c r="N67" s="3" t="s">
        <v>2990</v>
      </c>
      <c r="O67" s="3">
        <v>149914</v>
      </c>
      <c r="P67" s="3" t="s">
        <v>2991</v>
      </c>
      <c r="Q67" s="3" t="s">
        <v>2992</v>
      </c>
      <c r="R67" s="3" t="s">
        <v>2993</v>
      </c>
      <c r="S67" s="3">
        <v>308.19808</v>
      </c>
      <c r="U67" s="3" t="s">
        <v>6816</v>
      </c>
      <c r="V67" s="3" t="s">
        <v>2988</v>
      </c>
    </row>
    <row r="68" spans="11:22">
      <c r="L68" s="3" t="s">
        <v>3055</v>
      </c>
      <c r="M68" s="3">
        <v>135398568</v>
      </c>
      <c r="O68" s="3">
        <v>213</v>
      </c>
      <c r="P68" s="3" t="s">
        <v>3056</v>
      </c>
      <c r="Q68" s="3" t="s">
        <v>3057</v>
      </c>
      <c r="R68" s="3" t="s">
        <v>3058</v>
      </c>
      <c r="S68" s="3">
        <v>195.07534000000001</v>
      </c>
      <c r="U68" s="3" t="s">
        <v>6668</v>
      </c>
      <c r="V68" s="3" t="s">
        <v>3055</v>
      </c>
    </row>
    <row r="69" spans="11:22">
      <c r="K69" s="3" t="s">
        <v>3059</v>
      </c>
      <c r="L69" s="3" t="s">
        <v>3060</v>
      </c>
      <c r="M69" s="3">
        <v>72924</v>
      </c>
      <c r="N69" s="3" t="s">
        <v>3061</v>
      </c>
      <c r="O69" s="3">
        <v>65756</v>
      </c>
      <c r="P69" s="3" t="s">
        <v>3062</v>
      </c>
      <c r="Q69" s="3" t="s">
        <v>3062</v>
      </c>
      <c r="R69" s="3" t="s">
        <v>3063</v>
      </c>
      <c r="S69" s="3">
        <v>139.02635000000001</v>
      </c>
      <c r="U69" s="3" t="s">
        <v>6745</v>
      </c>
      <c r="V69" s="3" t="s">
        <v>3059</v>
      </c>
    </row>
    <row r="70" spans="11:22">
      <c r="K70" s="3" t="s">
        <v>837</v>
      </c>
      <c r="L70" s="3" t="s">
        <v>843</v>
      </c>
      <c r="M70" s="3">
        <v>20745</v>
      </c>
      <c r="N70" s="3" t="s">
        <v>842</v>
      </c>
      <c r="O70" s="3">
        <v>19533</v>
      </c>
      <c r="P70" s="3" t="s">
        <v>841</v>
      </c>
      <c r="Q70" s="3" t="s">
        <v>840</v>
      </c>
      <c r="R70" s="3" t="s">
        <v>839</v>
      </c>
      <c r="S70" s="3">
        <v>128.12004999999999</v>
      </c>
      <c r="U70" s="3" t="s">
        <v>838</v>
      </c>
      <c r="V70" s="3" t="s">
        <v>837</v>
      </c>
    </row>
    <row r="71" spans="11:22">
      <c r="M71" s="3">
        <v>590142</v>
      </c>
      <c r="O71" s="3">
        <v>513004</v>
      </c>
      <c r="P71" s="3" t="s">
        <v>3089</v>
      </c>
      <c r="Q71" s="3" t="s">
        <v>3090</v>
      </c>
      <c r="R71" s="3" t="s">
        <v>3091</v>
      </c>
      <c r="S71" s="3">
        <v>326.1728</v>
      </c>
      <c r="U71" s="3" t="s">
        <v>3090</v>
      </c>
      <c r="V71" s="3">
        <v>590142</v>
      </c>
    </row>
    <row r="72" spans="11:22">
      <c r="L72" s="3" t="s">
        <v>3094</v>
      </c>
      <c r="M72" s="3">
        <v>35703</v>
      </c>
      <c r="N72" s="3" t="s">
        <v>3095</v>
      </c>
      <c r="O72" s="3">
        <v>32841</v>
      </c>
      <c r="P72" s="3" t="s">
        <v>3096</v>
      </c>
      <c r="Q72" s="3" t="s">
        <v>3096</v>
      </c>
      <c r="R72" s="3" t="s">
        <v>3097</v>
      </c>
      <c r="S72" s="3">
        <v>190.06383</v>
      </c>
      <c r="U72" s="3" t="s">
        <v>6696</v>
      </c>
      <c r="V72" s="3" t="s">
        <v>3094</v>
      </c>
    </row>
    <row r="73" spans="11:22">
      <c r="L73" s="3" t="s">
        <v>1175</v>
      </c>
      <c r="M73" s="3">
        <v>173</v>
      </c>
      <c r="O73" s="3">
        <v>168</v>
      </c>
      <c r="P73" s="3" t="s">
        <v>1176</v>
      </c>
      <c r="Q73" s="3" t="s">
        <v>1176</v>
      </c>
      <c r="R73" s="3" t="s">
        <v>1177</v>
      </c>
      <c r="S73" s="3">
        <v>187.12057999999999</v>
      </c>
      <c r="U73" s="3" t="s">
        <v>6563</v>
      </c>
      <c r="V73" s="3" t="s">
        <v>1175</v>
      </c>
    </row>
    <row r="74" spans="11:22">
      <c r="L74" s="3" t="s">
        <v>3133</v>
      </c>
      <c r="M74" s="3">
        <v>1923</v>
      </c>
      <c r="N74" s="3" t="s">
        <v>3134</v>
      </c>
      <c r="O74" s="3">
        <v>1847</v>
      </c>
      <c r="P74" s="3" t="s">
        <v>3135</v>
      </c>
      <c r="Q74" s="3" t="s">
        <v>3135</v>
      </c>
      <c r="R74" s="3" t="s">
        <v>2286</v>
      </c>
      <c r="S74" s="3">
        <v>145.05283</v>
      </c>
      <c r="U74" s="3" t="s">
        <v>6653</v>
      </c>
      <c r="V74" s="3" t="s">
        <v>3134</v>
      </c>
    </row>
    <row r="75" spans="11:22">
      <c r="K75" s="3" t="s">
        <v>811</v>
      </c>
      <c r="L75" s="3" t="s">
        <v>816</v>
      </c>
      <c r="M75" s="3">
        <v>75704</v>
      </c>
      <c r="N75" s="3" t="s">
        <v>815</v>
      </c>
      <c r="O75" s="3">
        <v>68222</v>
      </c>
      <c r="P75" s="3" t="s">
        <v>814</v>
      </c>
      <c r="Q75" s="3" t="s">
        <v>814</v>
      </c>
      <c r="R75" s="3" t="s">
        <v>813</v>
      </c>
      <c r="S75" s="3">
        <v>172.10982000000001</v>
      </c>
      <c r="U75" s="3" t="s">
        <v>812</v>
      </c>
      <c r="V75" s="3" t="s">
        <v>811</v>
      </c>
    </row>
    <row r="76" spans="11:22">
      <c r="L76" s="3" t="s">
        <v>3145</v>
      </c>
      <c r="M76" s="3">
        <v>11954063</v>
      </c>
      <c r="O76" s="3">
        <v>10128358</v>
      </c>
      <c r="P76" s="3" t="s">
        <v>3146</v>
      </c>
      <c r="Q76" s="3" t="s">
        <v>3147</v>
      </c>
      <c r="R76" s="3" t="s">
        <v>3148</v>
      </c>
      <c r="S76" s="3">
        <v>330.24113</v>
      </c>
      <c r="U76" s="3" t="s">
        <v>6712</v>
      </c>
      <c r="V76" s="3" t="s">
        <v>3145</v>
      </c>
    </row>
    <row r="77" spans="11:22">
      <c r="K77" s="3" t="s">
        <v>3184</v>
      </c>
      <c r="L77" s="3" t="s">
        <v>3185</v>
      </c>
      <c r="M77" s="3">
        <v>1983</v>
      </c>
      <c r="N77" s="3" t="s">
        <v>3186</v>
      </c>
      <c r="O77" s="3">
        <v>1906</v>
      </c>
      <c r="P77" s="3" t="s">
        <v>3187</v>
      </c>
      <c r="Q77" s="3" t="s">
        <v>3188</v>
      </c>
      <c r="R77" s="3" t="s">
        <v>3189</v>
      </c>
      <c r="S77" s="3">
        <v>151.06406999999999</v>
      </c>
      <c r="U77" s="3" t="s">
        <v>6738</v>
      </c>
      <c r="V77" s="3" t="s">
        <v>3184</v>
      </c>
    </row>
    <row r="78" spans="11:22">
      <c r="K78" s="3" t="s">
        <v>3206</v>
      </c>
      <c r="L78" s="3" t="s">
        <v>3207</v>
      </c>
      <c r="M78" s="3">
        <v>7410</v>
      </c>
      <c r="N78" s="3" t="s">
        <v>3208</v>
      </c>
      <c r="O78" s="3">
        <v>7132</v>
      </c>
      <c r="P78" s="3" t="s">
        <v>3209</v>
      </c>
      <c r="Q78" s="3" t="s">
        <v>3209</v>
      </c>
      <c r="R78" s="3" t="s">
        <v>3210</v>
      </c>
      <c r="S78" s="3">
        <v>120.05741</v>
      </c>
      <c r="U78" s="3" t="s">
        <v>6803</v>
      </c>
      <c r="V78" s="3" t="s">
        <v>3206</v>
      </c>
    </row>
    <row r="79" spans="11:22">
      <c r="L79" s="3" t="s">
        <v>3211</v>
      </c>
      <c r="M79" s="3">
        <v>2214</v>
      </c>
      <c r="N79" s="3" t="s">
        <v>3212</v>
      </c>
      <c r="O79" s="3">
        <v>21106900</v>
      </c>
      <c r="P79" s="3" t="s">
        <v>3213</v>
      </c>
      <c r="Q79" s="3" t="s">
        <v>3214</v>
      </c>
      <c r="R79" s="3" t="s">
        <v>856</v>
      </c>
      <c r="S79" s="3">
        <v>166.06282999999999</v>
      </c>
      <c r="U79" s="3" t="s">
        <v>6699</v>
      </c>
      <c r="V79" s="3" t="s">
        <v>3211</v>
      </c>
    </row>
    <row r="80" spans="11:22">
      <c r="M80" s="3">
        <v>443118</v>
      </c>
      <c r="N80" s="3" t="s">
        <v>3215</v>
      </c>
      <c r="O80" s="3">
        <v>391397</v>
      </c>
      <c r="P80" s="3" t="s">
        <v>3216</v>
      </c>
      <c r="Q80" s="3" t="s">
        <v>3217</v>
      </c>
      <c r="R80" s="3" t="s">
        <v>3218</v>
      </c>
      <c r="S80" s="3">
        <v>383.27983</v>
      </c>
      <c r="U80" s="3" t="s">
        <v>6639</v>
      </c>
      <c r="V80" s="3">
        <v>443118</v>
      </c>
    </row>
    <row r="81" spans="11:22">
      <c r="L81" s="3" t="s">
        <v>3233</v>
      </c>
      <c r="M81" s="3">
        <v>447607</v>
      </c>
      <c r="N81" s="3" t="s">
        <v>3234</v>
      </c>
      <c r="O81" s="3">
        <v>394649</v>
      </c>
      <c r="P81" s="3" t="s">
        <v>3235</v>
      </c>
      <c r="Q81" s="3" t="s">
        <v>3236</v>
      </c>
      <c r="R81" s="3" t="s">
        <v>3237</v>
      </c>
      <c r="S81" s="3">
        <v>147.08999</v>
      </c>
      <c r="U81" s="3" t="s">
        <v>6731</v>
      </c>
      <c r="V81" s="3" t="s">
        <v>3233</v>
      </c>
    </row>
    <row r="82" spans="11:22">
      <c r="K82" s="3" t="s">
        <v>804</v>
      </c>
      <c r="L82" s="3" t="s">
        <v>803</v>
      </c>
      <c r="M82" s="3">
        <v>91508</v>
      </c>
      <c r="N82" s="3" t="s">
        <v>802</v>
      </c>
      <c r="O82" s="3">
        <v>49070911</v>
      </c>
      <c r="P82" s="3" t="s">
        <v>801</v>
      </c>
      <c r="Q82" s="3" t="s">
        <v>801</v>
      </c>
      <c r="R82" s="3" t="s">
        <v>800</v>
      </c>
      <c r="S82" s="3">
        <v>152.11983000000001</v>
      </c>
      <c r="U82" s="3" t="s">
        <v>799</v>
      </c>
      <c r="V82" s="3">
        <v>91508</v>
      </c>
    </row>
    <row r="83" spans="11:22">
      <c r="M83" s="3">
        <v>1599</v>
      </c>
      <c r="O83" s="3">
        <v>1541</v>
      </c>
      <c r="P83" s="3" t="s">
        <v>3261</v>
      </c>
      <c r="Q83" s="3" t="s">
        <v>3262</v>
      </c>
      <c r="R83" s="3" t="s">
        <v>3263</v>
      </c>
      <c r="S83" s="3">
        <v>294.14494999999999</v>
      </c>
      <c r="U83" s="3" t="s">
        <v>6617</v>
      </c>
      <c r="V83" s="3">
        <v>1599</v>
      </c>
    </row>
    <row r="84" spans="11:22">
      <c r="M84" s="3">
        <v>286</v>
      </c>
      <c r="N84" s="3" t="s">
        <v>3264</v>
      </c>
      <c r="O84" s="3">
        <v>280</v>
      </c>
      <c r="P84" s="3" t="s">
        <v>3265</v>
      </c>
      <c r="Q84" s="3" t="s">
        <v>3266</v>
      </c>
      <c r="R84" s="3" t="s">
        <v>3267</v>
      </c>
      <c r="S84" s="3">
        <v>91.027169999999998</v>
      </c>
      <c r="U84" s="3" t="s">
        <v>6613</v>
      </c>
      <c r="V84" s="3">
        <v>286</v>
      </c>
    </row>
    <row r="85" spans="11:22">
      <c r="L85" s="3" t="s">
        <v>3275</v>
      </c>
      <c r="M85" s="3">
        <v>5318517</v>
      </c>
      <c r="N85" s="3" t="s">
        <v>3276</v>
      </c>
      <c r="O85" s="3">
        <v>4477067</v>
      </c>
      <c r="P85" s="3" t="s">
        <v>3277</v>
      </c>
      <c r="Q85" s="3" t="s">
        <v>3278</v>
      </c>
      <c r="R85" s="3" t="s">
        <v>3279</v>
      </c>
      <c r="S85" s="3">
        <v>350.20873</v>
      </c>
      <c r="U85" s="3" t="s">
        <v>6660</v>
      </c>
      <c r="V85" s="3" t="s">
        <v>3276</v>
      </c>
    </row>
    <row r="86" spans="11:22">
      <c r="K86" s="3" t="s">
        <v>3288</v>
      </c>
      <c r="L86" s="3" t="s">
        <v>3289</v>
      </c>
      <c r="M86" s="3">
        <v>2230</v>
      </c>
      <c r="N86" s="3" t="s">
        <v>3290</v>
      </c>
      <c r="O86" s="3">
        <v>13872064</v>
      </c>
      <c r="P86" s="3" t="s">
        <v>3291</v>
      </c>
      <c r="Q86" s="3" t="s">
        <v>6829</v>
      </c>
      <c r="R86" s="3" t="s">
        <v>3292</v>
      </c>
      <c r="S86" s="3">
        <v>155.09408999999999</v>
      </c>
      <c r="U86" s="3" t="s">
        <v>6830</v>
      </c>
      <c r="V86" s="3" t="s">
        <v>3288</v>
      </c>
    </row>
    <row r="87" spans="11:22">
      <c r="M87" s="3">
        <v>68827</v>
      </c>
      <c r="N87" s="3" t="s">
        <v>790</v>
      </c>
      <c r="O87" s="3">
        <v>62060</v>
      </c>
      <c r="P87" s="3" t="s">
        <v>789</v>
      </c>
      <c r="Q87" s="3" t="s">
        <v>789</v>
      </c>
      <c r="R87" s="3" t="s">
        <v>788</v>
      </c>
      <c r="S87" s="3">
        <v>264.13420000000002</v>
      </c>
      <c r="U87" s="3" t="s">
        <v>787</v>
      </c>
      <c r="V87" s="3">
        <v>68827</v>
      </c>
    </row>
    <row r="88" spans="11:22">
      <c r="M88" s="3">
        <v>3000469</v>
      </c>
      <c r="N88" s="3" t="s">
        <v>3303</v>
      </c>
      <c r="O88" s="3">
        <v>2272064</v>
      </c>
      <c r="P88" s="3" t="s">
        <v>3304</v>
      </c>
      <c r="Q88" s="3" t="s">
        <v>3304</v>
      </c>
      <c r="R88" s="3" t="s">
        <v>3305</v>
      </c>
      <c r="S88" s="3">
        <v>312.19432</v>
      </c>
      <c r="U88" s="3" t="s">
        <v>6643</v>
      </c>
      <c r="V88" s="3">
        <v>3000469</v>
      </c>
    </row>
    <row r="89" spans="11:22">
      <c r="K89" s="3" t="s">
        <v>6691</v>
      </c>
      <c r="L89" s="3" t="s">
        <v>2489</v>
      </c>
      <c r="M89" s="3">
        <v>134601</v>
      </c>
      <c r="N89" s="3" t="s">
        <v>6692</v>
      </c>
      <c r="O89" s="3">
        <v>118630</v>
      </c>
      <c r="P89" s="3" t="s">
        <v>6693</v>
      </c>
      <c r="R89" s="3" t="s">
        <v>6694</v>
      </c>
      <c r="S89" s="3">
        <v>294.12158199999999</v>
      </c>
      <c r="U89" s="3" t="s">
        <v>6695</v>
      </c>
      <c r="V89" s="3" t="s">
        <v>2489</v>
      </c>
    </row>
    <row r="90" spans="11:22">
      <c r="K90" s="3" t="s">
        <v>6670</v>
      </c>
      <c r="L90" s="3" t="s">
        <v>3306</v>
      </c>
      <c r="M90" s="3">
        <v>2244</v>
      </c>
      <c r="N90" s="3" t="s">
        <v>3307</v>
      </c>
      <c r="O90" s="3">
        <v>2157</v>
      </c>
      <c r="P90" s="3" t="s">
        <v>3308</v>
      </c>
      <c r="Q90" s="3" t="s">
        <v>3308</v>
      </c>
      <c r="R90" s="3" t="s">
        <v>757</v>
      </c>
      <c r="S90" s="3">
        <v>180.04289</v>
      </c>
      <c r="U90" s="3" t="s">
        <v>6671</v>
      </c>
      <c r="V90" s="3" t="s">
        <v>3306</v>
      </c>
    </row>
    <row r="91" spans="11:22">
      <c r="L91" s="3" t="s">
        <v>3309</v>
      </c>
      <c r="M91" s="3">
        <v>2294</v>
      </c>
      <c r="N91" s="3" t="s">
        <v>3310</v>
      </c>
      <c r="O91" s="3">
        <v>2206</v>
      </c>
      <c r="P91" s="3" t="s">
        <v>3311</v>
      </c>
      <c r="Q91" s="3" t="s">
        <v>3312</v>
      </c>
      <c r="R91" s="3" t="s">
        <v>3313</v>
      </c>
      <c r="S91" s="3">
        <v>184.08452</v>
      </c>
      <c r="U91" s="3" t="s">
        <v>6720</v>
      </c>
      <c r="V91" s="3" t="s">
        <v>3309</v>
      </c>
    </row>
    <row r="92" spans="11:22">
      <c r="K92" s="3" t="s">
        <v>3355</v>
      </c>
      <c r="L92" s="3" t="s">
        <v>3356</v>
      </c>
      <c r="M92" s="3">
        <v>3102</v>
      </c>
      <c r="N92" s="3" t="s">
        <v>3357</v>
      </c>
      <c r="O92" s="3">
        <v>2991</v>
      </c>
      <c r="P92" s="3" t="s">
        <v>3358</v>
      </c>
      <c r="Q92" s="3" t="s">
        <v>3358</v>
      </c>
      <c r="R92" s="3" t="s">
        <v>3359</v>
      </c>
      <c r="S92" s="3">
        <v>182.07348999999999</v>
      </c>
      <c r="U92" s="3" t="s">
        <v>6790</v>
      </c>
      <c r="V92" s="3" t="s">
        <v>3355</v>
      </c>
    </row>
    <row r="93" spans="11:22">
      <c r="L93" s="3" t="s">
        <v>3360</v>
      </c>
      <c r="M93" s="3">
        <v>2347</v>
      </c>
      <c r="N93" s="3" t="s">
        <v>3361</v>
      </c>
      <c r="O93" s="3">
        <v>2257</v>
      </c>
      <c r="P93" s="3" t="s">
        <v>3362</v>
      </c>
      <c r="Q93" s="3" t="s">
        <v>3362</v>
      </c>
      <c r="R93" s="3" t="s">
        <v>3363</v>
      </c>
      <c r="S93" s="3">
        <v>312.13691999999998</v>
      </c>
      <c r="U93" s="3" t="s">
        <v>6704</v>
      </c>
      <c r="V93" s="3" t="s">
        <v>3360</v>
      </c>
    </row>
    <row r="94" spans="11:22">
      <c r="K94" s="3" t="s">
        <v>3364</v>
      </c>
      <c r="M94" s="3">
        <v>7650</v>
      </c>
      <c r="N94" s="3" t="s">
        <v>3365</v>
      </c>
      <c r="O94" s="3">
        <v>7367</v>
      </c>
      <c r="P94" s="3" t="s">
        <v>3366</v>
      </c>
      <c r="Q94" s="3" t="s">
        <v>3366</v>
      </c>
      <c r="R94" s="3" t="s">
        <v>113</v>
      </c>
      <c r="S94" s="3">
        <v>178.09980999999999</v>
      </c>
      <c r="U94" s="3" t="s">
        <v>6802</v>
      </c>
      <c r="V94" s="3" t="s">
        <v>3364</v>
      </c>
    </row>
    <row r="95" spans="11:22">
      <c r="K95" s="3" t="s">
        <v>3367</v>
      </c>
      <c r="L95" s="3" t="s">
        <v>3368</v>
      </c>
      <c r="M95" s="3">
        <v>7708</v>
      </c>
      <c r="N95" s="3" t="s">
        <v>3369</v>
      </c>
      <c r="O95" s="3">
        <v>7422</v>
      </c>
      <c r="P95" s="3" t="s">
        <v>3370</v>
      </c>
      <c r="Q95" s="3">
        <v>2145</v>
      </c>
      <c r="R95" s="3" t="s">
        <v>869</v>
      </c>
      <c r="S95" s="3">
        <v>136.05175</v>
      </c>
      <c r="U95" s="3" t="s">
        <v>6817</v>
      </c>
      <c r="V95" s="3" t="s">
        <v>3367</v>
      </c>
    </row>
    <row r="96" spans="11:22">
      <c r="K96" s="3" t="s">
        <v>3393</v>
      </c>
      <c r="L96" s="3" t="s">
        <v>3394</v>
      </c>
      <c r="M96" s="3">
        <v>2369</v>
      </c>
      <c r="N96" s="3" t="s">
        <v>3395</v>
      </c>
      <c r="O96" s="3">
        <v>2279</v>
      </c>
      <c r="P96" s="3" t="s">
        <v>3396</v>
      </c>
      <c r="Q96" s="3" t="s">
        <v>3396</v>
      </c>
      <c r="R96" s="3" t="s">
        <v>3397</v>
      </c>
      <c r="S96" s="3">
        <v>307.21492000000001</v>
      </c>
      <c r="U96" s="3" t="s">
        <v>6764</v>
      </c>
      <c r="V96" s="3" t="s">
        <v>3393</v>
      </c>
    </row>
    <row r="97" spans="11:22">
      <c r="L97" s="3" t="s">
        <v>3427</v>
      </c>
      <c r="M97" s="3">
        <v>66166</v>
      </c>
      <c r="N97" s="3" t="s">
        <v>3428</v>
      </c>
      <c r="O97" s="3">
        <v>59553</v>
      </c>
      <c r="P97" s="3" t="s">
        <v>3429</v>
      </c>
      <c r="Q97" s="3" t="s">
        <v>3430</v>
      </c>
      <c r="R97" s="3" t="s">
        <v>3431</v>
      </c>
      <c r="S97" s="3">
        <v>242.13158999999999</v>
      </c>
      <c r="U97" s="3" t="s">
        <v>6705</v>
      </c>
      <c r="V97" s="3" t="s">
        <v>3427</v>
      </c>
    </row>
    <row r="98" spans="11:22">
      <c r="L98" s="3" t="s">
        <v>3446</v>
      </c>
      <c r="M98" s="3">
        <v>327378</v>
      </c>
      <c r="N98" s="3" t="s">
        <v>3447</v>
      </c>
      <c r="O98" s="3">
        <v>65564</v>
      </c>
      <c r="P98" s="3" t="s">
        <v>3448</v>
      </c>
      <c r="Q98" s="3" t="s">
        <v>3449</v>
      </c>
      <c r="R98" s="3" t="s">
        <v>3450</v>
      </c>
      <c r="S98" s="3">
        <v>232.14729</v>
      </c>
      <c r="U98" s="3" t="s">
        <v>6687</v>
      </c>
      <c r="V98" s="3" t="s">
        <v>3446</v>
      </c>
    </row>
    <row r="99" spans="11:22">
      <c r="L99" s="3" t="s">
        <v>3479</v>
      </c>
      <c r="M99" s="3">
        <v>8846</v>
      </c>
      <c r="N99" s="3" t="s">
        <v>3480</v>
      </c>
      <c r="O99" s="3">
        <v>8514</v>
      </c>
      <c r="P99" s="3" t="s">
        <v>3481</v>
      </c>
      <c r="Q99" s="3" t="s">
        <v>3482</v>
      </c>
      <c r="R99" s="3" t="s">
        <v>729</v>
      </c>
      <c r="S99" s="3">
        <v>128.08354</v>
      </c>
      <c r="U99" s="3" t="s">
        <v>6690</v>
      </c>
      <c r="V99" s="3" t="s">
        <v>3479</v>
      </c>
    </row>
    <row r="100" spans="11:22">
      <c r="M100" s="3">
        <v>7354</v>
      </c>
      <c r="N100" s="3" t="s">
        <v>3493</v>
      </c>
      <c r="O100" s="3">
        <v>7076</v>
      </c>
      <c r="P100" s="3" t="s">
        <v>3494</v>
      </c>
      <c r="Q100" s="3" t="s">
        <v>3495</v>
      </c>
      <c r="R100" s="3" t="s">
        <v>3109</v>
      </c>
      <c r="S100" s="3">
        <v>142.09996000000001</v>
      </c>
      <c r="U100" s="3" t="s">
        <v>6623</v>
      </c>
      <c r="V100" s="3">
        <v>7354</v>
      </c>
    </row>
    <row r="101" spans="11:22">
      <c r="K101" s="3" t="s">
        <v>3499</v>
      </c>
      <c r="L101" s="3" t="s">
        <v>3500</v>
      </c>
      <c r="M101" s="3">
        <v>7184</v>
      </c>
      <c r="N101" s="3" t="s">
        <v>3501</v>
      </c>
      <c r="O101" s="3">
        <v>6916</v>
      </c>
      <c r="P101" s="3" t="s">
        <v>3502</v>
      </c>
      <c r="Q101" s="3" t="s">
        <v>3502</v>
      </c>
      <c r="R101" s="3" t="s">
        <v>3503</v>
      </c>
      <c r="S101" s="3">
        <v>194.09407999999999</v>
      </c>
      <c r="U101" s="3" t="s">
        <v>6799</v>
      </c>
      <c r="V101" s="3" t="s">
        <v>3499</v>
      </c>
    </row>
    <row r="102" spans="11:22">
      <c r="K102" s="3" t="s">
        <v>3512</v>
      </c>
      <c r="L102" s="3" t="s">
        <v>3513</v>
      </c>
      <c r="M102" s="3">
        <v>2519</v>
      </c>
      <c r="N102" s="3" t="s">
        <v>3514</v>
      </c>
      <c r="O102" s="3">
        <v>2424</v>
      </c>
      <c r="P102" s="3" t="s">
        <v>3515</v>
      </c>
      <c r="Q102" s="3" t="s">
        <v>6733</v>
      </c>
      <c r="R102" s="3" t="s">
        <v>3516</v>
      </c>
      <c r="S102" s="3">
        <v>194.08080000000001</v>
      </c>
      <c r="U102" s="3" t="s">
        <v>6734</v>
      </c>
      <c r="V102" s="3" t="s">
        <v>3512</v>
      </c>
    </row>
    <row r="103" spans="11:22">
      <c r="K103" s="3" t="s">
        <v>3517</v>
      </c>
      <c r="M103" s="3">
        <v>124434</v>
      </c>
      <c r="O103" s="3">
        <v>2925196</v>
      </c>
      <c r="P103" s="3" t="s">
        <v>3518</v>
      </c>
      <c r="Q103" s="3" t="s">
        <v>3519</v>
      </c>
      <c r="R103" s="3" t="s">
        <v>3438</v>
      </c>
      <c r="S103" s="3">
        <v>175.08448999999999</v>
      </c>
      <c r="U103" s="3" t="s">
        <v>6835</v>
      </c>
      <c r="V103" s="3" t="s">
        <v>3517</v>
      </c>
    </row>
    <row r="104" spans="11:22">
      <c r="K104" s="3" t="s">
        <v>3525</v>
      </c>
      <c r="L104" s="3" t="s">
        <v>3526</v>
      </c>
      <c r="M104" s="3">
        <v>7768</v>
      </c>
      <c r="N104" s="3" t="s">
        <v>3527</v>
      </c>
      <c r="O104" s="3">
        <v>7480</v>
      </c>
      <c r="P104" s="3" t="s">
        <v>3528</v>
      </c>
      <c r="Q104" s="3" t="s">
        <v>3528</v>
      </c>
      <c r="R104" s="3" t="s">
        <v>3529</v>
      </c>
      <c r="S104" s="3">
        <v>113.08444</v>
      </c>
      <c r="U104" s="3" t="s">
        <v>6825</v>
      </c>
      <c r="V104" s="3" t="s">
        <v>3525</v>
      </c>
    </row>
    <row r="105" spans="11:22">
      <c r="L105" s="3" t="s">
        <v>3536</v>
      </c>
      <c r="M105" s="3">
        <v>5281075</v>
      </c>
      <c r="O105" s="3">
        <v>4444480</v>
      </c>
      <c r="P105" s="3" t="s">
        <v>3537</v>
      </c>
      <c r="Q105" s="3" t="s">
        <v>3537</v>
      </c>
      <c r="R105" s="3" t="s">
        <v>3538</v>
      </c>
      <c r="S105" s="3">
        <v>368.25605000000002</v>
      </c>
      <c r="U105" s="3" t="s">
        <v>6684</v>
      </c>
      <c r="V105" s="3" t="s">
        <v>3536</v>
      </c>
    </row>
    <row r="106" spans="11:22">
      <c r="K106" s="3" t="s">
        <v>3555</v>
      </c>
      <c r="L106" s="3" t="s">
        <v>3556</v>
      </c>
      <c r="M106" s="3">
        <v>2719</v>
      </c>
      <c r="N106" s="3" t="s">
        <v>3557</v>
      </c>
      <c r="O106" s="3">
        <v>2618</v>
      </c>
      <c r="P106" s="3" t="s">
        <v>3558</v>
      </c>
      <c r="Q106" s="3" t="s">
        <v>3558</v>
      </c>
      <c r="R106" s="3" t="s">
        <v>3559</v>
      </c>
      <c r="S106" s="3">
        <v>319.18022000000002</v>
      </c>
      <c r="U106" s="3" t="s">
        <v>6768</v>
      </c>
      <c r="V106" s="3" t="s">
        <v>3555</v>
      </c>
    </row>
    <row r="107" spans="11:22">
      <c r="K107" s="3" t="s">
        <v>3566</v>
      </c>
      <c r="L107" s="3" t="s">
        <v>3567</v>
      </c>
      <c r="M107" s="3">
        <v>2749</v>
      </c>
      <c r="N107" s="3" t="s">
        <v>3568</v>
      </c>
      <c r="O107" s="3">
        <v>2647</v>
      </c>
      <c r="P107" s="3" t="s">
        <v>3569</v>
      </c>
      <c r="Q107" s="3" t="s">
        <v>3569</v>
      </c>
      <c r="R107" s="3" t="s">
        <v>3570</v>
      </c>
      <c r="S107" s="3">
        <v>207.12550999999999</v>
      </c>
      <c r="U107" s="3" t="s">
        <v>6776</v>
      </c>
      <c r="V107" s="3" t="s">
        <v>3566</v>
      </c>
    </row>
    <row r="108" spans="11:22">
      <c r="K108" s="3" t="s">
        <v>3575</v>
      </c>
      <c r="L108" s="3" t="s">
        <v>3576</v>
      </c>
      <c r="M108" s="3">
        <v>444539</v>
      </c>
      <c r="N108" s="3" t="s">
        <v>3577</v>
      </c>
      <c r="O108" s="3">
        <v>392447</v>
      </c>
      <c r="P108" s="3" t="s">
        <v>3578</v>
      </c>
      <c r="Q108" s="3" t="s">
        <v>3578</v>
      </c>
      <c r="R108" s="3" t="s">
        <v>26</v>
      </c>
      <c r="S108" s="3">
        <v>148.05231000000001</v>
      </c>
      <c r="U108" s="3" t="s">
        <v>6732</v>
      </c>
      <c r="V108" s="3" t="s">
        <v>3575</v>
      </c>
    </row>
    <row r="109" spans="11:22">
      <c r="L109" s="3" t="s">
        <v>760</v>
      </c>
      <c r="M109" s="3">
        <v>1549111</v>
      </c>
      <c r="O109" s="3">
        <v>1266077</v>
      </c>
      <c r="P109" s="3" t="s">
        <v>759</v>
      </c>
      <c r="Q109" s="3" t="s">
        <v>758</v>
      </c>
      <c r="R109" s="3" t="s">
        <v>757</v>
      </c>
      <c r="S109" s="3">
        <v>180.04195999999999</v>
      </c>
      <c r="U109" s="3" t="s">
        <v>766</v>
      </c>
      <c r="V109" s="3" t="s">
        <v>760</v>
      </c>
    </row>
    <row r="110" spans="11:22">
      <c r="M110" s="3">
        <v>638011</v>
      </c>
      <c r="N110" s="3" t="s">
        <v>6609</v>
      </c>
      <c r="O110" s="3">
        <v>553578</v>
      </c>
      <c r="P110" s="3" t="s">
        <v>1182</v>
      </c>
      <c r="Q110" s="3" t="s">
        <v>6642</v>
      </c>
      <c r="R110" s="3" t="s">
        <v>800</v>
      </c>
      <c r="S110" s="3">
        <v>152.11967999999999</v>
      </c>
      <c r="U110" s="3" t="s">
        <v>6564</v>
      </c>
      <c r="V110" s="3">
        <v>638011</v>
      </c>
    </row>
    <row r="111" spans="11:22">
      <c r="K111" s="3" t="s">
        <v>3597</v>
      </c>
      <c r="L111" s="3" t="s">
        <v>3598</v>
      </c>
      <c r="M111" s="3">
        <v>7406</v>
      </c>
      <c r="N111" s="3" t="s">
        <v>3599</v>
      </c>
      <c r="O111" s="3">
        <v>7128</v>
      </c>
      <c r="P111" s="3" t="s">
        <v>3600</v>
      </c>
      <c r="Q111" s="3" t="s">
        <v>3600</v>
      </c>
      <c r="R111" s="3" t="s">
        <v>3601</v>
      </c>
      <c r="S111" s="3">
        <v>120.09404000000001</v>
      </c>
      <c r="U111" s="3" t="s">
        <v>6805</v>
      </c>
      <c r="V111" s="3" t="s">
        <v>3597</v>
      </c>
    </row>
    <row r="112" spans="11:22">
      <c r="K112" s="3" t="s">
        <v>727</v>
      </c>
      <c r="L112" s="3" t="s">
        <v>732</v>
      </c>
      <c r="M112" s="3">
        <v>7413</v>
      </c>
      <c r="N112" s="3" t="s">
        <v>731</v>
      </c>
      <c r="O112" s="3">
        <v>7135</v>
      </c>
      <c r="P112" s="3" t="s">
        <v>730</v>
      </c>
      <c r="Q112" s="3" t="s">
        <v>6786</v>
      </c>
      <c r="R112" s="3" t="s">
        <v>729</v>
      </c>
      <c r="S112" s="3">
        <v>128.08358000000001</v>
      </c>
      <c r="U112" s="3" t="s">
        <v>728</v>
      </c>
      <c r="V112" s="3" t="s">
        <v>727</v>
      </c>
    </row>
    <row r="113" spans="11:22">
      <c r="K113" s="3" t="s">
        <v>3621</v>
      </c>
      <c r="L113" s="3" t="s">
        <v>3622</v>
      </c>
      <c r="M113" s="3">
        <v>7967</v>
      </c>
      <c r="N113" s="3" t="s">
        <v>3623</v>
      </c>
      <c r="O113" s="3">
        <v>7679</v>
      </c>
      <c r="P113" s="3" t="s">
        <v>3624</v>
      </c>
      <c r="Q113" s="3" t="s">
        <v>3624</v>
      </c>
      <c r="R113" s="3" t="s">
        <v>2241</v>
      </c>
      <c r="S113" s="3">
        <v>98.073539999999994</v>
      </c>
      <c r="U113" s="3" t="s">
        <v>6747</v>
      </c>
      <c r="V113" s="3" t="s">
        <v>3621</v>
      </c>
    </row>
    <row r="114" spans="11:22">
      <c r="L114" s="3" t="s">
        <v>3668</v>
      </c>
      <c r="M114" s="3">
        <v>2971</v>
      </c>
      <c r="N114" s="3" t="s">
        <v>3669</v>
      </c>
      <c r="O114" s="3">
        <v>2865</v>
      </c>
      <c r="P114" s="3" t="s">
        <v>3670</v>
      </c>
      <c r="Q114" s="3" t="s">
        <v>3670</v>
      </c>
      <c r="R114" s="3" t="s">
        <v>3671</v>
      </c>
      <c r="S114" s="3">
        <v>322.21388000000002</v>
      </c>
      <c r="U114" s="3" t="s">
        <v>6713</v>
      </c>
      <c r="V114" s="3" t="s">
        <v>3668</v>
      </c>
    </row>
    <row r="115" spans="11:22">
      <c r="M115" s="3">
        <v>2972</v>
      </c>
      <c r="N115" s="3" t="s">
        <v>3672</v>
      </c>
      <c r="P115" s="3" t="s">
        <v>3673</v>
      </c>
      <c r="R115" s="3" t="s">
        <v>6619</v>
      </c>
      <c r="S115" s="3">
        <v>139.06332399999999</v>
      </c>
      <c r="U115" s="3" t="s">
        <v>6620</v>
      </c>
      <c r="V115" s="3">
        <v>2972</v>
      </c>
    </row>
    <row r="116" spans="11:22">
      <c r="L116" s="3" t="s">
        <v>3688</v>
      </c>
      <c r="M116" s="3">
        <v>55256</v>
      </c>
      <c r="O116" s="3">
        <v>49900</v>
      </c>
      <c r="P116" s="3" t="s">
        <v>3689</v>
      </c>
      <c r="Q116" s="3" t="s">
        <v>3690</v>
      </c>
      <c r="R116" s="3" t="s">
        <v>3691</v>
      </c>
      <c r="S116" s="3">
        <v>209.09134</v>
      </c>
      <c r="U116" s="3" t="s">
        <v>3690</v>
      </c>
      <c r="V116" s="3" t="s">
        <v>3688</v>
      </c>
    </row>
    <row r="117" spans="11:22">
      <c r="M117" s="3">
        <v>3026</v>
      </c>
      <c r="N117" s="3" t="s">
        <v>3704</v>
      </c>
      <c r="O117" s="3">
        <v>17381</v>
      </c>
      <c r="P117" s="3" t="s">
        <v>3705</v>
      </c>
      <c r="Q117" s="3" t="s">
        <v>3706</v>
      </c>
      <c r="R117" s="3" t="s">
        <v>1915</v>
      </c>
      <c r="S117" s="3">
        <v>278.15228000000002</v>
      </c>
      <c r="U117" s="3" t="s">
        <v>6621</v>
      </c>
      <c r="V117" s="3">
        <v>3026</v>
      </c>
    </row>
    <row r="118" spans="11:22">
      <c r="M118" s="3">
        <v>6597</v>
      </c>
      <c r="N118" s="3" t="s">
        <v>3713</v>
      </c>
      <c r="O118" s="3">
        <v>10771217</v>
      </c>
      <c r="P118" s="3" t="s">
        <v>3714</v>
      </c>
      <c r="Q118" s="3" t="s">
        <v>3714</v>
      </c>
      <c r="R118" s="3" t="s">
        <v>3715</v>
      </c>
      <c r="S118" s="3">
        <v>127.94347999999999</v>
      </c>
      <c r="U118" s="3" t="s">
        <v>6622</v>
      </c>
      <c r="V118" s="3">
        <v>6597</v>
      </c>
    </row>
    <row r="119" spans="11:22">
      <c r="M119" s="3">
        <v>638144</v>
      </c>
      <c r="N119" s="3" t="s">
        <v>713</v>
      </c>
      <c r="O119" s="3">
        <v>553702</v>
      </c>
      <c r="P119" s="3" t="s">
        <v>712</v>
      </c>
      <c r="Q119" s="3" t="s">
        <v>712</v>
      </c>
      <c r="R119" s="3" t="s">
        <v>711</v>
      </c>
      <c r="S119" s="3">
        <v>172.07346000000001</v>
      </c>
      <c r="U119" s="3" t="s">
        <v>710</v>
      </c>
      <c r="V119" s="3">
        <v>638144</v>
      </c>
    </row>
    <row r="120" spans="11:22">
      <c r="K120" s="3" t="s">
        <v>3767</v>
      </c>
      <c r="L120" s="3" t="s">
        <v>3768</v>
      </c>
      <c r="M120" s="3">
        <v>6781</v>
      </c>
      <c r="N120" s="3" t="s">
        <v>3769</v>
      </c>
      <c r="O120" s="3">
        <v>13837303</v>
      </c>
      <c r="P120" s="3" t="s">
        <v>3770</v>
      </c>
      <c r="Q120" s="3" t="s">
        <v>3770</v>
      </c>
      <c r="R120" s="3" t="s">
        <v>527</v>
      </c>
      <c r="S120" s="3">
        <v>222.08891</v>
      </c>
      <c r="U120" s="3" t="s">
        <v>6826</v>
      </c>
      <c r="V120" s="3" t="s">
        <v>3767</v>
      </c>
    </row>
    <row r="121" spans="11:22">
      <c r="K121" s="3" t="s">
        <v>3771</v>
      </c>
      <c r="L121" s="3" t="s">
        <v>3772</v>
      </c>
      <c r="M121" s="3">
        <v>3051</v>
      </c>
      <c r="N121" s="3" t="s">
        <v>3773</v>
      </c>
      <c r="O121" s="3">
        <v>2943</v>
      </c>
      <c r="P121" s="3" t="s">
        <v>3774</v>
      </c>
      <c r="Q121" s="3" t="s">
        <v>3775</v>
      </c>
      <c r="R121" s="3" t="s">
        <v>3776</v>
      </c>
      <c r="S121" s="3">
        <v>162.05232000000001</v>
      </c>
      <c r="U121" s="3" t="s">
        <v>6800</v>
      </c>
      <c r="V121" s="3" t="s">
        <v>3771</v>
      </c>
    </row>
    <row r="122" spans="11:22">
      <c r="L122" s="3" t="s">
        <v>3787</v>
      </c>
      <c r="M122" s="3">
        <v>8117</v>
      </c>
      <c r="N122" s="3" t="s">
        <v>3788</v>
      </c>
      <c r="O122" s="3">
        <v>13835180</v>
      </c>
      <c r="P122" s="3" t="s">
        <v>3789</v>
      </c>
      <c r="Q122" s="3" t="s">
        <v>3789</v>
      </c>
      <c r="R122" s="3" t="s">
        <v>1192</v>
      </c>
      <c r="S122" s="3">
        <v>106.06322</v>
      </c>
      <c r="U122" s="3" t="s">
        <v>6710</v>
      </c>
      <c r="V122" s="3" t="s">
        <v>3787</v>
      </c>
    </row>
    <row r="123" spans="11:22">
      <c r="L123" s="3" t="s">
        <v>3793</v>
      </c>
      <c r="M123" s="3">
        <v>8146</v>
      </c>
      <c r="N123" s="3" t="s">
        <v>3794</v>
      </c>
      <c r="O123" s="3">
        <v>13839107</v>
      </c>
      <c r="P123" s="3" t="s">
        <v>3795</v>
      </c>
      <c r="Q123" s="3" t="s">
        <v>3796</v>
      </c>
      <c r="R123" s="3" t="s">
        <v>1531</v>
      </c>
      <c r="S123" s="3">
        <v>134.09444999999999</v>
      </c>
      <c r="U123" s="3" t="s">
        <v>6728</v>
      </c>
      <c r="V123" s="3" t="s">
        <v>3793</v>
      </c>
    </row>
    <row r="124" spans="11:22">
      <c r="L124" s="3" t="s">
        <v>3801</v>
      </c>
      <c r="M124" s="3">
        <v>4284</v>
      </c>
      <c r="N124" s="3" t="s">
        <v>3802</v>
      </c>
      <c r="O124" s="3">
        <v>4133</v>
      </c>
      <c r="P124" s="3" t="s">
        <v>3803</v>
      </c>
      <c r="Q124" s="3" t="s">
        <v>3804</v>
      </c>
      <c r="R124" s="3" t="s">
        <v>3805</v>
      </c>
      <c r="S124" s="3">
        <v>191.13129000000001</v>
      </c>
      <c r="U124" s="3" t="s">
        <v>3804</v>
      </c>
      <c r="V124" s="3" t="s">
        <v>3801</v>
      </c>
    </row>
    <row r="125" spans="11:22">
      <c r="L125" s="3" t="s">
        <v>3834</v>
      </c>
      <c r="M125" s="3">
        <v>91679</v>
      </c>
      <c r="N125" s="3" t="s">
        <v>3835</v>
      </c>
      <c r="O125" s="3">
        <v>82782</v>
      </c>
      <c r="P125" s="3" t="s">
        <v>3836</v>
      </c>
      <c r="Q125" s="3" t="s">
        <v>3837</v>
      </c>
      <c r="R125" s="3" t="s">
        <v>3838</v>
      </c>
      <c r="S125" s="3">
        <v>263.13560999999999</v>
      </c>
      <c r="U125" s="3" t="s">
        <v>6709</v>
      </c>
      <c r="V125" s="3" t="s">
        <v>3834</v>
      </c>
    </row>
    <row r="126" spans="11:22">
      <c r="M126" s="3">
        <v>69240</v>
      </c>
      <c r="N126" s="3" t="s">
        <v>3848</v>
      </c>
      <c r="O126" s="3">
        <v>62453</v>
      </c>
      <c r="P126" s="3" t="s">
        <v>3849</v>
      </c>
      <c r="Q126" s="3" t="s">
        <v>3850</v>
      </c>
      <c r="R126" s="3" t="s">
        <v>1185</v>
      </c>
      <c r="S126" s="3">
        <v>158.05837</v>
      </c>
      <c r="U126" s="3" t="s">
        <v>3850</v>
      </c>
      <c r="V126" s="3">
        <v>69240</v>
      </c>
    </row>
    <row r="127" spans="11:22">
      <c r="L127" s="3" t="s">
        <v>3851</v>
      </c>
      <c r="M127" s="3">
        <v>8554</v>
      </c>
      <c r="N127" s="3" t="s">
        <v>3852</v>
      </c>
      <c r="O127" s="3">
        <v>13837329</v>
      </c>
      <c r="P127" s="3" t="s">
        <v>3853</v>
      </c>
      <c r="Q127" s="3" t="s">
        <v>3854</v>
      </c>
      <c r="R127" s="3" t="s">
        <v>664</v>
      </c>
      <c r="S127" s="3">
        <v>194.05815999999999</v>
      </c>
      <c r="U127" s="3" t="s">
        <v>6698</v>
      </c>
      <c r="V127" s="3" t="s">
        <v>3851</v>
      </c>
    </row>
    <row r="128" spans="11:22">
      <c r="M128" s="3">
        <v>14044</v>
      </c>
      <c r="N128" s="3" t="s">
        <v>3892</v>
      </c>
      <c r="O128" s="3">
        <v>13425</v>
      </c>
      <c r="P128" s="3" t="s">
        <v>3893</v>
      </c>
      <c r="Q128" s="3">
        <v>1748645</v>
      </c>
      <c r="R128" s="3" t="s">
        <v>3895</v>
      </c>
      <c r="S128" s="3">
        <v>115.06339</v>
      </c>
      <c r="U128" s="3" t="s">
        <v>3894</v>
      </c>
      <c r="V128" s="3">
        <v>14044</v>
      </c>
    </row>
    <row r="129" spans="11:22">
      <c r="K129" s="3" t="s">
        <v>3900</v>
      </c>
      <c r="L129" s="3" t="s">
        <v>3901</v>
      </c>
      <c r="M129" s="3">
        <v>611</v>
      </c>
      <c r="N129" s="3" t="s">
        <v>3902</v>
      </c>
      <c r="O129" s="3">
        <v>591</v>
      </c>
      <c r="P129" s="3" t="s">
        <v>3903</v>
      </c>
      <c r="Q129" s="3" t="s">
        <v>3903</v>
      </c>
      <c r="R129" s="3" t="s">
        <v>3904</v>
      </c>
      <c r="S129" s="3">
        <v>147.05249000000001</v>
      </c>
      <c r="U129" s="3" t="s">
        <v>6822</v>
      </c>
      <c r="V129" s="3" t="s">
        <v>3900</v>
      </c>
    </row>
    <row r="130" spans="11:22">
      <c r="L130" s="3" t="s">
        <v>3936</v>
      </c>
      <c r="M130" s="3">
        <v>123985</v>
      </c>
      <c r="N130" s="3" t="s">
        <v>3937</v>
      </c>
      <c r="O130" s="3">
        <v>110504</v>
      </c>
      <c r="P130" s="3" t="s">
        <v>3938</v>
      </c>
      <c r="Q130" s="3" t="s">
        <v>3939</v>
      </c>
      <c r="R130" s="3" t="s">
        <v>3940</v>
      </c>
      <c r="S130" s="3">
        <v>357.20067</v>
      </c>
      <c r="U130" s="3" t="s">
        <v>6669</v>
      </c>
      <c r="V130" s="3" t="s">
        <v>3936</v>
      </c>
    </row>
    <row r="131" spans="11:22">
      <c r="K131" s="3" t="s">
        <v>3941</v>
      </c>
      <c r="L131" s="3" t="s">
        <v>3942</v>
      </c>
      <c r="M131" s="3">
        <v>6049</v>
      </c>
      <c r="N131" s="3" t="s">
        <v>3943</v>
      </c>
      <c r="O131" s="3">
        <v>5826</v>
      </c>
      <c r="P131" s="3" t="s">
        <v>3944</v>
      </c>
      <c r="Q131" s="3" t="s">
        <v>3945</v>
      </c>
      <c r="R131" s="3" t="s">
        <v>3946</v>
      </c>
      <c r="S131" s="3">
        <v>292.08945999999997</v>
      </c>
      <c r="U131" s="3" t="s">
        <v>6773</v>
      </c>
      <c r="V131" s="3" t="s">
        <v>3941</v>
      </c>
    </row>
    <row r="132" spans="11:22">
      <c r="L132" s="3" t="s">
        <v>3951</v>
      </c>
      <c r="M132" s="3">
        <v>3218</v>
      </c>
      <c r="N132" s="3" t="s">
        <v>3952</v>
      </c>
      <c r="O132" s="3">
        <v>3105</v>
      </c>
      <c r="P132" s="3" t="s">
        <v>3953</v>
      </c>
      <c r="Q132" s="3" t="s">
        <v>3953</v>
      </c>
      <c r="R132" s="3" t="s">
        <v>649</v>
      </c>
      <c r="S132" s="3">
        <v>294.18232</v>
      </c>
      <c r="U132" s="3" t="s">
        <v>6689</v>
      </c>
      <c r="V132" s="3" t="s">
        <v>3951</v>
      </c>
    </row>
    <row r="133" spans="11:22">
      <c r="K133" s="3" t="s">
        <v>3954</v>
      </c>
      <c r="L133" s="3" t="s">
        <v>3955</v>
      </c>
      <c r="M133" s="3">
        <v>71225</v>
      </c>
      <c r="N133" s="3" t="s">
        <v>3956</v>
      </c>
      <c r="O133" s="3">
        <v>64360</v>
      </c>
      <c r="P133" s="3" t="s">
        <v>3957</v>
      </c>
      <c r="Q133" s="3" t="s">
        <v>3958</v>
      </c>
      <c r="R133" s="3" t="s">
        <v>3959</v>
      </c>
      <c r="S133" s="3">
        <v>334.24241000000001</v>
      </c>
      <c r="U133" s="3" t="s">
        <v>3958</v>
      </c>
      <c r="V133" s="3" t="s">
        <v>3954</v>
      </c>
    </row>
    <row r="134" spans="11:22">
      <c r="K134" s="3" t="s">
        <v>3960</v>
      </c>
      <c r="L134" s="3" t="s">
        <v>3961</v>
      </c>
      <c r="M134" s="3">
        <v>9294</v>
      </c>
      <c r="N134" s="3" t="s">
        <v>3962</v>
      </c>
      <c r="O134" s="3">
        <v>8935</v>
      </c>
      <c r="P134" s="3" t="s">
        <v>3963</v>
      </c>
      <c r="Q134" s="3" t="s">
        <v>3963</v>
      </c>
      <c r="R134" s="3" t="s">
        <v>3964</v>
      </c>
      <c r="S134" s="3">
        <v>165.11577</v>
      </c>
      <c r="U134" s="3" t="s">
        <v>6778</v>
      </c>
      <c r="V134" s="3" t="s">
        <v>3960</v>
      </c>
    </row>
    <row r="135" spans="11:22">
      <c r="K135" s="3" t="s">
        <v>3971</v>
      </c>
      <c r="L135" s="3" t="s">
        <v>3972</v>
      </c>
      <c r="M135" s="3">
        <v>28329</v>
      </c>
      <c r="N135" s="3" t="s">
        <v>3973</v>
      </c>
      <c r="O135" s="3">
        <v>26354</v>
      </c>
      <c r="P135" s="3" t="s">
        <v>3974</v>
      </c>
      <c r="Q135" s="3" t="s">
        <v>3975</v>
      </c>
      <c r="R135" s="3" t="s">
        <v>3976</v>
      </c>
      <c r="S135" s="3">
        <v>279.16888</v>
      </c>
      <c r="U135" s="3" t="s">
        <v>6819</v>
      </c>
      <c r="V135" s="3" t="s">
        <v>3971</v>
      </c>
    </row>
    <row r="136" spans="11:22">
      <c r="M136" s="3">
        <v>303502</v>
      </c>
      <c r="N136" s="3" t="s">
        <v>3977</v>
      </c>
      <c r="O136" s="3">
        <v>268316</v>
      </c>
      <c r="P136" s="3" t="s">
        <v>3978</v>
      </c>
      <c r="Q136" s="3" t="s">
        <v>3978</v>
      </c>
      <c r="R136" s="3" t="s">
        <v>3979</v>
      </c>
      <c r="S136" s="3">
        <v>274.08568000000002</v>
      </c>
      <c r="U136" s="3" t="s">
        <v>6664</v>
      </c>
      <c r="V136" s="3" t="s">
        <v>3977</v>
      </c>
    </row>
    <row r="137" spans="11:22">
      <c r="K137" s="3" t="s">
        <v>3999</v>
      </c>
      <c r="L137" s="3" t="s">
        <v>4000</v>
      </c>
      <c r="M137" s="3">
        <v>3291</v>
      </c>
      <c r="O137" s="3">
        <v>3175</v>
      </c>
      <c r="P137" s="3" t="s">
        <v>4001</v>
      </c>
      <c r="Q137" s="3" t="s">
        <v>4001</v>
      </c>
      <c r="R137" s="3" t="s">
        <v>4002</v>
      </c>
      <c r="S137" s="3">
        <v>141.07883000000001</v>
      </c>
      <c r="U137" s="3" t="s">
        <v>6664</v>
      </c>
      <c r="V137" s="3" t="s">
        <v>3999</v>
      </c>
    </row>
    <row r="138" spans="11:22">
      <c r="K138" s="3" t="s">
        <v>4043</v>
      </c>
      <c r="L138" s="3" t="s">
        <v>4044</v>
      </c>
      <c r="M138" s="3">
        <v>238498</v>
      </c>
      <c r="N138" s="3" t="s">
        <v>4045</v>
      </c>
      <c r="O138" s="3">
        <v>208322</v>
      </c>
      <c r="P138" s="3" t="s">
        <v>4046</v>
      </c>
      <c r="Q138" s="3" t="s">
        <v>4046</v>
      </c>
      <c r="R138" s="3" t="s">
        <v>315</v>
      </c>
      <c r="S138" s="3">
        <v>158.09424000000001</v>
      </c>
      <c r="U138" s="3" t="s">
        <v>6785</v>
      </c>
      <c r="V138" s="3" t="s">
        <v>4043</v>
      </c>
    </row>
    <row r="139" spans="11:22">
      <c r="K139" s="3" t="s">
        <v>4059</v>
      </c>
      <c r="L139" s="3" t="s">
        <v>4060</v>
      </c>
      <c r="M139" s="3">
        <v>8857</v>
      </c>
      <c r="N139" s="3" t="s">
        <v>4061</v>
      </c>
      <c r="O139" s="3">
        <v>8525</v>
      </c>
      <c r="P139" s="3" t="s">
        <v>4062</v>
      </c>
      <c r="Q139" s="3" t="s">
        <v>4062</v>
      </c>
      <c r="R139" s="3" t="s">
        <v>4063</v>
      </c>
      <c r="S139" s="3">
        <v>88.052639999999997</v>
      </c>
      <c r="U139" s="3" t="s">
        <v>6784</v>
      </c>
      <c r="V139" s="3" t="s">
        <v>4059</v>
      </c>
    </row>
    <row r="140" spans="11:22">
      <c r="L140" s="3" t="s">
        <v>4073</v>
      </c>
      <c r="M140" s="3">
        <v>637758</v>
      </c>
      <c r="N140" s="3" t="s">
        <v>4074</v>
      </c>
      <c r="O140" s="3">
        <v>553344</v>
      </c>
      <c r="P140" s="3" t="s">
        <v>4075</v>
      </c>
      <c r="Q140" s="3" t="s">
        <v>4075</v>
      </c>
      <c r="R140" s="3" t="s">
        <v>4076</v>
      </c>
      <c r="S140" s="3">
        <v>176.08347000000001</v>
      </c>
      <c r="U140" s="3" t="s">
        <v>6681</v>
      </c>
      <c r="V140" s="3" t="s">
        <v>4073</v>
      </c>
    </row>
    <row r="141" spans="11:22">
      <c r="L141" s="3" t="s">
        <v>4085</v>
      </c>
      <c r="M141" s="3">
        <v>5363269</v>
      </c>
      <c r="N141" s="3" t="s">
        <v>4086</v>
      </c>
      <c r="O141" s="3">
        <v>4515636</v>
      </c>
      <c r="P141" s="3" t="s">
        <v>4087</v>
      </c>
      <c r="Q141" s="3" t="s">
        <v>4087</v>
      </c>
      <c r="R141" s="3" t="s">
        <v>4088</v>
      </c>
      <c r="S141" s="3">
        <v>310.28627</v>
      </c>
      <c r="U141" s="3" t="s">
        <v>6722</v>
      </c>
      <c r="V141" s="3" t="s">
        <v>4085</v>
      </c>
    </row>
    <row r="142" spans="11:22">
      <c r="M142" s="3">
        <v>7355</v>
      </c>
      <c r="N142" s="3" t="s">
        <v>4095</v>
      </c>
      <c r="O142" s="3">
        <v>7077</v>
      </c>
      <c r="P142" s="3" t="s">
        <v>4096</v>
      </c>
      <c r="Q142" s="3" t="s">
        <v>4097</v>
      </c>
      <c r="R142" s="3" t="s">
        <v>536</v>
      </c>
      <c r="S142" s="3">
        <v>198.08933999999999</v>
      </c>
      <c r="U142" s="3" t="s">
        <v>6624</v>
      </c>
      <c r="V142" s="3">
        <v>7355</v>
      </c>
    </row>
    <row r="143" spans="11:22">
      <c r="K143" s="3" t="s">
        <v>4101</v>
      </c>
      <c r="L143" s="3" t="s">
        <v>4102</v>
      </c>
      <c r="M143" s="3">
        <v>74728</v>
      </c>
      <c r="N143" s="3" t="s">
        <v>4103</v>
      </c>
      <c r="O143" s="3">
        <v>4445096</v>
      </c>
      <c r="P143" s="3" t="s">
        <v>4104</v>
      </c>
      <c r="Q143" s="3" t="s">
        <v>4105</v>
      </c>
      <c r="R143" s="3" t="s">
        <v>906</v>
      </c>
      <c r="S143" s="3">
        <v>206.09401</v>
      </c>
      <c r="U143" s="3" t="s">
        <v>5129</v>
      </c>
      <c r="V143" s="3" t="s">
        <v>4103</v>
      </c>
    </row>
    <row r="144" spans="11:22">
      <c r="K144" s="3" t="s">
        <v>4098</v>
      </c>
      <c r="M144" s="3">
        <v>8434</v>
      </c>
      <c r="N144" s="3" t="s">
        <v>4099</v>
      </c>
      <c r="O144" s="3">
        <v>13846749</v>
      </c>
      <c r="P144" s="3" t="s">
        <v>4100</v>
      </c>
      <c r="Q144" s="3" t="s">
        <v>4100</v>
      </c>
      <c r="R144" s="3" t="s">
        <v>856</v>
      </c>
      <c r="S144" s="3">
        <v>166.06281999999999</v>
      </c>
      <c r="U144" s="3" t="s">
        <v>6797</v>
      </c>
      <c r="V144" s="3" t="s">
        <v>4098</v>
      </c>
    </row>
    <row r="145" spans="11:22">
      <c r="L145" s="3" t="s">
        <v>4106</v>
      </c>
      <c r="M145" s="3">
        <v>16058</v>
      </c>
      <c r="N145" s="3" t="s">
        <v>4107</v>
      </c>
      <c r="O145" s="3">
        <v>15246</v>
      </c>
      <c r="P145" s="3" t="s">
        <v>4108</v>
      </c>
      <c r="Q145" s="3" t="s">
        <v>4108</v>
      </c>
      <c r="R145" s="3" t="s">
        <v>2348</v>
      </c>
      <c r="S145" s="3">
        <v>262.14262000000002</v>
      </c>
      <c r="U145" s="3" t="s">
        <v>6716</v>
      </c>
      <c r="V145" s="3" t="s">
        <v>4106</v>
      </c>
    </row>
    <row r="146" spans="11:22">
      <c r="K146" s="3" t="s">
        <v>4109</v>
      </c>
      <c r="L146" s="3" t="s">
        <v>4110</v>
      </c>
      <c r="M146" s="3">
        <v>2758</v>
      </c>
      <c r="N146" s="3" t="s">
        <v>4111</v>
      </c>
      <c r="O146" s="3">
        <v>2656</v>
      </c>
      <c r="P146" s="3" t="s">
        <v>4112</v>
      </c>
      <c r="Q146" s="3" t="s">
        <v>4113</v>
      </c>
      <c r="R146" s="3" t="s">
        <v>819</v>
      </c>
      <c r="S146" s="3">
        <v>154.13505000000001</v>
      </c>
      <c r="U146" s="3" t="s">
        <v>6753</v>
      </c>
      <c r="V146" s="3" t="s">
        <v>4109</v>
      </c>
    </row>
    <row r="147" spans="11:22">
      <c r="K147" s="3" t="s">
        <v>4114</v>
      </c>
      <c r="L147" s="3" t="s">
        <v>4115</v>
      </c>
      <c r="M147" s="3">
        <v>3314</v>
      </c>
      <c r="N147" s="3" t="s">
        <v>4116</v>
      </c>
      <c r="O147" s="3">
        <v>13876103</v>
      </c>
      <c r="P147" s="3" t="s">
        <v>4117</v>
      </c>
      <c r="Q147" s="3" t="s">
        <v>4117</v>
      </c>
      <c r="R147" s="3" t="s">
        <v>1204</v>
      </c>
      <c r="S147" s="3">
        <v>164.08435</v>
      </c>
      <c r="U147" s="3" t="s">
        <v>6754</v>
      </c>
      <c r="V147" s="3" t="s">
        <v>4114</v>
      </c>
    </row>
    <row r="148" spans="11:22">
      <c r="M148" s="3">
        <v>5281148</v>
      </c>
      <c r="N148" s="3" t="s">
        <v>4123</v>
      </c>
      <c r="O148" s="3">
        <v>4940889</v>
      </c>
      <c r="P148" s="3" t="s">
        <v>4124</v>
      </c>
      <c r="Q148" s="3" t="s">
        <v>4124</v>
      </c>
      <c r="R148" s="3" t="s">
        <v>4125</v>
      </c>
      <c r="S148" s="3">
        <v>260.17786999999998</v>
      </c>
      <c r="U148" s="3" t="s">
        <v>6661</v>
      </c>
      <c r="V148" s="3" t="s">
        <v>4123</v>
      </c>
    </row>
    <row r="149" spans="11:22">
      <c r="K149" s="3" t="s">
        <v>662</v>
      </c>
      <c r="L149" s="3" t="s">
        <v>668</v>
      </c>
      <c r="M149" s="3">
        <v>445858</v>
      </c>
      <c r="N149" s="3" t="s">
        <v>667</v>
      </c>
      <c r="O149" s="3">
        <v>393368</v>
      </c>
      <c r="P149" s="3" t="s">
        <v>666</v>
      </c>
      <c r="Q149" s="3" t="s">
        <v>666</v>
      </c>
      <c r="R149" s="3" t="s">
        <v>664</v>
      </c>
      <c r="S149" s="3">
        <v>194.05806000000001</v>
      </c>
      <c r="U149" s="3" t="s">
        <v>663</v>
      </c>
      <c r="V149" s="3" t="s">
        <v>662</v>
      </c>
    </row>
    <row r="150" spans="11:22">
      <c r="K150" s="3" t="s">
        <v>4148</v>
      </c>
      <c r="M150" s="3">
        <v>19309</v>
      </c>
      <c r="N150" s="3" t="s">
        <v>4149</v>
      </c>
      <c r="O150" s="3">
        <v>18218</v>
      </c>
      <c r="P150" s="3" t="s">
        <v>4150</v>
      </c>
      <c r="Q150" s="3" t="s">
        <v>4150</v>
      </c>
      <c r="R150" s="3" t="s">
        <v>88</v>
      </c>
      <c r="S150" s="3">
        <v>128.04754</v>
      </c>
      <c r="U150" s="3" t="s">
        <v>6814</v>
      </c>
      <c r="V150" s="3" t="s">
        <v>4148</v>
      </c>
    </row>
    <row r="151" spans="11:22">
      <c r="K151" s="3" t="s">
        <v>4156</v>
      </c>
      <c r="L151" s="3" t="s">
        <v>4157</v>
      </c>
      <c r="M151" s="3">
        <v>7361</v>
      </c>
      <c r="N151" s="3" t="s">
        <v>4158</v>
      </c>
      <c r="O151" s="3">
        <v>7083</v>
      </c>
      <c r="P151" s="3" t="s">
        <v>4159</v>
      </c>
      <c r="Q151" s="3" t="s">
        <v>4160</v>
      </c>
      <c r="R151" s="3" t="s">
        <v>4161</v>
      </c>
      <c r="S151" s="3">
        <v>98.037109999999998</v>
      </c>
      <c r="U151" s="3" t="s">
        <v>6763</v>
      </c>
      <c r="V151" s="3" t="s">
        <v>4156</v>
      </c>
    </row>
    <row r="152" spans="11:22">
      <c r="L152" s="3" t="s">
        <v>4162</v>
      </c>
      <c r="M152" s="3">
        <v>9883933</v>
      </c>
      <c r="N152" s="3" t="s">
        <v>4163</v>
      </c>
      <c r="O152" s="3">
        <v>8059607</v>
      </c>
      <c r="P152" s="3" t="s">
        <v>4164</v>
      </c>
      <c r="Q152" s="3" t="s">
        <v>4164</v>
      </c>
      <c r="R152" s="3" t="s">
        <v>4165</v>
      </c>
      <c r="S152" s="3">
        <v>329.18450000000001</v>
      </c>
      <c r="U152" s="3" t="s">
        <v>6730</v>
      </c>
      <c r="V152" s="3" t="s">
        <v>4162</v>
      </c>
    </row>
    <row r="153" spans="11:22">
      <c r="L153" s="3" t="s">
        <v>4166</v>
      </c>
      <c r="M153" s="3">
        <v>3448</v>
      </c>
      <c r="N153" s="3" t="s">
        <v>4167</v>
      </c>
      <c r="O153" s="3">
        <v>3330</v>
      </c>
      <c r="P153" s="3" t="s">
        <v>4168</v>
      </c>
      <c r="Q153" s="3" t="s">
        <v>4169</v>
      </c>
      <c r="R153" s="3" t="s">
        <v>4170</v>
      </c>
      <c r="S153" s="3">
        <v>140.05884</v>
      </c>
      <c r="U153" s="3" t="s">
        <v>4169</v>
      </c>
      <c r="V153" s="3" t="s">
        <v>4166</v>
      </c>
    </row>
    <row r="154" spans="11:22">
      <c r="K154" s="3" t="s">
        <v>4177</v>
      </c>
      <c r="L154" s="3" t="s">
        <v>4178</v>
      </c>
      <c r="M154" s="3">
        <v>3463</v>
      </c>
      <c r="N154" s="3" t="s">
        <v>4179</v>
      </c>
      <c r="O154" s="3">
        <v>3345</v>
      </c>
      <c r="P154" s="3" t="s">
        <v>4180</v>
      </c>
      <c r="Q154" s="3" t="s">
        <v>4180</v>
      </c>
      <c r="R154" s="3" t="s">
        <v>4181</v>
      </c>
      <c r="S154" s="3">
        <v>250.15589</v>
      </c>
      <c r="U154" s="3" t="s">
        <v>6777</v>
      </c>
      <c r="V154" s="3" t="s">
        <v>4177</v>
      </c>
    </row>
    <row r="155" spans="11:22">
      <c r="L155" s="3" t="s">
        <v>4182</v>
      </c>
      <c r="M155" s="3">
        <v>1549026</v>
      </c>
      <c r="N155" s="3" t="s">
        <v>4183</v>
      </c>
      <c r="O155" s="3">
        <v>1266019</v>
      </c>
      <c r="P155" s="3" t="s">
        <v>4184</v>
      </c>
      <c r="Q155" s="3" t="s">
        <v>4185</v>
      </c>
      <c r="R155" s="3" t="s">
        <v>4186</v>
      </c>
      <c r="S155" s="3">
        <v>196.14578</v>
      </c>
      <c r="U155" s="3" t="s">
        <v>6688</v>
      </c>
      <c r="V155" s="3" t="s">
        <v>4182</v>
      </c>
    </row>
    <row r="156" spans="11:22">
      <c r="M156" s="3">
        <v>1549778</v>
      </c>
      <c r="N156" s="3" t="s">
        <v>4199</v>
      </c>
      <c r="O156" s="3">
        <v>1266569</v>
      </c>
      <c r="P156" s="3" t="s">
        <v>4200</v>
      </c>
      <c r="Q156" s="3" t="s">
        <v>4200</v>
      </c>
      <c r="R156" s="3" t="s">
        <v>4201</v>
      </c>
      <c r="S156" s="3">
        <v>194.16739999999999</v>
      </c>
      <c r="U156" s="3" t="s">
        <v>6658</v>
      </c>
      <c r="V156" s="3" t="s">
        <v>4199</v>
      </c>
    </row>
    <row r="157" spans="11:22">
      <c r="L157" s="3" t="s">
        <v>653</v>
      </c>
      <c r="M157" s="3">
        <v>442793</v>
      </c>
      <c r="N157" s="3" t="s">
        <v>652</v>
      </c>
      <c r="O157" s="3">
        <v>391126</v>
      </c>
      <c r="P157" s="3" t="s">
        <v>651</v>
      </c>
      <c r="Q157" s="3" t="s">
        <v>650</v>
      </c>
      <c r="R157" s="3" t="s">
        <v>649</v>
      </c>
      <c r="S157" s="3">
        <v>294.18369999999999</v>
      </c>
      <c r="U157" s="3" t="s">
        <v>648</v>
      </c>
      <c r="V157" s="3">
        <v>442793</v>
      </c>
    </row>
    <row r="158" spans="11:22">
      <c r="K158" s="3" t="s">
        <v>4206</v>
      </c>
      <c r="L158" s="3" t="s">
        <v>4207</v>
      </c>
      <c r="M158" s="3">
        <v>3485</v>
      </c>
      <c r="N158" s="3" t="s">
        <v>4208</v>
      </c>
      <c r="O158" s="3">
        <v>3365</v>
      </c>
      <c r="P158" s="3" t="s">
        <v>4209</v>
      </c>
      <c r="Q158" s="3" t="s">
        <v>4210</v>
      </c>
      <c r="R158" s="3" t="s">
        <v>4211</v>
      </c>
      <c r="S158" s="3">
        <v>100.05273</v>
      </c>
      <c r="U158" s="3" t="s">
        <v>4210</v>
      </c>
      <c r="V158" s="3" t="s">
        <v>4206</v>
      </c>
    </row>
    <row r="159" spans="11:22">
      <c r="K159" s="3" t="s">
        <v>4252</v>
      </c>
      <c r="L159" s="3" t="s">
        <v>4253</v>
      </c>
      <c r="M159" s="3">
        <v>3510</v>
      </c>
      <c r="O159" s="3">
        <v>3390</v>
      </c>
      <c r="P159" s="3" t="s">
        <v>4254</v>
      </c>
      <c r="Q159" s="3" t="s">
        <v>4255</v>
      </c>
      <c r="R159" s="3" t="s">
        <v>4256</v>
      </c>
      <c r="S159" s="3">
        <v>312.19465000000002</v>
      </c>
      <c r="U159" s="3" t="s">
        <v>6771</v>
      </c>
      <c r="V159" s="3" t="s">
        <v>4252</v>
      </c>
    </row>
    <row r="160" spans="11:22">
      <c r="K160" s="3" t="s">
        <v>607</v>
      </c>
      <c r="M160" s="3">
        <v>17472</v>
      </c>
      <c r="N160" s="3" t="s">
        <v>612</v>
      </c>
      <c r="O160" s="3">
        <v>16521</v>
      </c>
      <c r="P160" s="3" t="s">
        <v>611</v>
      </c>
      <c r="Q160" s="3" t="s">
        <v>610</v>
      </c>
      <c r="R160" s="3" t="s">
        <v>609</v>
      </c>
      <c r="S160" s="3">
        <v>282.16777000000002</v>
      </c>
      <c r="U160" s="3" t="s">
        <v>608</v>
      </c>
      <c r="V160" s="3" t="s">
        <v>607</v>
      </c>
    </row>
    <row r="161" spans="11:22">
      <c r="M161" s="3">
        <v>13838</v>
      </c>
      <c r="N161" s="3" t="s">
        <v>4329</v>
      </c>
      <c r="O161" s="3">
        <v>13238</v>
      </c>
      <c r="P161" s="3" t="s">
        <v>4330</v>
      </c>
      <c r="Q161" s="3" t="s">
        <v>4330</v>
      </c>
      <c r="R161" s="3" t="s">
        <v>4331</v>
      </c>
      <c r="S161" s="3">
        <v>161.10616999999999</v>
      </c>
      <c r="U161" s="3" t="s">
        <v>6630</v>
      </c>
      <c r="V161" s="3">
        <v>13838</v>
      </c>
    </row>
    <row r="162" spans="11:22">
      <c r="K162" s="3" t="s">
        <v>4337</v>
      </c>
      <c r="M162" s="3">
        <v>6184</v>
      </c>
      <c r="N162" s="3" t="s">
        <v>4338</v>
      </c>
      <c r="O162" s="3">
        <v>5949</v>
      </c>
      <c r="P162" s="3" t="s">
        <v>4339</v>
      </c>
      <c r="Q162" s="3" t="s">
        <v>4339</v>
      </c>
      <c r="R162" s="3" t="s">
        <v>4340</v>
      </c>
      <c r="S162" s="3">
        <v>100.0891</v>
      </c>
      <c r="U162" s="3" t="s">
        <v>6755</v>
      </c>
      <c r="V162" s="3" t="s">
        <v>4337</v>
      </c>
    </row>
    <row r="163" spans="11:22">
      <c r="K163" s="3" t="s">
        <v>4367</v>
      </c>
      <c r="L163" s="3" t="s">
        <v>4368</v>
      </c>
      <c r="M163" s="3">
        <v>3610</v>
      </c>
      <c r="N163" s="3" t="s">
        <v>4369</v>
      </c>
      <c r="O163" s="3">
        <v>21106121</v>
      </c>
      <c r="P163" s="3" t="s">
        <v>4370</v>
      </c>
      <c r="Q163" s="3" t="s">
        <v>4370</v>
      </c>
      <c r="R163" s="3" t="s">
        <v>4371</v>
      </c>
      <c r="S163" s="3">
        <v>194.13156000000001</v>
      </c>
      <c r="U163" s="3" t="s">
        <v>6796</v>
      </c>
      <c r="V163" s="3" t="s">
        <v>4367</v>
      </c>
    </row>
    <row r="164" spans="11:22">
      <c r="K164" s="3" t="s">
        <v>4386</v>
      </c>
      <c r="L164" s="3" t="s">
        <v>4387</v>
      </c>
      <c r="M164" s="3">
        <v>3637</v>
      </c>
      <c r="N164" s="3" t="s">
        <v>4388</v>
      </c>
      <c r="O164" s="3">
        <v>3511</v>
      </c>
      <c r="P164" s="3" t="s">
        <v>4389</v>
      </c>
      <c r="Q164" s="3" t="s">
        <v>4390</v>
      </c>
      <c r="R164" s="3" t="s">
        <v>2915</v>
      </c>
      <c r="S164" s="3">
        <v>160.07465999999999</v>
      </c>
      <c r="U164" s="3" t="s">
        <v>4390</v>
      </c>
      <c r="V164" s="3" t="s">
        <v>4386</v>
      </c>
    </row>
    <row r="165" spans="11:22">
      <c r="K165" s="3" t="s">
        <v>4409</v>
      </c>
      <c r="M165" s="3">
        <v>5284571</v>
      </c>
      <c r="N165" s="3" t="s">
        <v>4410</v>
      </c>
      <c r="O165" s="3">
        <v>10612853</v>
      </c>
      <c r="P165" s="3" t="s">
        <v>4411</v>
      </c>
      <c r="Q165" s="3" t="s">
        <v>4412</v>
      </c>
      <c r="R165" s="3" t="s">
        <v>4413</v>
      </c>
      <c r="S165" s="3">
        <v>280.13216</v>
      </c>
      <c r="U165" s="3" t="s">
        <v>4412</v>
      </c>
      <c r="V165" s="3" t="s">
        <v>4409</v>
      </c>
    </row>
    <row r="166" spans="11:22">
      <c r="K166" s="3" t="s">
        <v>4414</v>
      </c>
      <c r="L166" s="3" t="s">
        <v>4415</v>
      </c>
      <c r="M166" s="3">
        <v>5280567</v>
      </c>
      <c r="N166" s="3" t="s">
        <v>4416</v>
      </c>
      <c r="O166" s="3">
        <v>4444190</v>
      </c>
      <c r="P166" s="3" t="s">
        <v>4417</v>
      </c>
      <c r="Q166" s="3" t="s">
        <v>4418</v>
      </c>
      <c r="R166" s="3" t="s">
        <v>305</v>
      </c>
      <c r="S166" s="3">
        <v>176.04725999999999</v>
      </c>
      <c r="U166" s="3" t="s">
        <v>4418</v>
      </c>
      <c r="V166" s="3" t="s">
        <v>4414</v>
      </c>
    </row>
    <row r="167" spans="11:22">
      <c r="L167" s="3" t="s">
        <v>4425</v>
      </c>
      <c r="M167" s="3">
        <v>15250</v>
      </c>
      <c r="N167" s="3" t="s">
        <v>4426</v>
      </c>
      <c r="O167" s="3">
        <v>14516</v>
      </c>
      <c r="P167" s="3" t="s">
        <v>4427</v>
      </c>
      <c r="Q167" s="3" t="s">
        <v>4428</v>
      </c>
      <c r="R167" s="3" t="s">
        <v>455</v>
      </c>
      <c r="S167" s="3">
        <v>192.11510000000001</v>
      </c>
      <c r="U167" s="3" t="s">
        <v>4428</v>
      </c>
      <c r="V167" s="3" t="s">
        <v>4425</v>
      </c>
    </row>
    <row r="168" spans="11:22">
      <c r="K168" s="3" t="s">
        <v>4429</v>
      </c>
      <c r="L168" s="3" t="s">
        <v>4430</v>
      </c>
      <c r="M168" s="3">
        <v>3672</v>
      </c>
      <c r="N168" s="3" t="s">
        <v>4431</v>
      </c>
      <c r="O168" s="3">
        <v>3544</v>
      </c>
      <c r="P168" s="3" t="s">
        <v>4432</v>
      </c>
      <c r="Q168" s="3" t="s">
        <v>4432</v>
      </c>
      <c r="R168" s="3" t="s">
        <v>4433</v>
      </c>
      <c r="S168" s="3">
        <v>206.13149000000001</v>
      </c>
      <c r="U168" s="3" t="s">
        <v>6741</v>
      </c>
      <c r="V168" s="3" t="s">
        <v>4429</v>
      </c>
    </row>
    <row r="169" spans="11:22">
      <c r="L169" s="3" t="s">
        <v>4437</v>
      </c>
      <c r="M169" s="3">
        <v>5311181</v>
      </c>
      <c r="N169" s="3" t="s">
        <v>4438</v>
      </c>
      <c r="O169" s="3">
        <v>4470703</v>
      </c>
      <c r="P169" s="3" t="s">
        <v>4439</v>
      </c>
      <c r="Q169" s="3" t="s">
        <v>4439</v>
      </c>
      <c r="R169" s="3" t="s">
        <v>4440</v>
      </c>
      <c r="S169" s="3">
        <v>360.23135000000002</v>
      </c>
      <c r="U169" s="3" t="s">
        <v>6665</v>
      </c>
      <c r="V169" s="3" t="s">
        <v>4438</v>
      </c>
    </row>
    <row r="170" spans="11:22">
      <c r="L170" s="3" t="s">
        <v>4441</v>
      </c>
      <c r="M170" s="3">
        <v>10236037</v>
      </c>
      <c r="N170" s="3" t="s">
        <v>4442</v>
      </c>
      <c r="O170" s="3">
        <v>8411525</v>
      </c>
      <c r="P170" s="3" t="s">
        <v>4443</v>
      </c>
      <c r="Q170" s="3" t="s">
        <v>4443</v>
      </c>
      <c r="R170" s="3" t="s">
        <v>4444</v>
      </c>
      <c r="S170" s="3">
        <v>173.14118999999999</v>
      </c>
      <c r="U170" s="3" t="s">
        <v>6662</v>
      </c>
      <c r="V170" s="3" t="s">
        <v>4442</v>
      </c>
    </row>
    <row r="171" spans="11:22">
      <c r="M171" s="3">
        <v>10328</v>
      </c>
      <c r="N171" s="3" t="s">
        <v>4449</v>
      </c>
      <c r="O171" s="3">
        <v>9905</v>
      </c>
      <c r="P171" s="3" t="s">
        <v>4450</v>
      </c>
      <c r="Q171" s="3" t="s">
        <v>4450</v>
      </c>
      <c r="R171" s="3" t="s">
        <v>4451</v>
      </c>
      <c r="S171" s="3">
        <v>119.07348</v>
      </c>
      <c r="U171" s="3" t="s">
        <v>6627</v>
      </c>
      <c r="V171" s="3">
        <v>10328</v>
      </c>
    </row>
    <row r="172" spans="11:22">
      <c r="K172" s="3" t="s">
        <v>599</v>
      </c>
      <c r="L172" s="3" t="s">
        <v>603</v>
      </c>
      <c r="M172" s="3">
        <v>6544</v>
      </c>
      <c r="N172" s="3" t="s">
        <v>602</v>
      </c>
      <c r="O172" s="3">
        <v>6296</v>
      </c>
      <c r="P172" s="3" t="s">
        <v>601</v>
      </c>
      <c r="Q172" s="3" t="s">
        <v>601</v>
      </c>
      <c r="R172" s="3" t="s">
        <v>423</v>
      </c>
      <c r="S172" s="3">
        <v>138.10431</v>
      </c>
      <c r="U172" s="3" t="s">
        <v>600</v>
      </c>
      <c r="V172" s="3" t="s">
        <v>599</v>
      </c>
    </row>
    <row r="173" spans="11:22">
      <c r="K173" s="3" t="s">
        <v>4458</v>
      </c>
      <c r="L173" s="3" t="s">
        <v>4459</v>
      </c>
      <c r="M173" s="3">
        <v>3779</v>
      </c>
      <c r="N173" s="3" t="s">
        <v>4460</v>
      </c>
      <c r="O173" s="3">
        <v>3647</v>
      </c>
      <c r="P173" s="3" t="s">
        <v>4461</v>
      </c>
      <c r="Q173" s="3" t="s">
        <v>4462</v>
      </c>
      <c r="R173" s="3" t="s">
        <v>4463</v>
      </c>
      <c r="S173" s="3">
        <v>211.12038999999999</v>
      </c>
      <c r="U173" s="3" t="s">
        <v>6774</v>
      </c>
      <c r="V173" s="3" t="s">
        <v>4458</v>
      </c>
    </row>
    <row r="174" spans="11:22">
      <c r="M174" s="3">
        <v>10255</v>
      </c>
      <c r="N174" s="3" t="s">
        <v>4480</v>
      </c>
      <c r="O174" s="3">
        <v>3684</v>
      </c>
      <c r="P174" s="3" t="s">
        <v>4481</v>
      </c>
      <c r="Q174" s="3" t="s">
        <v>4482</v>
      </c>
      <c r="R174" s="3" t="s">
        <v>4483</v>
      </c>
      <c r="S174" s="3">
        <v>213.10115999999999</v>
      </c>
      <c r="U174" s="3" t="s">
        <v>6626</v>
      </c>
      <c r="V174" s="3">
        <v>10255</v>
      </c>
    </row>
    <row r="175" spans="11:22">
      <c r="K175" s="3" t="s">
        <v>4484</v>
      </c>
      <c r="L175" s="3" t="s">
        <v>4485</v>
      </c>
      <c r="M175" s="3">
        <v>3840</v>
      </c>
      <c r="N175" s="3" t="s">
        <v>4486</v>
      </c>
      <c r="O175" s="3">
        <v>3708</v>
      </c>
      <c r="P175" s="3" t="s">
        <v>4487</v>
      </c>
      <c r="Q175" s="3" t="s">
        <v>4487</v>
      </c>
      <c r="R175" s="3" t="s">
        <v>1304</v>
      </c>
      <c r="S175" s="3">
        <v>142.02659</v>
      </c>
      <c r="U175" s="3" t="s">
        <v>6801</v>
      </c>
      <c r="V175" s="3" t="s">
        <v>4484</v>
      </c>
    </row>
    <row r="176" spans="11:22" ht="18" customHeight="1">
      <c r="M176" s="3">
        <v>168091</v>
      </c>
      <c r="O176" s="3">
        <v>147039</v>
      </c>
      <c r="P176" s="3" t="s">
        <v>597</v>
      </c>
      <c r="Q176" s="3">
        <v>2347861</v>
      </c>
      <c r="R176" s="3" t="s">
        <v>596</v>
      </c>
      <c r="S176" s="3">
        <v>113.04795</v>
      </c>
      <c r="U176" s="3" t="s">
        <v>595</v>
      </c>
      <c r="V176" s="3">
        <v>168091</v>
      </c>
    </row>
    <row r="177" spans="1:22">
      <c r="L177" s="3" t="s">
        <v>4488</v>
      </c>
      <c r="M177" s="3">
        <v>45110082</v>
      </c>
      <c r="N177" s="3" t="s">
        <v>4489</v>
      </c>
      <c r="O177" s="3">
        <v>189902</v>
      </c>
      <c r="P177" s="3" t="s">
        <v>4490</v>
      </c>
      <c r="Q177" s="3" t="s">
        <v>4491</v>
      </c>
      <c r="R177" s="3" t="s">
        <v>4492</v>
      </c>
      <c r="S177" s="3">
        <v>250.13289</v>
      </c>
      <c r="U177" s="3" t="s">
        <v>6724</v>
      </c>
      <c r="V177" s="3" t="s">
        <v>4488</v>
      </c>
    </row>
    <row r="178" spans="1:22">
      <c r="L178" s="3" t="s">
        <v>4508</v>
      </c>
      <c r="M178" s="3">
        <v>55473</v>
      </c>
      <c r="N178" s="3" t="s">
        <v>4509</v>
      </c>
      <c r="O178" s="3">
        <v>50093</v>
      </c>
      <c r="P178" s="3" t="s">
        <v>4510</v>
      </c>
      <c r="Q178" s="3" t="s">
        <v>4511</v>
      </c>
      <c r="R178" s="3" t="s">
        <v>4512</v>
      </c>
      <c r="S178" s="3">
        <v>359.23117999999999</v>
      </c>
      <c r="U178" s="3" t="s">
        <v>6701</v>
      </c>
      <c r="V178" s="3" t="s">
        <v>4508</v>
      </c>
    </row>
    <row r="179" spans="1:22">
      <c r="K179" s="3" t="s">
        <v>583</v>
      </c>
      <c r="M179" s="3">
        <v>11579</v>
      </c>
      <c r="N179" s="3" t="s">
        <v>587</v>
      </c>
      <c r="O179" s="3">
        <v>11091</v>
      </c>
      <c r="P179" s="3" t="s">
        <v>586</v>
      </c>
      <c r="Q179" s="3" t="s">
        <v>586</v>
      </c>
      <c r="R179" s="3" t="s">
        <v>585</v>
      </c>
      <c r="S179" s="3">
        <v>116.04776</v>
      </c>
      <c r="U179" s="3" t="s">
        <v>584</v>
      </c>
      <c r="V179" s="3" t="s">
        <v>583</v>
      </c>
    </row>
    <row r="180" spans="1:22">
      <c r="A180" s="20"/>
      <c r="B180" s="20"/>
      <c r="C180" s="20"/>
      <c r="D180" s="20"/>
      <c r="E180" s="20"/>
      <c r="G180" s="20"/>
      <c r="H180" s="20"/>
      <c r="I180" s="20"/>
      <c r="K180" s="3" t="s">
        <v>4537</v>
      </c>
      <c r="M180" s="3">
        <v>5282457</v>
      </c>
      <c r="N180" s="3" t="s">
        <v>4538</v>
      </c>
      <c r="O180" s="3">
        <v>4445609</v>
      </c>
      <c r="P180" s="3" t="s">
        <v>4539</v>
      </c>
      <c r="Q180" s="3" t="s">
        <v>4540</v>
      </c>
      <c r="R180" s="3" t="s">
        <v>4541</v>
      </c>
      <c r="S180" s="3">
        <v>280.24115999999998</v>
      </c>
      <c r="U180" s="3" t="s">
        <v>6756</v>
      </c>
      <c r="V180" s="3" t="s">
        <v>4537</v>
      </c>
    </row>
    <row r="181" spans="1:22">
      <c r="M181" s="3">
        <v>171204</v>
      </c>
      <c r="N181" s="3" t="s">
        <v>4586</v>
      </c>
      <c r="O181" s="3">
        <v>149672</v>
      </c>
      <c r="P181" s="3" t="s">
        <v>4587</v>
      </c>
      <c r="Q181" s="3" t="s">
        <v>4588</v>
      </c>
      <c r="R181" s="3" t="s">
        <v>4589</v>
      </c>
      <c r="S181" s="3">
        <v>243.15873999999999</v>
      </c>
      <c r="U181" s="3" t="s">
        <v>6636</v>
      </c>
      <c r="V181" s="3">
        <v>171204</v>
      </c>
    </row>
    <row r="182" spans="1:22">
      <c r="K182" s="3" t="s">
        <v>4593</v>
      </c>
      <c r="L182" s="3" t="s">
        <v>4594</v>
      </c>
      <c r="M182" s="3">
        <v>7955</v>
      </c>
      <c r="N182" s="3" t="s">
        <v>4595</v>
      </c>
      <c r="O182" s="3">
        <v>7667</v>
      </c>
      <c r="P182" s="3" t="s">
        <v>4596</v>
      </c>
      <c r="Q182" s="3" t="s">
        <v>4597</v>
      </c>
      <c r="R182" s="3" t="s">
        <v>4598</v>
      </c>
      <c r="S182" s="3">
        <v>126.06552000000001</v>
      </c>
      <c r="U182" s="3" t="s">
        <v>4597</v>
      </c>
      <c r="V182" s="3" t="s">
        <v>4593</v>
      </c>
    </row>
    <row r="183" spans="1:22">
      <c r="K183" s="3" t="s">
        <v>4602</v>
      </c>
      <c r="L183" s="3" t="s">
        <v>4603</v>
      </c>
      <c r="M183" s="3">
        <v>4054</v>
      </c>
      <c r="N183" s="3" t="s">
        <v>4604</v>
      </c>
      <c r="O183" s="3">
        <v>3914</v>
      </c>
      <c r="P183" s="3" t="s">
        <v>4605</v>
      </c>
      <c r="Q183" s="3" t="s">
        <v>4606</v>
      </c>
      <c r="R183" s="3" t="s">
        <v>4607</v>
      </c>
      <c r="S183" s="3">
        <v>179.16793999999999</v>
      </c>
      <c r="U183" s="3" t="s">
        <v>4606</v>
      </c>
      <c r="V183" s="3" t="s">
        <v>4602</v>
      </c>
    </row>
    <row r="184" spans="1:22">
      <c r="L184" s="3" t="s">
        <v>4613</v>
      </c>
      <c r="M184" s="3">
        <v>4059</v>
      </c>
      <c r="N184" s="3" t="s">
        <v>4614</v>
      </c>
      <c r="O184" s="3">
        <v>3919</v>
      </c>
      <c r="P184" s="3" t="s">
        <v>4615</v>
      </c>
      <c r="Q184" s="3" t="s">
        <v>4616</v>
      </c>
      <c r="R184" s="3" t="s">
        <v>924</v>
      </c>
      <c r="S184" s="3">
        <v>182.09422000000001</v>
      </c>
      <c r="U184" s="3" t="s">
        <v>4616</v>
      </c>
      <c r="V184" s="3" t="s">
        <v>4613</v>
      </c>
    </row>
    <row r="185" spans="1:22">
      <c r="K185" s="3" t="s">
        <v>4678</v>
      </c>
      <c r="M185" s="3">
        <v>75639</v>
      </c>
      <c r="N185" s="3" t="s">
        <v>4679</v>
      </c>
      <c r="O185" s="3">
        <v>68160</v>
      </c>
      <c r="P185" s="3" t="s">
        <v>4680</v>
      </c>
      <c r="Q185" s="3" t="s">
        <v>4681</v>
      </c>
      <c r="R185" s="3" t="s">
        <v>4682</v>
      </c>
      <c r="S185" s="3">
        <v>264.17185999999998</v>
      </c>
      <c r="U185" s="3" t="s">
        <v>6841</v>
      </c>
      <c r="V185" s="3" t="s">
        <v>4678</v>
      </c>
    </row>
    <row r="186" spans="1:22">
      <c r="L186" s="3" t="s">
        <v>4703</v>
      </c>
      <c r="M186" s="3">
        <v>5280590</v>
      </c>
      <c r="N186" s="3" t="s">
        <v>4704</v>
      </c>
      <c r="O186" s="3">
        <v>4444205</v>
      </c>
      <c r="P186" s="3" t="s">
        <v>4705</v>
      </c>
      <c r="Q186" s="3" t="s">
        <v>4706</v>
      </c>
      <c r="R186" s="3" t="s">
        <v>4707</v>
      </c>
      <c r="S186" s="3">
        <v>296.27172000000002</v>
      </c>
      <c r="U186" s="3" t="s">
        <v>6677</v>
      </c>
      <c r="V186" s="3" t="s">
        <v>4703</v>
      </c>
    </row>
    <row r="187" spans="1:22">
      <c r="K187" s="3" t="s">
        <v>4733</v>
      </c>
      <c r="L187" s="3" t="s">
        <v>4734</v>
      </c>
      <c r="M187" s="3">
        <v>6344</v>
      </c>
      <c r="N187" s="3" t="s">
        <v>4735</v>
      </c>
      <c r="O187" s="3">
        <v>6104</v>
      </c>
      <c r="P187" s="3" t="s">
        <v>4736</v>
      </c>
      <c r="Q187" s="3" t="s">
        <v>4737</v>
      </c>
      <c r="R187" s="3" t="s">
        <v>4738</v>
      </c>
      <c r="S187" s="3">
        <v>83.952969999999993</v>
      </c>
      <c r="U187" s="3" t="s">
        <v>6788</v>
      </c>
      <c r="V187" s="3" t="s">
        <v>4733</v>
      </c>
    </row>
    <row r="188" spans="1:22">
      <c r="K188" s="3" t="s">
        <v>4758</v>
      </c>
      <c r="L188" s="3" t="s">
        <v>4759</v>
      </c>
      <c r="M188" s="3">
        <v>4171</v>
      </c>
      <c r="N188" s="3" t="s">
        <v>4760</v>
      </c>
      <c r="O188" s="3">
        <v>4027</v>
      </c>
      <c r="P188" s="3" t="s">
        <v>4761</v>
      </c>
      <c r="Q188" s="3" t="s">
        <v>4761</v>
      </c>
      <c r="R188" s="3" t="s">
        <v>4762</v>
      </c>
      <c r="S188" s="3">
        <v>267.18270000000001</v>
      </c>
      <c r="U188" s="3" t="s">
        <v>6742</v>
      </c>
      <c r="V188" s="3" t="s">
        <v>4758</v>
      </c>
    </row>
    <row r="189" spans="1:22">
      <c r="K189" s="3" t="s">
        <v>4763</v>
      </c>
      <c r="L189" s="3" t="s">
        <v>4764</v>
      </c>
      <c r="M189" s="3">
        <v>441314</v>
      </c>
      <c r="N189" s="3" t="s">
        <v>4765</v>
      </c>
      <c r="O189" s="3">
        <v>390074</v>
      </c>
      <c r="P189" s="3" t="s">
        <v>4766</v>
      </c>
      <c r="Q189" s="3" t="s">
        <v>4766</v>
      </c>
      <c r="R189" s="3" t="s">
        <v>4767</v>
      </c>
      <c r="S189" s="3">
        <v>207.11044999999999</v>
      </c>
      <c r="U189" s="3" t="s">
        <v>6767</v>
      </c>
      <c r="V189" s="3" t="s">
        <v>4763</v>
      </c>
    </row>
    <row r="190" spans="1:22">
      <c r="K190" s="3" t="s">
        <v>4768</v>
      </c>
      <c r="L190" s="3" t="s">
        <v>4769</v>
      </c>
      <c r="M190" s="3">
        <v>51634</v>
      </c>
      <c r="N190" s="3" t="s">
        <v>4770</v>
      </c>
      <c r="O190" s="3">
        <v>46764</v>
      </c>
      <c r="P190" s="3" t="s">
        <v>4771</v>
      </c>
      <c r="Q190" s="3" t="s">
        <v>4772</v>
      </c>
      <c r="R190" s="3" t="s">
        <v>4773</v>
      </c>
      <c r="S190" s="3">
        <v>219.14626000000001</v>
      </c>
      <c r="U190" s="3" t="s">
        <v>6766</v>
      </c>
      <c r="V190" s="3" t="s">
        <v>4768</v>
      </c>
    </row>
    <row r="191" spans="1:22">
      <c r="L191" s="3" t="s">
        <v>4774</v>
      </c>
      <c r="M191" s="3">
        <v>4201</v>
      </c>
      <c r="O191" s="3">
        <v>4056</v>
      </c>
      <c r="P191" s="3" t="s">
        <v>4775</v>
      </c>
      <c r="Q191" s="3" t="s">
        <v>4775</v>
      </c>
      <c r="R191" s="3" t="s">
        <v>4776</v>
      </c>
      <c r="S191" s="3">
        <v>209.12753000000001</v>
      </c>
      <c r="U191" s="3" t="s">
        <v>6719</v>
      </c>
      <c r="V191" s="3" t="s">
        <v>4774</v>
      </c>
    </row>
    <row r="192" spans="1:22">
      <c r="K192" s="3" t="s">
        <v>525</v>
      </c>
      <c r="M192" s="3">
        <v>8575</v>
      </c>
      <c r="N192" s="3" t="s">
        <v>530</v>
      </c>
      <c r="O192" s="3">
        <v>8257</v>
      </c>
      <c r="P192" s="3" t="s">
        <v>529</v>
      </c>
      <c r="Q192" s="3" t="s">
        <v>529</v>
      </c>
      <c r="R192" s="3" t="s">
        <v>527</v>
      </c>
      <c r="S192" s="3">
        <v>222.08958999999999</v>
      </c>
      <c r="U192" s="3" t="s">
        <v>526</v>
      </c>
      <c r="V192" s="3" t="s">
        <v>525</v>
      </c>
    </row>
    <row r="193" spans="11:22">
      <c r="K193" s="3" t="s">
        <v>4796</v>
      </c>
      <c r="M193" s="3">
        <v>137177207</v>
      </c>
      <c r="N193" s="3" t="s">
        <v>4797</v>
      </c>
      <c r="O193" s="3">
        <v>30777500</v>
      </c>
      <c r="P193" s="3" t="s">
        <v>4798</v>
      </c>
      <c r="Q193" s="3" t="s">
        <v>4799</v>
      </c>
      <c r="R193" s="3" t="s">
        <v>649</v>
      </c>
      <c r="S193" s="3">
        <v>294.18223999999998</v>
      </c>
      <c r="U193" s="3" t="s">
        <v>6815</v>
      </c>
      <c r="V193" s="3" t="s">
        <v>4796</v>
      </c>
    </row>
    <row r="194" spans="11:22">
      <c r="L194" s="3" t="s">
        <v>4827</v>
      </c>
      <c r="M194" s="3">
        <v>92180</v>
      </c>
      <c r="N194" s="3" t="s">
        <v>4828</v>
      </c>
      <c r="O194" s="3">
        <v>83222</v>
      </c>
      <c r="P194" s="3" t="s">
        <v>4829</v>
      </c>
      <c r="Q194" s="3" t="s">
        <v>4830</v>
      </c>
      <c r="R194" s="3" t="s">
        <v>4831</v>
      </c>
      <c r="S194" s="3">
        <v>203.11633</v>
      </c>
      <c r="U194" s="3" t="s">
        <v>6678</v>
      </c>
      <c r="V194" s="3" t="s">
        <v>4827</v>
      </c>
    </row>
    <row r="195" spans="11:22">
      <c r="L195" s="3" t="s">
        <v>4917</v>
      </c>
      <c r="M195" s="3">
        <v>75619</v>
      </c>
      <c r="N195" s="3">
        <v>218084</v>
      </c>
      <c r="O195" s="3">
        <v>68142</v>
      </c>
      <c r="P195" s="3" t="s">
        <v>4918</v>
      </c>
      <c r="Q195" s="3" t="s">
        <v>4918</v>
      </c>
      <c r="R195" s="3" t="s">
        <v>4919</v>
      </c>
      <c r="S195" s="3">
        <v>197.07989000000001</v>
      </c>
      <c r="U195" s="3" t="s">
        <v>6676</v>
      </c>
      <c r="V195" s="3" t="s">
        <v>4917</v>
      </c>
    </row>
    <row r="196" spans="11:22">
      <c r="L196" s="3" t="s">
        <v>4996</v>
      </c>
      <c r="M196" s="3">
        <v>4362</v>
      </c>
      <c r="N196" s="3" t="s">
        <v>4997</v>
      </c>
      <c r="O196" s="3">
        <v>4209</v>
      </c>
      <c r="P196" s="3" t="s">
        <v>4998</v>
      </c>
      <c r="Q196" s="3" t="s">
        <v>4998</v>
      </c>
      <c r="R196" s="3" t="s">
        <v>4999</v>
      </c>
      <c r="S196" s="3">
        <v>125.0475</v>
      </c>
      <c r="U196" s="3" t="s">
        <v>4998</v>
      </c>
      <c r="V196" s="3" t="s">
        <v>4996</v>
      </c>
    </row>
    <row r="197" spans="11:22">
      <c r="K197" s="3" t="s">
        <v>5020</v>
      </c>
      <c r="M197" s="3">
        <v>346152</v>
      </c>
      <c r="O197" s="3">
        <v>307040</v>
      </c>
      <c r="P197" s="3" t="s">
        <v>5021</v>
      </c>
      <c r="Q197" s="3" t="s">
        <v>5022</v>
      </c>
      <c r="R197" s="3" t="s">
        <v>5023</v>
      </c>
      <c r="S197" s="3">
        <v>257.19974999999999</v>
      </c>
      <c r="U197" s="3" t="s">
        <v>5022</v>
      </c>
      <c r="V197" s="3" t="s">
        <v>5020</v>
      </c>
    </row>
    <row r="198" spans="11:22">
      <c r="M198" s="3">
        <v>4381</v>
      </c>
      <c r="N198" s="3" t="s">
        <v>517</v>
      </c>
      <c r="O198" s="3">
        <v>83403</v>
      </c>
      <c r="P198" s="3" t="s">
        <v>521</v>
      </c>
      <c r="Q198" s="3" t="s">
        <v>520</v>
      </c>
      <c r="R198" s="3" t="s">
        <v>519</v>
      </c>
      <c r="S198" s="3">
        <v>177.10013000000001</v>
      </c>
      <c r="U198" s="3" t="s">
        <v>518</v>
      </c>
      <c r="V198" s="3" t="s">
        <v>517</v>
      </c>
    </row>
    <row r="199" spans="11:22">
      <c r="L199" s="3" t="s">
        <v>5033</v>
      </c>
      <c r="M199" s="3">
        <v>6046</v>
      </c>
      <c r="N199" s="3" t="s">
        <v>5034</v>
      </c>
      <c r="O199" s="3">
        <v>5823</v>
      </c>
      <c r="P199" s="3" t="s">
        <v>5035</v>
      </c>
      <c r="Q199" s="3" t="s">
        <v>5036</v>
      </c>
      <c r="R199" s="3" t="s">
        <v>5037</v>
      </c>
      <c r="S199" s="3">
        <v>116.05871999999999</v>
      </c>
      <c r="U199" s="3" t="s">
        <v>6715</v>
      </c>
      <c r="V199" s="3" t="s">
        <v>5033</v>
      </c>
    </row>
    <row r="200" spans="11:22">
      <c r="L200" s="3" t="s">
        <v>5084</v>
      </c>
      <c r="M200" s="3">
        <v>6917</v>
      </c>
      <c r="N200" s="3" t="s">
        <v>5085</v>
      </c>
      <c r="O200" s="3">
        <v>6651</v>
      </c>
      <c r="P200" s="3" t="s">
        <v>5086</v>
      </c>
      <c r="Q200" s="3" t="s">
        <v>5087</v>
      </c>
      <c r="R200" s="3" t="s">
        <v>5088</v>
      </c>
      <c r="S200" s="3">
        <v>111.0686</v>
      </c>
      <c r="U200" s="3" t="s">
        <v>6717</v>
      </c>
      <c r="V200" s="3" t="s">
        <v>5084</v>
      </c>
    </row>
    <row r="201" spans="11:22">
      <c r="L201" s="3" t="s">
        <v>4857</v>
      </c>
      <c r="M201" s="3">
        <v>31374</v>
      </c>
      <c r="N201" s="3" t="s">
        <v>4858</v>
      </c>
      <c r="O201" s="3">
        <v>29107</v>
      </c>
      <c r="P201" s="3" t="s">
        <v>4859</v>
      </c>
      <c r="Q201" s="3" t="s">
        <v>4859</v>
      </c>
      <c r="R201" s="3" t="s">
        <v>4860</v>
      </c>
      <c r="S201" s="3">
        <v>87.068470000000005</v>
      </c>
      <c r="U201" s="3" t="s">
        <v>6718</v>
      </c>
      <c r="V201" s="3" t="s">
        <v>4857</v>
      </c>
    </row>
    <row r="202" spans="11:22">
      <c r="K202" s="3" t="s">
        <v>5072</v>
      </c>
      <c r="L202" s="3" t="s">
        <v>5073</v>
      </c>
      <c r="M202" s="3">
        <v>6230</v>
      </c>
      <c r="N202" s="3" t="s">
        <v>5074</v>
      </c>
      <c r="O202" s="3">
        <v>5994</v>
      </c>
      <c r="P202" s="3" t="s">
        <v>5075</v>
      </c>
      <c r="Q202" s="3" t="s">
        <v>5075</v>
      </c>
      <c r="R202" s="3" t="s">
        <v>5076</v>
      </c>
      <c r="S202" s="3">
        <v>298.19425999999999</v>
      </c>
      <c r="U202" s="3" t="s">
        <v>6828</v>
      </c>
      <c r="V202" s="3" t="s">
        <v>5072</v>
      </c>
    </row>
    <row r="203" spans="11:22">
      <c r="K203" s="3" t="s">
        <v>5094</v>
      </c>
      <c r="L203" s="3" t="s">
        <v>5095</v>
      </c>
      <c r="M203" s="3">
        <v>31292</v>
      </c>
      <c r="N203" s="3" t="s">
        <v>5096</v>
      </c>
      <c r="O203" s="3">
        <v>29032</v>
      </c>
      <c r="P203" s="3" t="s">
        <v>5097</v>
      </c>
      <c r="Q203" s="3" t="s">
        <v>5098</v>
      </c>
      <c r="R203" s="3" t="s">
        <v>5099</v>
      </c>
      <c r="S203" s="3">
        <v>283.28813000000002</v>
      </c>
      <c r="U203" s="3" t="s">
        <v>6806</v>
      </c>
      <c r="V203" s="3" t="s">
        <v>5094</v>
      </c>
    </row>
    <row r="204" spans="11:22">
      <c r="K204" s="3" t="s">
        <v>5125</v>
      </c>
      <c r="L204" s="3" t="s">
        <v>5126</v>
      </c>
      <c r="M204" s="3">
        <v>5355130</v>
      </c>
      <c r="N204" s="3" t="s">
        <v>5127</v>
      </c>
      <c r="O204" s="3">
        <v>4511170</v>
      </c>
      <c r="P204" s="3" t="s">
        <v>5128</v>
      </c>
      <c r="Q204" s="3" t="s">
        <v>5129</v>
      </c>
      <c r="R204" s="3" t="s">
        <v>5130</v>
      </c>
      <c r="S204" s="3">
        <v>290.18912999999998</v>
      </c>
      <c r="U204" s="3" t="s">
        <v>5129</v>
      </c>
      <c r="V204" s="3" t="s">
        <v>5125</v>
      </c>
    </row>
    <row r="205" spans="11:22">
      <c r="L205" s="3" t="s">
        <v>6634</v>
      </c>
      <c r="M205" s="3">
        <v>79362</v>
      </c>
      <c r="N205" s="3" t="s">
        <v>5134</v>
      </c>
      <c r="O205" s="3">
        <v>71681</v>
      </c>
      <c r="P205" s="3" t="s">
        <v>5135</v>
      </c>
      <c r="Q205" s="3" t="s">
        <v>5135</v>
      </c>
      <c r="R205" s="3" t="s">
        <v>1915</v>
      </c>
      <c r="S205" s="3">
        <v>278.15053</v>
      </c>
      <c r="U205" s="3" t="s">
        <v>6635</v>
      </c>
      <c r="V205" s="3">
        <v>79362</v>
      </c>
    </row>
    <row r="206" spans="11:22">
      <c r="K206" s="3" t="s">
        <v>5175</v>
      </c>
      <c r="L206" s="3" t="s">
        <v>5176</v>
      </c>
      <c r="M206" s="3">
        <v>2879</v>
      </c>
      <c r="N206" s="3" t="s">
        <v>5177</v>
      </c>
      <c r="O206" s="3">
        <v>13839082</v>
      </c>
      <c r="P206" s="3" t="s">
        <v>5178</v>
      </c>
      <c r="Q206" s="3" t="s">
        <v>6736</v>
      </c>
      <c r="R206" s="3" t="s">
        <v>1276</v>
      </c>
      <c r="S206" s="3">
        <v>108.05656999999999</v>
      </c>
      <c r="U206" s="3" t="s">
        <v>6737</v>
      </c>
      <c r="V206" s="3" t="s">
        <v>5175</v>
      </c>
    </row>
    <row r="207" spans="11:22">
      <c r="K207" s="3" t="s">
        <v>490</v>
      </c>
      <c r="L207" s="3" t="s">
        <v>495</v>
      </c>
      <c r="M207" s="3">
        <v>4678</v>
      </c>
      <c r="N207" s="3" t="s">
        <v>494</v>
      </c>
      <c r="O207" s="3">
        <v>4516</v>
      </c>
      <c r="P207" s="3" t="s">
        <v>493</v>
      </c>
      <c r="Q207" s="3" t="s">
        <v>493</v>
      </c>
      <c r="R207" s="3" t="s">
        <v>492</v>
      </c>
      <c r="S207" s="3">
        <v>205.13140999999999</v>
      </c>
      <c r="U207" s="3" t="s">
        <v>491</v>
      </c>
      <c r="V207" s="3" t="s">
        <v>490</v>
      </c>
    </row>
    <row r="208" spans="11:22">
      <c r="K208" s="3" t="s">
        <v>5171</v>
      </c>
      <c r="L208" s="3" t="s">
        <v>5172</v>
      </c>
      <c r="M208" s="3">
        <v>31264</v>
      </c>
      <c r="N208" s="3" t="s">
        <v>5173</v>
      </c>
      <c r="O208" s="3">
        <v>21106173</v>
      </c>
      <c r="P208" s="3" t="s">
        <v>5174</v>
      </c>
      <c r="Q208" s="3" t="s">
        <v>5174</v>
      </c>
      <c r="R208" s="3" t="s">
        <v>3054</v>
      </c>
      <c r="S208" s="3">
        <v>132.07828000000001</v>
      </c>
      <c r="U208" s="3" t="s">
        <v>6832</v>
      </c>
      <c r="V208" s="3" t="s">
        <v>5171</v>
      </c>
    </row>
    <row r="209" spans="11:22">
      <c r="K209" s="3" t="s">
        <v>5192</v>
      </c>
      <c r="L209" s="3" t="s">
        <v>5193</v>
      </c>
      <c r="M209" s="3">
        <v>4737</v>
      </c>
      <c r="N209" s="3" t="s">
        <v>5194</v>
      </c>
      <c r="O209" s="3">
        <v>4575</v>
      </c>
      <c r="P209" s="3" t="s">
        <v>5195</v>
      </c>
      <c r="Q209" s="3" t="s">
        <v>5196</v>
      </c>
      <c r="R209" s="3" t="s">
        <v>5197</v>
      </c>
      <c r="S209" s="3">
        <v>226.13179</v>
      </c>
      <c r="U209" s="3" t="s">
        <v>5196</v>
      </c>
      <c r="V209" s="3" t="s">
        <v>5192</v>
      </c>
    </row>
    <row r="210" spans="11:22">
      <c r="K210" s="3" t="s">
        <v>5201</v>
      </c>
      <c r="L210" s="3" t="s">
        <v>5202</v>
      </c>
      <c r="M210" s="3">
        <v>4740</v>
      </c>
      <c r="N210" s="3">
        <v>1677687</v>
      </c>
      <c r="O210" s="3">
        <v>4578</v>
      </c>
      <c r="P210" s="3" t="s">
        <v>5203</v>
      </c>
      <c r="Q210" s="3" t="s">
        <v>5203</v>
      </c>
      <c r="R210" s="3" t="s">
        <v>5204</v>
      </c>
      <c r="S210" s="3">
        <v>278.13762000000003</v>
      </c>
      <c r="U210" s="3" t="s">
        <v>6769</v>
      </c>
      <c r="V210" s="3" t="s">
        <v>5201</v>
      </c>
    </row>
    <row r="211" spans="11:22">
      <c r="K211" s="3" t="s">
        <v>5248</v>
      </c>
      <c r="L211" s="3" t="s">
        <v>5249</v>
      </c>
      <c r="M211" s="3">
        <v>1017</v>
      </c>
      <c r="N211" s="3" t="s">
        <v>5250</v>
      </c>
      <c r="O211" s="3">
        <v>992</v>
      </c>
      <c r="P211" s="3" t="s">
        <v>5251</v>
      </c>
      <c r="Q211" s="3" t="s">
        <v>5251</v>
      </c>
      <c r="R211" s="3" t="s">
        <v>1198</v>
      </c>
      <c r="S211" s="3">
        <v>166.02674999999999</v>
      </c>
      <c r="U211" s="3" t="s">
        <v>6744</v>
      </c>
      <c r="V211" s="3" t="s">
        <v>5248</v>
      </c>
    </row>
    <row r="212" spans="11:22">
      <c r="K212" s="3" t="s">
        <v>5256</v>
      </c>
      <c r="L212" s="3" t="s">
        <v>5257</v>
      </c>
      <c r="M212" s="3">
        <v>667639</v>
      </c>
      <c r="N212" s="3" t="s">
        <v>5258</v>
      </c>
      <c r="O212" s="3">
        <v>581006</v>
      </c>
      <c r="P212" s="3" t="s">
        <v>5259</v>
      </c>
      <c r="Q212" s="3" t="s">
        <v>6748</v>
      </c>
      <c r="R212" s="3" t="s">
        <v>5260</v>
      </c>
      <c r="S212" s="3">
        <v>244.07320999999999</v>
      </c>
      <c r="U212" s="3" t="s">
        <v>6749</v>
      </c>
      <c r="V212" s="3" t="s">
        <v>5256</v>
      </c>
    </row>
    <row r="213" spans="11:22">
      <c r="K213" s="3" t="s">
        <v>483</v>
      </c>
      <c r="L213" s="3" t="s">
        <v>488</v>
      </c>
      <c r="M213" s="3">
        <v>385</v>
      </c>
      <c r="N213" s="3" t="s">
        <v>487</v>
      </c>
      <c r="O213" s="3">
        <v>376</v>
      </c>
      <c r="P213" s="3" t="s">
        <v>486</v>
      </c>
      <c r="Q213" s="3" t="s">
        <v>486</v>
      </c>
      <c r="R213" s="3" t="s">
        <v>485</v>
      </c>
      <c r="S213" s="3">
        <v>160.07316</v>
      </c>
      <c r="U213" s="3" t="s">
        <v>484</v>
      </c>
      <c r="V213" s="3" t="s">
        <v>483</v>
      </c>
    </row>
    <row r="214" spans="11:22">
      <c r="K214" s="3" t="s">
        <v>5263</v>
      </c>
      <c r="L214" s="3" t="s">
        <v>5264</v>
      </c>
      <c r="M214" s="3">
        <v>8082</v>
      </c>
      <c r="N214" s="3" t="s">
        <v>5265</v>
      </c>
      <c r="O214" s="3">
        <v>7791</v>
      </c>
      <c r="P214" s="3" t="s">
        <v>5266</v>
      </c>
      <c r="Q214" s="3" t="s">
        <v>5266</v>
      </c>
      <c r="R214" s="3" t="s">
        <v>5267</v>
      </c>
      <c r="S214" s="3">
        <v>85.089529999999996</v>
      </c>
      <c r="U214" s="3" t="s">
        <v>6839</v>
      </c>
      <c r="V214" s="3" t="s">
        <v>5263</v>
      </c>
    </row>
    <row r="215" spans="11:22">
      <c r="L215" s="3" t="s">
        <v>5268</v>
      </c>
      <c r="M215" s="3">
        <v>4843</v>
      </c>
      <c r="N215" s="3" t="s">
        <v>5269</v>
      </c>
      <c r="O215" s="3">
        <v>4677</v>
      </c>
      <c r="P215" s="3" t="s">
        <v>5270</v>
      </c>
      <c r="Q215" s="3" t="s">
        <v>5270</v>
      </c>
      <c r="R215" s="3" t="s">
        <v>5271</v>
      </c>
      <c r="S215" s="3">
        <v>142.07400999999999</v>
      </c>
      <c r="U215" s="3" t="s">
        <v>6721</v>
      </c>
      <c r="V215" s="3" t="s">
        <v>5268</v>
      </c>
    </row>
    <row r="216" spans="11:22">
      <c r="L216" s="3" t="s">
        <v>5272</v>
      </c>
      <c r="M216" s="3">
        <v>31645</v>
      </c>
      <c r="N216" s="3" t="s">
        <v>5273</v>
      </c>
      <c r="O216" s="3">
        <v>29348</v>
      </c>
      <c r="P216" s="3" t="s">
        <v>5274</v>
      </c>
      <c r="Q216" s="3" t="s">
        <v>5274</v>
      </c>
      <c r="R216" s="3" t="s">
        <v>5275</v>
      </c>
      <c r="S216" s="3">
        <v>238.14375000000001</v>
      </c>
      <c r="U216" s="3" t="s">
        <v>6697</v>
      </c>
      <c r="V216" s="3" t="s">
        <v>5272</v>
      </c>
    </row>
    <row r="217" spans="11:22">
      <c r="L217" s="3" t="s">
        <v>5280</v>
      </c>
      <c r="M217" s="3">
        <v>71345</v>
      </c>
      <c r="O217" s="3">
        <v>64446</v>
      </c>
      <c r="P217" s="3" t="s">
        <v>5281</v>
      </c>
      <c r="Q217" s="3" t="s">
        <v>5282</v>
      </c>
      <c r="R217" s="3" t="s">
        <v>5283</v>
      </c>
      <c r="S217" s="3">
        <v>369.20542999999998</v>
      </c>
      <c r="U217" s="3" t="s">
        <v>5282</v>
      </c>
      <c r="V217" s="3" t="s">
        <v>5280</v>
      </c>
    </row>
    <row r="218" spans="11:22">
      <c r="K218" s="3" t="s">
        <v>6725</v>
      </c>
      <c r="L218" s="3" t="s">
        <v>5284</v>
      </c>
      <c r="M218" s="3">
        <v>68888</v>
      </c>
      <c r="N218" s="3" t="s">
        <v>5285</v>
      </c>
      <c r="O218" s="3">
        <v>62118</v>
      </c>
      <c r="P218" s="3" t="s">
        <v>5286</v>
      </c>
      <c r="Q218" s="3" t="s">
        <v>5286</v>
      </c>
      <c r="R218" s="3" t="s">
        <v>1177</v>
      </c>
      <c r="S218" s="3">
        <v>187.12075999999999</v>
      </c>
      <c r="U218" s="3" t="s">
        <v>6726</v>
      </c>
      <c r="V218" s="3" t="s">
        <v>5284</v>
      </c>
    </row>
    <row r="219" spans="11:22">
      <c r="K219" s="3" t="s">
        <v>5302</v>
      </c>
      <c r="L219" s="3" t="s">
        <v>5303</v>
      </c>
      <c r="M219" s="3">
        <v>5486971</v>
      </c>
      <c r="N219" s="3" t="s">
        <v>5304</v>
      </c>
      <c r="O219" s="3">
        <v>4589156</v>
      </c>
      <c r="P219" s="3" t="s">
        <v>5305</v>
      </c>
      <c r="Q219" s="3" t="s">
        <v>5305</v>
      </c>
      <c r="R219" s="3" t="s">
        <v>4020</v>
      </c>
      <c r="S219" s="3">
        <v>159.12601000000001</v>
      </c>
      <c r="U219" s="3" t="s">
        <v>6765</v>
      </c>
      <c r="V219" s="3" t="s">
        <v>5302</v>
      </c>
    </row>
    <row r="220" spans="11:22">
      <c r="K220" s="3" t="s">
        <v>5333</v>
      </c>
      <c r="L220" s="3" t="s">
        <v>5334</v>
      </c>
      <c r="M220" s="3">
        <v>4943</v>
      </c>
      <c r="N220" s="3" t="s">
        <v>5335</v>
      </c>
      <c r="O220" s="3">
        <v>4774</v>
      </c>
      <c r="P220" s="3" t="s">
        <v>5336</v>
      </c>
      <c r="Q220" s="3" t="s">
        <v>5336</v>
      </c>
      <c r="R220" s="3" t="s">
        <v>5337</v>
      </c>
      <c r="S220" s="3">
        <v>178.13596000000001</v>
      </c>
      <c r="U220" s="3" t="s">
        <v>6770</v>
      </c>
      <c r="V220" s="3" t="s">
        <v>5333</v>
      </c>
    </row>
    <row r="221" spans="11:22">
      <c r="L221" s="3" t="s">
        <v>5338</v>
      </c>
      <c r="M221" s="3">
        <v>4944</v>
      </c>
      <c r="N221" s="3" t="s">
        <v>5339</v>
      </c>
      <c r="O221" s="3">
        <v>4775</v>
      </c>
      <c r="P221" s="3" t="s">
        <v>5340</v>
      </c>
      <c r="Q221" s="3" t="s">
        <v>5340</v>
      </c>
      <c r="R221" s="3" t="s">
        <v>1857</v>
      </c>
      <c r="S221" s="3">
        <v>209.10475</v>
      </c>
      <c r="U221" s="3" t="s">
        <v>6707</v>
      </c>
      <c r="V221" s="3" t="s">
        <v>5338</v>
      </c>
    </row>
    <row r="222" spans="11:22">
      <c r="K222" s="3" t="s">
        <v>5341</v>
      </c>
      <c r="L222" s="3" t="s">
        <v>5342</v>
      </c>
      <c r="M222" s="3">
        <v>7175</v>
      </c>
      <c r="N222" s="3" t="s">
        <v>5343</v>
      </c>
      <c r="O222" s="3">
        <v>6907</v>
      </c>
      <c r="P222" s="3" t="s">
        <v>5344</v>
      </c>
      <c r="Q222" s="3" t="s">
        <v>5344</v>
      </c>
      <c r="R222" s="3" t="s">
        <v>5345</v>
      </c>
      <c r="S222" s="3">
        <v>180.07830999999999</v>
      </c>
      <c r="U222" s="3" t="s">
        <v>6798</v>
      </c>
      <c r="V222" s="3" t="s">
        <v>5341</v>
      </c>
    </row>
    <row r="223" spans="11:22">
      <c r="K223" s="3" t="s">
        <v>5376</v>
      </c>
      <c r="L223" s="3" t="s">
        <v>5376</v>
      </c>
      <c r="M223" s="3">
        <v>1057</v>
      </c>
      <c r="N223" s="3" t="s">
        <v>5377</v>
      </c>
      <c r="O223" s="3">
        <v>13835557</v>
      </c>
      <c r="P223" s="3" t="s">
        <v>5378</v>
      </c>
      <c r="Q223" s="3" t="s">
        <v>5378</v>
      </c>
      <c r="R223" s="3" t="s">
        <v>5379</v>
      </c>
      <c r="S223" s="3">
        <v>126.03198</v>
      </c>
      <c r="U223" s="3" t="s">
        <v>6762</v>
      </c>
      <c r="V223" s="3" t="s">
        <v>5376</v>
      </c>
    </row>
    <row r="224" spans="11:22">
      <c r="K224" s="3" t="s">
        <v>4464</v>
      </c>
      <c r="L224" s="3" t="s">
        <v>4465</v>
      </c>
      <c r="M224" s="3">
        <v>7047</v>
      </c>
      <c r="N224" s="3" t="s">
        <v>4466</v>
      </c>
      <c r="O224" s="3">
        <v>6780</v>
      </c>
      <c r="P224" s="3" t="s">
        <v>6837</v>
      </c>
      <c r="Q224" s="3" t="s">
        <v>6837</v>
      </c>
      <c r="R224" s="3" t="s">
        <v>4469</v>
      </c>
      <c r="S224" s="3">
        <v>129.05795000000001</v>
      </c>
      <c r="U224" s="3" t="s">
        <v>6838</v>
      </c>
      <c r="V224" s="3" t="s">
        <v>4464</v>
      </c>
    </row>
    <row r="225" spans="11:22">
      <c r="K225" s="3" t="s">
        <v>5391</v>
      </c>
      <c r="L225" s="3" t="s">
        <v>5392</v>
      </c>
      <c r="M225" s="3">
        <v>5078</v>
      </c>
      <c r="N225" s="3" t="s">
        <v>5393</v>
      </c>
      <c r="O225" s="3">
        <v>4900</v>
      </c>
      <c r="P225" s="3" t="s">
        <v>5394</v>
      </c>
      <c r="Q225" s="3" t="s">
        <v>5394</v>
      </c>
      <c r="R225" s="3" t="s">
        <v>5395</v>
      </c>
      <c r="S225" s="3">
        <v>269.16412000000003</v>
      </c>
      <c r="U225" s="3" t="s">
        <v>6772</v>
      </c>
      <c r="V225" s="3" t="s">
        <v>5391</v>
      </c>
    </row>
    <row r="226" spans="11:22">
      <c r="L226" s="3" t="s">
        <v>5396</v>
      </c>
      <c r="M226" s="3">
        <v>64627</v>
      </c>
      <c r="N226" s="3" t="s">
        <v>5397</v>
      </c>
      <c r="O226" s="3">
        <v>58188</v>
      </c>
      <c r="P226" s="3" t="s">
        <v>5398</v>
      </c>
      <c r="Q226" s="3" t="s">
        <v>5398</v>
      </c>
      <c r="R226" s="3" t="s">
        <v>5399</v>
      </c>
      <c r="S226" s="3">
        <v>356.22068999999999</v>
      </c>
      <c r="U226" s="3" t="s">
        <v>6729</v>
      </c>
      <c r="V226" s="3" t="s">
        <v>5396</v>
      </c>
    </row>
    <row r="227" spans="11:22">
      <c r="K227" s="3" t="s">
        <v>459</v>
      </c>
      <c r="L227" s="3" t="s">
        <v>464</v>
      </c>
      <c r="M227" s="3">
        <v>338</v>
      </c>
      <c r="N227" s="3" t="s">
        <v>463</v>
      </c>
      <c r="O227" s="3">
        <v>331</v>
      </c>
      <c r="P227" s="3" t="s">
        <v>462</v>
      </c>
      <c r="Q227" s="3" t="s">
        <v>462</v>
      </c>
      <c r="R227" s="3" t="s">
        <v>461</v>
      </c>
      <c r="S227" s="3">
        <v>138.03130999999999</v>
      </c>
      <c r="U227" s="3" t="s">
        <v>460</v>
      </c>
      <c r="V227" s="3" t="s">
        <v>459</v>
      </c>
    </row>
    <row r="228" spans="11:22">
      <c r="K228" s="3" t="s">
        <v>5415</v>
      </c>
      <c r="M228" s="3">
        <v>5018391</v>
      </c>
      <c r="N228" s="3" t="s">
        <v>5416</v>
      </c>
      <c r="O228" s="3">
        <v>4197506</v>
      </c>
      <c r="P228" s="3" t="s">
        <v>5417</v>
      </c>
      <c r="Q228" s="3" t="s">
        <v>5417</v>
      </c>
      <c r="R228" s="3" t="s">
        <v>4371</v>
      </c>
      <c r="S228" s="3">
        <v>194.13083</v>
      </c>
      <c r="U228" s="3" t="s">
        <v>6811</v>
      </c>
      <c r="V228" s="3" t="s">
        <v>5415</v>
      </c>
    </row>
    <row r="229" spans="11:22">
      <c r="K229" s="3" t="s">
        <v>5428</v>
      </c>
      <c r="L229" s="3" t="s">
        <v>5429</v>
      </c>
      <c r="M229" s="3">
        <v>8742</v>
      </c>
      <c r="N229" s="3" t="s">
        <v>5430</v>
      </c>
      <c r="O229" s="3">
        <v>8412</v>
      </c>
      <c r="P229" s="3" t="s">
        <v>5431</v>
      </c>
      <c r="Q229" s="3" t="s">
        <v>5432</v>
      </c>
      <c r="R229" s="3" t="s">
        <v>5433</v>
      </c>
      <c r="S229" s="3">
        <v>174.05242999999999</v>
      </c>
      <c r="U229" s="3" t="s">
        <v>6746</v>
      </c>
      <c r="V229" s="3" t="s">
        <v>5428</v>
      </c>
    </row>
    <row r="230" spans="11:22">
      <c r="M230" s="3">
        <v>441209</v>
      </c>
      <c r="N230" s="3" t="s">
        <v>5468</v>
      </c>
      <c r="O230" s="3">
        <v>69487</v>
      </c>
      <c r="P230" s="3" t="s">
        <v>5469</v>
      </c>
      <c r="Q230" s="3" t="s">
        <v>5469</v>
      </c>
      <c r="R230" s="3" t="s">
        <v>5470</v>
      </c>
      <c r="S230" s="3">
        <v>156.04203000000001</v>
      </c>
      <c r="U230" s="3" t="s">
        <v>6638</v>
      </c>
      <c r="V230" s="3">
        <v>441209</v>
      </c>
    </row>
    <row r="231" spans="11:22">
      <c r="L231" s="3" t="s">
        <v>5480</v>
      </c>
      <c r="M231" s="3">
        <v>5311454</v>
      </c>
      <c r="N231" s="3" t="s">
        <v>5481</v>
      </c>
      <c r="O231" s="3">
        <v>4470940</v>
      </c>
      <c r="P231" s="3" t="s">
        <v>5482</v>
      </c>
      <c r="Q231" s="3" t="s">
        <v>5482</v>
      </c>
      <c r="R231" s="3" t="s">
        <v>5483</v>
      </c>
      <c r="S231" s="3">
        <v>234.12656000000001</v>
      </c>
      <c r="U231" s="3" t="s">
        <v>6723</v>
      </c>
      <c r="V231" s="3" t="s">
        <v>5480</v>
      </c>
    </row>
    <row r="232" spans="11:22">
      <c r="L232" s="3" t="s">
        <v>5518</v>
      </c>
      <c r="M232" s="3">
        <v>6505803</v>
      </c>
      <c r="N232" s="3" t="s">
        <v>5519</v>
      </c>
      <c r="O232" s="3">
        <v>21106220</v>
      </c>
      <c r="P232" s="3" t="s">
        <v>5520</v>
      </c>
      <c r="Q232" s="3" t="s">
        <v>5520</v>
      </c>
      <c r="R232" s="3" t="s">
        <v>5521</v>
      </c>
      <c r="S232" s="3">
        <v>567.28584000000001</v>
      </c>
      <c r="U232" s="3" t="s">
        <v>6663</v>
      </c>
      <c r="V232" s="3" t="s">
        <v>5519</v>
      </c>
    </row>
    <row r="233" spans="11:22">
      <c r="M233" s="3">
        <v>135409453</v>
      </c>
      <c r="N233" s="3" t="s">
        <v>5539</v>
      </c>
      <c r="O233" s="3">
        <v>21118886</v>
      </c>
      <c r="P233" s="3" t="s">
        <v>5540</v>
      </c>
      <c r="Q233" s="3" t="s">
        <v>5540</v>
      </c>
      <c r="R233" s="3" t="s">
        <v>5541</v>
      </c>
      <c r="S233" s="3">
        <v>301.18903999999998</v>
      </c>
      <c r="U233" s="3" t="s">
        <v>6649</v>
      </c>
      <c r="V233" s="3">
        <v>135409453</v>
      </c>
    </row>
    <row r="234" spans="11:22">
      <c r="K234" s="3" t="s">
        <v>62</v>
      </c>
      <c r="L234" s="3" t="s">
        <v>67</v>
      </c>
      <c r="M234" s="3">
        <v>5394</v>
      </c>
      <c r="N234" s="3" t="s">
        <v>66</v>
      </c>
      <c r="O234" s="3">
        <v>5201</v>
      </c>
      <c r="P234" s="3" t="s">
        <v>65</v>
      </c>
      <c r="Q234" s="3" t="s">
        <v>65</v>
      </c>
      <c r="R234" s="3" t="s">
        <v>64</v>
      </c>
      <c r="S234" s="3">
        <v>194.05554000000001</v>
      </c>
      <c r="U234" s="3" t="s">
        <v>63</v>
      </c>
      <c r="V234" s="3" t="s">
        <v>62</v>
      </c>
    </row>
    <row r="235" spans="11:22">
      <c r="K235" s="3" t="s">
        <v>5565</v>
      </c>
      <c r="M235" s="3">
        <v>16043</v>
      </c>
      <c r="N235" s="3" t="s">
        <v>5566</v>
      </c>
      <c r="O235" s="3">
        <v>15235</v>
      </c>
      <c r="P235" s="3" t="s">
        <v>5567</v>
      </c>
      <c r="Q235" s="3" t="s">
        <v>5568</v>
      </c>
      <c r="R235" s="3" t="s">
        <v>1209</v>
      </c>
      <c r="S235" s="3">
        <v>166.09908999999999</v>
      </c>
      <c r="U235" s="3" t="s">
        <v>6791</v>
      </c>
      <c r="V235" s="3" t="s">
        <v>5565</v>
      </c>
    </row>
    <row r="236" spans="11:22">
      <c r="K236" s="3" t="s">
        <v>5569</v>
      </c>
      <c r="L236" s="3" t="s">
        <v>5570</v>
      </c>
      <c r="M236" s="3">
        <v>11197</v>
      </c>
      <c r="N236" s="3" t="s">
        <v>5571</v>
      </c>
      <c r="O236" s="3">
        <v>10724</v>
      </c>
      <c r="P236" s="3" t="s">
        <v>5572</v>
      </c>
      <c r="Q236" s="3" t="s">
        <v>5573</v>
      </c>
      <c r="R236" s="3" t="s">
        <v>5574</v>
      </c>
      <c r="S236" s="3">
        <v>368.36493999999999</v>
      </c>
      <c r="U236" s="3" t="s">
        <v>6743</v>
      </c>
      <c r="V236" s="3" t="s">
        <v>5569</v>
      </c>
    </row>
    <row r="237" spans="11:22">
      <c r="L237" s="3" t="s">
        <v>5606</v>
      </c>
      <c r="M237" s="3">
        <v>65450</v>
      </c>
      <c r="N237" s="3" t="s">
        <v>5607</v>
      </c>
      <c r="O237" s="3">
        <v>58910</v>
      </c>
      <c r="P237" s="3" t="s">
        <v>5608</v>
      </c>
      <c r="Q237" s="3" t="s">
        <v>5608</v>
      </c>
      <c r="R237" s="3" t="s">
        <v>5609</v>
      </c>
      <c r="S237" s="3">
        <v>334.16431</v>
      </c>
      <c r="U237" s="3" t="s">
        <v>6659</v>
      </c>
      <c r="V237" s="3" t="s">
        <v>5607</v>
      </c>
    </row>
    <row r="238" spans="11:22">
      <c r="K238" s="3" t="s">
        <v>5635</v>
      </c>
      <c r="M238" s="3">
        <v>18058</v>
      </c>
      <c r="N238" s="3" t="s">
        <v>5636</v>
      </c>
      <c r="O238" s="3">
        <v>17061</v>
      </c>
      <c r="P238" s="3" t="s">
        <v>5637</v>
      </c>
      <c r="Q238" s="3" t="s">
        <v>5638</v>
      </c>
      <c r="R238" s="3" t="s">
        <v>5639</v>
      </c>
      <c r="S238" s="3">
        <v>160.04886999999999</v>
      </c>
      <c r="U238" s="3" t="s">
        <v>5638</v>
      </c>
      <c r="V238" s="3" t="s">
        <v>5635</v>
      </c>
    </row>
    <row r="239" spans="11:22">
      <c r="K239" s="3" t="s">
        <v>5640</v>
      </c>
      <c r="L239" s="3" t="s">
        <v>5641</v>
      </c>
      <c r="M239" s="3">
        <v>6989</v>
      </c>
      <c r="N239" s="3" t="s">
        <v>5642</v>
      </c>
      <c r="O239" s="3">
        <v>21105998</v>
      </c>
      <c r="P239" s="3" t="s">
        <v>5643</v>
      </c>
      <c r="Q239" s="3" t="s">
        <v>5643</v>
      </c>
      <c r="R239" s="3" t="s">
        <v>1281</v>
      </c>
      <c r="S239" s="3">
        <v>150.10445000000001</v>
      </c>
      <c r="U239" s="3" t="s">
        <v>6740</v>
      </c>
      <c r="V239" s="3" t="s">
        <v>5640</v>
      </c>
    </row>
    <row r="240" spans="11:22">
      <c r="K240" s="3" t="s">
        <v>5644</v>
      </c>
      <c r="L240" s="3" t="s">
        <v>5645</v>
      </c>
      <c r="M240" s="3">
        <v>125468</v>
      </c>
      <c r="N240" s="3" t="s">
        <v>5646</v>
      </c>
      <c r="O240" s="3">
        <v>111629</v>
      </c>
      <c r="P240" s="3" t="s">
        <v>5647</v>
      </c>
      <c r="Q240" s="3" t="s">
        <v>5647</v>
      </c>
      <c r="R240" s="3" t="s">
        <v>4211</v>
      </c>
      <c r="S240" s="3">
        <v>100.05289999999999</v>
      </c>
      <c r="U240" s="3" t="s">
        <v>6686</v>
      </c>
      <c r="V240" s="3" t="s">
        <v>5645</v>
      </c>
    </row>
    <row r="241" spans="11:22">
      <c r="K241" s="3" t="s">
        <v>5653</v>
      </c>
      <c r="L241" s="3" t="s">
        <v>5654</v>
      </c>
      <c r="M241" s="3">
        <v>5526</v>
      </c>
      <c r="N241" s="3" t="s">
        <v>5655</v>
      </c>
      <c r="O241" s="3">
        <v>10482000</v>
      </c>
      <c r="P241" s="3" t="s">
        <v>5656</v>
      </c>
      <c r="Q241" s="3" t="s">
        <v>5657</v>
      </c>
      <c r="R241" s="3" t="s">
        <v>5658</v>
      </c>
      <c r="S241" s="3">
        <v>157.10977</v>
      </c>
      <c r="U241" s="3" t="s">
        <v>5657</v>
      </c>
      <c r="V241" s="3" t="s">
        <v>5653</v>
      </c>
    </row>
    <row r="242" spans="11:22">
      <c r="K242" s="3" t="s">
        <v>5674</v>
      </c>
      <c r="L242" s="3" t="s">
        <v>5675</v>
      </c>
      <c r="M242" s="3">
        <v>449093</v>
      </c>
      <c r="N242" s="3" t="s">
        <v>5676</v>
      </c>
      <c r="O242" s="3">
        <v>395716</v>
      </c>
      <c r="P242" s="3" t="s">
        <v>5677</v>
      </c>
      <c r="Q242" s="3" t="s">
        <v>5677</v>
      </c>
      <c r="R242" s="3" t="s">
        <v>5678</v>
      </c>
      <c r="S242" s="3">
        <v>219.11199999999999</v>
      </c>
      <c r="U242" s="3" t="s">
        <v>6759</v>
      </c>
      <c r="V242" s="3" t="s">
        <v>5674</v>
      </c>
    </row>
    <row r="243" spans="11:22">
      <c r="K243" s="3" t="s">
        <v>5662</v>
      </c>
      <c r="L243" s="3" t="s">
        <v>5663</v>
      </c>
      <c r="M243" s="3">
        <v>445070</v>
      </c>
      <c r="N243" s="3" t="s">
        <v>5664</v>
      </c>
      <c r="O243" s="3">
        <v>392816</v>
      </c>
      <c r="P243" s="3" t="s">
        <v>5665</v>
      </c>
      <c r="Q243" s="3" t="s">
        <v>5666</v>
      </c>
      <c r="R243" s="3" t="s">
        <v>5667</v>
      </c>
      <c r="S243" s="3">
        <v>222.19835</v>
      </c>
      <c r="U243" s="3" t="s">
        <v>6751</v>
      </c>
      <c r="V243" s="3" t="s">
        <v>5662</v>
      </c>
    </row>
    <row r="244" spans="11:22">
      <c r="K244" s="3" t="s">
        <v>5679</v>
      </c>
      <c r="L244" s="3" t="s">
        <v>5680</v>
      </c>
      <c r="M244" s="3">
        <v>5312889</v>
      </c>
      <c r="N244" s="3" t="s">
        <v>5681</v>
      </c>
      <c r="O244" s="3">
        <v>4472314</v>
      </c>
      <c r="P244" s="3" t="s">
        <v>5682</v>
      </c>
      <c r="Q244" s="3" t="s">
        <v>5682</v>
      </c>
      <c r="R244" s="3" t="s">
        <v>5683</v>
      </c>
      <c r="S244" s="3">
        <v>212.14105000000001</v>
      </c>
      <c r="U244" s="3" t="s">
        <v>6813</v>
      </c>
      <c r="V244" s="3" t="s">
        <v>5679</v>
      </c>
    </row>
    <row r="245" spans="11:22">
      <c r="K245" s="3" t="s">
        <v>5684</v>
      </c>
      <c r="L245" s="3" t="s">
        <v>5685</v>
      </c>
      <c r="M245" s="3">
        <v>444795</v>
      </c>
      <c r="N245" s="3" t="s">
        <v>5686</v>
      </c>
      <c r="O245" s="3">
        <v>392618</v>
      </c>
      <c r="P245" s="3" t="s">
        <v>5687</v>
      </c>
      <c r="Q245" s="3" t="s">
        <v>5687</v>
      </c>
      <c r="R245" s="3" t="s">
        <v>5688</v>
      </c>
      <c r="S245" s="3">
        <v>300.20994000000002</v>
      </c>
      <c r="U245" s="3" t="s">
        <v>6827</v>
      </c>
      <c r="V245" s="3" t="s">
        <v>5684</v>
      </c>
    </row>
    <row r="246" spans="11:22">
      <c r="K246" s="3" t="s">
        <v>5692</v>
      </c>
      <c r="L246" s="3" t="s">
        <v>5693</v>
      </c>
      <c r="M246" s="3">
        <v>6050</v>
      </c>
      <c r="N246" s="3" t="s">
        <v>5694</v>
      </c>
      <c r="O246" s="3">
        <v>13849665</v>
      </c>
      <c r="P246" s="3" t="s">
        <v>5695</v>
      </c>
      <c r="Q246" s="3" t="s">
        <v>5696</v>
      </c>
      <c r="R246" s="3" t="s">
        <v>5697</v>
      </c>
      <c r="S246" s="3">
        <v>302.17225999999999</v>
      </c>
      <c r="U246" s="3" t="s">
        <v>6783</v>
      </c>
      <c r="V246" s="3" t="s">
        <v>5692</v>
      </c>
    </row>
    <row r="247" spans="11:22">
      <c r="K247" s="3" t="s">
        <v>5699</v>
      </c>
      <c r="L247" s="3" t="s">
        <v>5700</v>
      </c>
      <c r="M247" s="3">
        <v>7618</v>
      </c>
      <c r="N247" s="3" t="s">
        <v>5701</v>
      </c>
      <c r="O247" s="3">
        <v>13835630</v>
      </c>
      <c r="P247" s="3" t="s">
        <v>5702</v>
      </c>
      <c r="Q247" s="3" t="s">
        <v>5702</v>
      </c>
      <c r="R247" s="3" t="s">
        <v>5703</v>
      </c>
      <c r="S247" s="3">
        <v>149.10508999999999</v>
      </c>
      <c r="U247" s="3" t="s">
        <v>6793</v>
      </c>
      <c r="V247" s="3" t="s">
        <v>5699</v>
      </c>
    </row>
    <row r="248" spans="11:22">
      <c r="K248" s="3" t="s">
        <v>5710</v>
      </c>
      <c r="L248" s="3" t="s">
        <v>5711</v>
      </c>
      <c r="M248" s="3">
        <v>8471</v>
      </c>
      <c r="N248" s="3" t="s">
        <v>5712</v>
      </c>
      <c r="O248" s="3">
        <v>8158</v>
      </c>
      <c r="P248" s="3" t="s">
        <v>5713</v>
      </c>
      <c r="Q248" s="3" t="s">
        <v>5713</v>
      </c>
      <c r="R248" s="3" t="s">
        <v>1615</v>
      </c>
      <c r="S248" s="3">
        <v>101.12063000000001</v>
      </c>
      <c r="U248" s="3" t="s">
        <v>6794</v>
      </c>
      <c r="V248" s="3" t="s">
        <v>5710</v>
      </c>
    </row>
    <row r="249" spans="11:22">
      <c r="M249" s="3">
        <v>11089</v>
      </c>
      <c r="N249" s="3" t="s">
        <v>5728</v>
      </c>
      <c r="O249" s="3">
        <v>10618</v>
      </c>
      <c r="P249" s="3" t="s">
        <v>5729</v>
      </c>
      <c r="Q249" s="3" t="s">
        <v>5729</v>
      </c>
      <c r="R249" s="3" t="s">
        <v>5730</v>
      </c>
      <c r="S249" s="3">
        <v>192.00546</v>
      </c>
      <c r="U249" s="3" t="s">
        <v>6628</v>
      </c>
      <c r="V249" s="3">
        <v>11089</v>
      </c>
    </row>
    <row r="250" spans="11:22">
      <c r="K250" s="3" t="s">
        <v>5731</v>
      </c>
      <c r="L250" s="3" t="s">
        <v>5732</v>
      </c>
      <c r="M250" s="3">
        <v>5576</v>
      </c>
      <c r="N250" s="3" t="s">
        <v>5733</v>
      </c>
      <c r="O250" s="3">
        <v>5374</v>
      </c>
      <c r="P250" s="3" t="s">
        <v>5734</v>
      </c>
      <c r="Q250" s="3" t="s">
        <v>5735</v>
      </c>
      <c r="R250" s="3" t="s">
        <v>2281</v>
      </c>
      <c r="S250" s="3">
        <v>143.0582</v>
      </c>
      <c r="U250" s="3" t="s">
        <v>5735</v>
      </c>
      <c r="V250" s="3" t="s">
        <v>5731</v>
      </c>
    </row>
    <row r="251" spans="11:22">
      <c r="L251" s="3" t="s">
        <v>5736</v>
      </c>
      <c r="M251" s="3">
        <v>5577</v>
      </c>
      <c r="N251" s="3" t="s">
        <v>5737</v>
      </c>
      <c r="O251" s="3">
        <v>5375</v>
      </c>
      <c r="P251" s="3" t="s">
        <v>5738</v>
      </c>
      <c r="Q251" s="3" t="s">
        <v>5739</v>
      </c>
      <c r="R251" s="3" t="s">
        <v>5740</v>
      </c>
      <c r="S251" s="3">
        <v>388.20087000000001</v>
      </c>
      <c r="U251" s="3" t="s">
        <v>5739</v>
      </c>
      <c r="V251" s="3" t="s">
        <v>5736</v>
      </c>
    </row>
    <row r="252" spans="11:22">
      <c r="L252" s="3" t="s">
        <v>5748</v>
      </c>
      <c r="M252" s="3">
        <v>18689</v>
      </c>
      <c r="N252" s="3" t="s">
        <v>5749</v>
      </c>
      <c r="O252" s="3">
        <v>17649</v>
      </c>
      <c r="P252" s="3" t="s">
        <v>5750</v>
      </c>
      <c r="Q252" s="3" t="s">
        <v>5751</v>
      </c>
      <c r="R252" s="3" t="s">
        <v>5752</v>
      </c>
      <c r="S252" s="3">
        <v>338.17234999999999</v>
      </c>
      <c r="U252" s="3" t="s">
        <v>6655</v>
      </c>
      <c r="V252" s="3" t="s">
        <v>5749</v>
      </c>
    </row>
    <row r="253" spans="11:22">
      <c r="L253" s="3" t="s">
        <v>5770</v>
      </c>
      <c r="M253" s="3">
        <v>5590</v>
      </c>
      <c r="N253" s="3" t="s">
        <v>5771</v>
      </c>
      <c r="O253" s="3">
        <v>5388</v>
      </c>
      <c r="P253" s="3" t="s">
        <v>5772</v>
      </c>
      <c r="Q253" s="3" t="s">
        <v>5773</v>
      </c>
      <c r="R253" s="3" t="s">
        <v>565</v>
      </c>
      <c r="S253" s="3">
        <v>250.19332</v>
      </c>
      <c r="U253" s="3" t="s">
        <v>5772</v>
      </c>
      <c r="V253" s="3" t="s">
        <v>5770</v>
      </c>
    </row>
    <row r="254" spans="11:22">
      <c r="K254" s="3" t="s">
        <v>5774</v>
      </c>
      <c r="L254" s="3" t="s">
        <v>5775</v>
      </c>
      <c r="M254" s="3">
        <v>6503</v>
      </c>
      <c r="N254" s="3" t="s">
        <v>5776</v>
      </c>
      <c r="O254" s="3">
        <v>6257</v>
      </c>
      <c r="P254" s="3" t="s">
        <v>5777</v>
      </c>
      <c r="Q254" s="3" t="s">
        <v>5778</v>
      </c>
      <c r="R254" s="3" t="s">
        <v>5779</v>
      </c>
      <c r="S254" s="3">
        <v>121.07391</v>
      </c>
      <c r="U254" s="3" t="s">
        <v>6842</v>
      </c>
      <c r="V254" s="3" t="s">
        <v>5774</v>
      </c>
    </row>
    <row r="255" spans="11:22">
      <c r="L255" s="3" t="s">
        <v>6640</v>
      </c>
      <c r="M255" s="3">
        <v>449293</v>
      </c>
      <c r="N255" s="3" t="s">
        <v>5352</v>
      </c>
      <c r="O255" s="3">
        <v>10180559</v>
      </c>
      <c r="P255" s="3" t="s">
        <v>5780</v>
      </c>
      <c r="Q255" s="3" t="s">
        <v>5780</v>
      </c>
      <c r="R255" s="3" t="s">
        <v>5355</v>
      </c>
      <c r="S255" s="3">
        <v>141.11478</v>
      </c>
      <c r="U255" s="3" t="s">
        <v>6641</v>
      </c>
      <c r="V255" s="3">
        <v>449293</v>
      </c>
    </row>
    <row r="256" spans="11:22">
      <c r="M256" s="3">
        <v>449293</v>
      </c>
      <c r="N256" s="3" t="s">
        <v>5352</v>
      </c>
      <c r="O256" s="3">
        <v>10180559</v>
      </c>
      <c r="P256" s="3" t="s">
        <v>5780</v>
      </c>
      <c r="Q256" s="3" t="s">
        <v>5780</v>
      </c>
      <c r="R256" s="3" t="s">
        <v>5355</v>
      </c>
      <c r="S256" s="3">
        <v>141.11478</v>
      </c>
      <c r="U256" s="3" t="s">
        <v>6650</v>
      </c>
      <c r="V256" s="3" t="s">
        <v>5352</v>
      </c>
    </row>
    <row r="257" spans="11:22">
      <c r="K257" s="3" t="s">
        <v>5789</v>
      </c>
      <c r="L257" s="3" t="s">
        <v>5790</v>
      </c>
      <c r="M257" s="3">
        <v>5281426</v>
      </c>
      <c r="N257" s="3" t="s">
        <v>5791</v>
      </c>
      <c r="O257" s="3">
        <v>4444774</v>
      </c>
      <c r="P257" s="3" t="s">
        <v>5792</v>
      </c>
      <c r="Q257" s="3" t="s">
        <v>5792</v>
      </c>
      <c r="R257" s="3" t="s">
        <v>5793</v>
      </c>
      <c r="S257" s="3">
        <v>162.03138999999999</v>
      </c>
      <c r="U257" s="3" t="s">
        <v>6781</v>
      </c>
      <c r="V257" s="3" t="s">
        <v>5789</v>
      </c>
    </row>
    <row r="258" spans="11:22">
      <c r="K258" s="3" t="s">
        <v>5821</v>
      </c>
      <c r="L258" s="3" t="s">
        <v>5822</v>
      </c>
      <c r="M258" s="3">
        <v>3121</v>
      </c>
      <c r="N258" s="3" t="s">
        <v>5823</v>
      </c>
      <c r="O258" s="3">
        <v>3009</v>
      </c>
      <c r="P258" s="3" t="s">
        <v>5824</v>
      </c>
      <c r="Q258" s="3" t="s">
        <v>5824</v>
      </c>
      <c r="R258" s="3" t="s">
        <v>5825</v>
      </c>
      <c r="S258" s="3">
        <v>144.1147</v>
      </c>
      <c r="U258" s="3" t="s">
        <v>6739</v>
      </c>
      <c r="V258" s="3" t="s">
        <v>5821</v>
      </c>
    </row>
    <row r="259" spans="11:22">
      <c r="L259" s="3" t="s">
        <v>404</v>
      </c>
      <c r="M259" s="3">
        <v>71113</v>
      </c>
      <c r="N259" s="3" t="s">
        <v>408</v>
      </c>
      <c r="O259" s="3">
        <v>64264</v>
      </c>
      <c r="P259" s="3" t="s">
        <v>407</v>
      </c>
      <c r="Q259" s="3" t="s">
        <v>407</v>
      </c>
      <c r="R259" s="3" t="s">
        <v>406</v>
      </c>
      <c r="S259" s="3">
        <v>143.13083</v>
      </c>
      <c r="U259" s="3" t="s">
        <v>405</v>
      </c>
      <c r="V259" s="3" t="s">
        <v>404</v>
      </c>
    </row>
    <row r="260" spans="11:22">
      <c r="K260" s="3" t="s">
        <v>392</v>
      </c>
      <c r="L260" s="3" t="s">
        <v>397</v>
      </c>
      <c r="M260" s="3">
        <v>1183</v>
      </c>
      <c r="N260" s="3" t="s">
        <v>396</v>
      </c>
      <c r="O260" s="3">
        <v>13860434</v>
      </c>
      <c r="P260" s="3" t="s">
        <v>395</v>
      </c>
      <c r="Q260" s="3" t="s">
        <v>395</v>
      </c>
      <c r="R260" s="3" t="s">
        <v>394</v>
      </c>
      <c r="S260" s="3">
        <v>152.04727</v>
      </c>
      <c r="U260" s="3" t="s">
        <v>393</v>
      </c>
      <c r="V260" s="3" t="s">
        <v>392</v>
      </c>
    </row>
    <row r="261" spans="11:22">
      <c r="K261" s="3" t="s">
        <v>5826</v>
      </c>
      <c r="L261" s="3" t="s">
        <v>5827</v>
      </c>
      <c r="M261" s="3">
        <v>62348</v>
      </c>
      <c r="N261" s="3" t="s">
        <v>5828</v>
      </c>
      <c r="O261" s="3">
        <v>56139</v>
      </c>
      <c r="P261" s="3" t="s">
        <v>5829</v>
      </c>
      <c r="Q261" s="3" t="s">
        <v>5829</v>
      </c>
      <c r="R261" s="3" t="s">
        <v>5830</v>
      </c>
      <c r="S261" s="3">
        <v>154.06264999999999</v>
      </c>
      <c r="U261" s="3" t="s">
        <v>6789</v>
      </c>
      <c r="V261" s="3" t="s">
        <v>5826</v>
      </c>
    </row>
    <row r="262" spans="11:22">
      <c r="K262" s="3" t="s">
        <v>5837</v>
      </c>
      <c r="L262" s="3" t="s">
        <v>5838</v>
      </c>
      <c r="M262" s="3">
        <v>5665</v>
      </c>
      <c r="N262" s="3" t="s">
        <v>5839</v>
      </c>
      <c r="O262" s="3">
        <v>5463</v>
      </c>
      <c r="P262" s="3" t="s">
        <v>5840</v>
      </c>
      <c r="Q262" s="3" t="s">
        <v>5840</v>
      </c>
      <c r="R262" s="3" t="s">
        <v>5841</v>
      </c>
      <c r="S262" s="3">
        <v>129.07881</v>
      </c>
      <c r="U262" s="3" t="s">
        <v>6775</v>
      </c>
      <c r="V262" s="3" t="s">
        <v>5837</v>
      </c>
    </row>
    <row r="263" spans="11:22">
      <c r="L263" s="3" t="s">
        <v>5842</v>
      </c>
      <c r="M263" s="3">
        <v>5666</v>
      </c>
      <c r="N263" s="3" t="s">
        <v>5843</v>
      </c>
      <c r="O263" s="3">
        <v>5464</v>
      </c>
      <c r="P263" s="3" t="s">
        <v>5844</v>
      </c>
      <c r="Q263" s="3" t="s">
        <v>5844</v>
      </c>
      <c r="R263" s="3" t="s">
        <v>5845</v>
      </c>
      <c r="S263" s="3">
        <v>237.13750999999999</v>
      </c>
      <c r="U263" s="3" t="s">
        <v>6727</v>
      </c>
      <c r="V263" s="3" t="s">
        <v>5842</v>
      </c>
    </row>
    <row r="264" spans="11:22">
      <c r="K264" s="3" t="s">
        <v>5858</v>
      </c>
      <c r="M264" s="3">
        <v>430147</v>
      </c>
      <c r="O264" s="3">
        <v>380420</v>
      </c>
      <c r="P264" s="3" t="s">
        <v>5859</v>
      </c>
      <c r="Q264" s="3" t="s">
        <v>5860</v>
      </c>
      <c r="R264" s="3" t="s">
        <v>5861</v>
      </c>
      <c r="S264" s="3">
        <v>296.12511000000001</v>
      </c>
      <c r="U264" s="3" t="s">
        <v>6812</v>
      </c>
      <c r="V264" s="3" t="s">
        <v>5858</v>
      </c>
    </row>
    <row r="1200" spans="1:3">
      <c r="A1200" s="20"/>
      <c r="B1200" s="20"/>
      <c r="C1200" s="21"/>
    </row>
    <row r="1201" spans="1:3">
      <c r="A1201" s="20"/>
      <c r="B1201" s="20"/>
      <c r="C1201" s="21"/>
    </row>
    <row r="1551" ht="18" customHeight="1"/>
  </sheetData>
  <conditionalFormatting sqref="F1 F50:F1048576 F3:F33">
    <cfRule type="duplicateValues" dxfId="108" priority="5"/>
  </conditionalFormatting>
  <conditionalFormatting sqref="E2">
    <cfRule type="duplicateValues" dxfId="107" priority="4"/>
  </conditionalFormatting>
  <conditionalFormatting sqref="G2">
    <cfRule type="duplicateValues" dxfId="106" priority="3"/>
  </conditionalFormatting>
  <conditionalFormatting sqref="G2">
    <cfRule type="duplicateValues" dxfId="105" priority="2"/>
  </conditionalFormatting>
  <conditionalFormatting sqref="G2">
    <cfRule type="duplicateValues" dxfId="104" priority="1"/>
  </conditionalFormatting>
  <hyperlinks>
    <hyperlink ref="B6" r:id="rId1" display="http://www.genome.jp/dbget-bin/www_bget?cpd:C02980" xr:uid="{00000000-0004-0000-0200-000000000000}"/>
    <hyperlink ref="B13" r:id="rId2" display="http://www.genome.jp/dbget-bin/www_bget?C14386" xr:uid="{00000000-0004-0000-0200-000001000000}"/>
    <hyperlink ref="D14" r:id="rId3" display="https://commonchemistry.cas.org/detail?cas_rn=10463-20-4" xr:uid="{00000000-0004-0000-0200-000002000000}"/>
    <hyperlink ref="B15" r:id="rId4" display="http://www.genome.jp/dbget-bin/www_bget?C10475" xr:uid="{00000000-0004-0000-0200-000003000000}"/>
    <hyperlink ref="B23" r:id="rId5" display="http://www.genome.jp/dbget-bin/www_bget?C05851" xr:uid="{00000000-0004-0000-0200-000004000000}"/>
    <hyperlink ref="A24" r:id="rId6" display="http://www.hmdb.ca/metabolites/HMDB0010720" xr:uid="{00000000-0004-0000-0200-000005000000}"/>
    <hyperlink ref="B24" r:id="rId7" display="http://www.genome.jp/dbget-bin/www_bget?C01771" xr:uid="{00000000-0004-0000-0200-000006000000}"/>
    <hyperlink ref="B31" r:id="rId8" display="http://www.genome.jp/dbget-bin/www_bget?C06686" xr:uid="{00000000-0004-0000-0200-000007000000}"/>
    <hyperlink ref="A32" r:id="rId9" display="http://www.hmdb.ca/metabolites/HMDB0029133" xr:uid="{00000000-0004-0000-0200-000008000000}"/>
    <hyperlink ref="A41" r:id="rId10" display="http://www.hmdb.ca/metabolites/HMDB0001895" xr:uid="{00000000-0004-0000-0200-000009000000}"/>
    <hyperlink ref="B41" r:id="rId11" display="http://www.genome.jp/dbget-bin/www_bget?C00805" xr:uid="{00000000-0004-0000-0200-00000A000000}"/>
    <hyperlink ref="A48" r:id="rId12" display="http://www.hmdb.ca/metabolites/HMDB0029098" xr:uid="{00000000-0004-0000-0200-00000B000000}"/>
    <hyperlink ref="B48" r:id="rId13" display="http://www.genome.jp/dbget-bin/www_bget?C00755" xr:uid="{00000000-0004-0000-0200-00000C000000}"/>
  </hyperlinks>
  <pageMargins left="0.7" right="0.7" top="0.75" bottom="0.75" header="0.3" footer="0.3"/>
  <tableParts count="1">
    <tablePart r:id="rId1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899"/>
  <sheetViews>
    <sheetView workbookViewId="0">
      <pane ySplit="1" topLeftCell="A2" activePane="bottomLeft" state="frozen"/>
      <selection pane="bottomLeft"/>
    </sheetView>
  </sheetViews>
  <sheetFormatPr defaultRowHeight="15.6"/>
  <cols>
    <col min="1" max="1" width="47.6328125" style="2" customWidth="1"/>
    <col min="2" max="2" width="8.7265625" style="2"/>
    <col min="3" max="3" width="47.6328125" style="2" customWidth="1"/>
    <col min="4" max="4" width="8.7265625" style="2"/>
    <col min="5" max="5" width="47.6328125" style="2" customWidth="1"/>
    <col min="6" max="6" width="8.7265625" style="2"/>
    <col min="7" max="7" width="47.6328125" style="2" customWidth="1"/>
    <col min="8" max="8" width="8.7265625" style="2"/>
    <col min="9" max="9" width="47.6328125" style="2" customWidth="1"/>
    <col min="10" max="10" width="8.7265625" style="2"/>
    <col min="11" max="11" width="47.6328125" style="2" customWidth="1"/>
    <col min="12" max="12" width="8.7265625" style="2"/>
    <col min="13" max="13" width="47.6328125" style="2" customWidth="1"/>
  </cols>
  <sheetData>
    <row r="1" spans="1:13" ht="21">
      <c r="A1" s="23" t="s">
        <v>6948</v>
      </c>
      <c r="B1" s="58"/>
      <c r="D1" s="58"/>
      <c r="F1" s="58"/>
      <c r="H1" s="58"/>
      <c r="J1" s="58"/>
      <c r="L1" s="58"/>
    </row>
    <row r="2" spans="1:13" s="114" customFormat="1" ht="55.05" customHeight="1">
      <c r="A2" s="113" t="s">
        <v>6871</v>
      </c>
      <c r="B2" s="113"/>
      <c r="C2" s="113" t="s">
        <v>6872</v>
      </c>
      <c r="D2" s="113"/>
      <c r="E2" s="113" t="s">
        <v>6942</v>
      </c>
      <c r="F2" s="113"/>
      <c r="G2" s="113" t="s">
        <v>6873</v>
      </c>
      <c r="H2" s="113"/>
      <c r="I2" s="113" t="s">
        <v>6874</v>
      </c>
      <c r="J2" s="113"/>
      <c r="K2" s="114" t="s">
        <v>6875</v>
      </c>
      <c r="M2" s="114" t="s">
        <v>6876</v>
      </c>
    </row>
    <row r="3" spans="1:13">
      <c r="A3" s="19" t="s">
        <v>1279</v>
      </c>
      <c r="B3" s="17"/>
      <c r="C3" s="19" t="s">
        <v>5880</v>
      </c>
      <c r="D3" s="17"/>
      <c r="E3" s="19" t="s">
        <v>1247</v>
      </c>
      <c r="F3" s="17"/>
      <c r="G3" s="19" t="s">
        <v>1240</v>
      </c>
      <c r="H3" s="17"/>
      <c r="I3" s="19" t="s">
        <v>1243</v>
      </c>
      <c r="J3" s="17"/>
      <c r="K3" s="19" t="s">
        <v>1243</v>
      </c>
      <c r="L3" s="17"/>
      <c r="M3" s="19" t="s">
        <v>5880</v>
      </c>
    </row>
    <row r="4" spans="1:13">
      <c r="A4" s="17" t="s">
        <v>1275</v>
      </c>
      <c r="B4" s="17"/>
      <c r="C4" s="17" t="s">
        <v>1243</v>
      </c>
      <c r="D4" s="17"/>
      <c r="E4" s="17" t="s">
        <v>1279</v>
      </c>
      <c r="F4" s="17"/>
      <c r="G4" s="17" t="s">
        <v>1243</v>
      </c>
      <c r="H4" s="17"/>
      <c r="I4" s="17" t="s">
        <v>1247</v>
      </c>
      <c r="J4" s="17"/>
      <c r="K4" s="17" t="s">
        <v>1247</v>
      </c>
      <c r="L4" s="17"/>
      <c r="M4" s="17" t="s">
        <v>1240</v>
      </c>
    </row>
    <row r="5" spans="1:13">
      <c r="A5" s="19" t="s">
        <v>5881</v>
      </c>
      <c r="B5" s="17"/>
      <c r="C5" s="19" t="s">
        <v>1247</v>
      </c>
      <c r="D5" s="17"/>
      <c r="E5" s="19" t="s">
        <v>1275</v>
      </c>
      <c r="F5" s="17"/>
      <c r="G5" s="19" t="s">
        <v>1247</v>
      </c>
      <c r="H5" s="17"/>
      <c r="I5" s="19" t="s">
        <v>1263</v>
      </c>
      <c r="J5" s="17"/>
      <c r="K5" s="19" t="s">
        <v>1263</v>
      </c>
      <c r="L5" s="17"/>
      <c r="M5" s="19" t="s">
        <v>1243</v>
      </c>
    </row>
    <row r="6" spans="1:13">
      <c r="A6" s="17" t="s">
        <v>5882</v>
      </c>
      <c r="B6" s="17"/>
      <c r="C6" s="17" t="s">
        <v>1263</v>
      </c>
      <c r="D6" s="17"/>
      <c r="E6" s="17" t="s">
        <v>5881</v>
      </c>
      <c r="F6" s="17"/>
      <c r="G6" s="17" t="s">
        <v>5883</v>
      </c>
      <c r="H6" s="17"/>
      <c r="I6" s="17" t="s">
        <v>1279</v>
      </c>
      <c r="J6" s="17"/>
      <c r="K6" s="17" t="s">
        <v>1279</v>
      </c>
      <c r="L6" s="17"/>
      <c r="M6" s="17" t="s">
        <v>1247</v>
      </c>
    </row>
    <row r="7" spans="1:13">
      <c r="A7" s="19" t="s">
        <v>363</v>
      </c>
      <c r="B7" s="17"/>
      <c r="C7" s="19" t="s">
        <v>5884</v>
      </c>
      <c r="D7" s="17"/>
      <c r="E7" s="19" t="s">
        <v>28</v>
      </c>
      <c r="F7" s="17"/>
      <c r="G7" s="19" t="s">
        <v>1184</v>
      </c>
      <c r="H7" s="17"/>
      <c r="I7" s="19" t="s">
        <v>5885</v>
      </c>
      <c r="J7" s="17"/>
      <c r="K7" s="19" t="s">
        <v>5885</v>
      </c>
      <c r="L7" s="17"/>
      <c r="M7" s="19" t="s">
        <v>5883</v>
      </c>
    </row>
    <row r="8" spans="1:13">
      <c r="A8" s="17" t="s">
        <v>5886</v>
      </c>
      <c r="B8" s="17"/>
      <c r="C8" s="17" t="s">
        <v>1279</v>
      </c>
      <c r="D8" s="17"/>
      <c r="E8" s="17" t="s">
        <v>5882</v>
      </c>
      <c r="F8" s="17"/>
      <c r="G8" s="17" t="s">
        <v>1279</v>
      </c>
      <c r="H8" s="17"/>
      <c r="I8" s="17" t="s">
        <v>1275</v>
      </c>
      <c r="J8" s="17"/>
      <c r="K8" s="17" t="s">
        <v>1275</v>
      </c>
      <c r="L8" s="17"/>
      <c r="M8" s="17" t="s">
        <v>1263</v>
      </c>
    </row>
    <row r="9" spans="1:13">
      <c r="A9" s="19" t="s">
        <v>5887</v>
      </c>
      <c r="B9" s="17"/>
      <c r="C9" s="19" t="s">
        <v>5885</v>
      </c>
      <c r="D9" s="17"/>
      <c r="E9" s="19" t="s">
        <v>363</v>
      </c>
      <c r="F9" s="17"/>
      <c r="G9" s="19" t="s">
        <v>1275</v>
      </c>
      <c r="H9" s="17"/>
      <c r="I9" s="19" t="s">
        <v>5881</v>
      </c>
      <c r="J9" s="17"/>
      <c r="K9" s="19" t="s">
        <v>5888</v>
      </c>
      <c r="L9" s="17"/>
      <c r="M9" s="19" t="s">
        <v>1184</v>
      </c>
    </row>
    <row r="10" spans="1:13">
      <c r="A10" s="17" t="s">
        <v>5889</v>
      </c>
      <c r="B10" s="17"/>
      <c r="C10" s="17" t="s">
        <v>1275</v>
      </c>
      <c r="D10" s="17"/>
      <c r="E10" s="17" t="s">
        <v>5889</v>
      </c>
      <c r="F10" s="17"/>
      <c r="G10" s="17" t="s">
        <v>28</v>
      </c>
      <c r="H10" s="17"/>
      <c r="I10" s="17" t="s">
        <v>5888</v>
      </c>
      <c r="J10" s="17"/>
      <c r="K10" s="17" t="s">
        <v>5882</v>
      </c>
      <c r="L10" s="17"/>
      <c r="M10" s="17" t="s">
        <v>5884</v>
      </c>
    </row>
    <row r="11" spans="1:13">
      <c r="A11" s="19" t="s">
        <v>1305</v>
      </c>
      <c r="B11" s="17"/>
      <c r="C11" s="19" t="s">
        <v>363</v>
      </c>
      <c r="D11" s="17"/>
      <c r="E11" s="19" t="s">
        <v>1305</v>
      </c>
      <c r="F11" s="17"/>
      <c r="G11" s="19" t="s">
        <v>5888</v>
      </c>
      <c r="H11" s="17"/>
      <c r="I11" s="19" t="s">
        <v>363</v>
      </c>
      <c r="J11" s="17"/>
      <c r="K11" s="19" t="s">
        <v>363</v>
      </c>
      <c r="L11" s="17"/>
      <c r="M11" s="19" t="s">
        <v>1279</v>
      </c>
    </row>
    <row r="12" spans="1:13">
      <c r="A12" s="17" t="s">
        <v>5890</v>
      </c>
      <c r="B12" s="17"/>
      <c r="C12" s="17" t="s">
        <v>1186</v>
      </c>
      <c r="D12" s="17"/>
      <c r="E12" s="17" t="s">
        <v>1313</v>
      </c>
      <c r="F12" s="17"/>
      <c r="G12" s="17" t="s">
        <v>5882</v>
      </c>
      <c r="H12" s="17"/>
      <c r="I12" s="17" t="s">
        <v>5889</v>
      </c>
      <c r="J12" s="17"/>
      <c r="K12" s="17" t="s">
        <v>5889</v>
      </c>
      <c r="L12" s="17"/>
      <c r="M12" s="17" t="s">
        <v>5885</v>
      </c>
    </row>
    <row r="13" spans="1:13">
      <c r="A13" s="19" t="s">
        <v>5891</v>
      </c>
      <c r="B13" s="17"/>
      <c r="C13" s="19" t="s">
        <v>5889</v>
      </c>
      <c r="D13" s="17"/>
      <c r="E13" s="19" t="s">
        <v>5891</v>
      </c>
      <c r="F13" s="17"/>
      <c r="G13" s="19" t="s">
        <v>363</v>
      </c>
      <c r="H13" s="17"/>
      <c r="I13" s="19" t="s">
        <v>1305</v>
      </c>
      <c r="J13" s="17"/>
      <c r="K13" s="19" t="s">
        <v>1305</v>
      </c>
      <c r="L13" s="17"/>
      <c r="M13" s="19" t="s">
        <v>1275</v>
      </c>
    </row>
    <row r="14" spans="1:13">
      <c r="A14" s="17" t="s">
        <v>1333</v>
      </c>
      <c r="B14" s="17"/>
      <c r="C14" s="17" t="s">
        <v>1305</v>
      </c>
      <c r="D14" s="17"/>
      <c r="E14" s="17" t="s">
        <v>5892</v>
      </c>
      <c r="F14" s="17"/>
      <c r="G14" s="17" t="s">
        <v>1186</v>
      </c>
      <c r="H14" s="17"/>
      <c r="I14" s="17" t="s">
        <v>5893</v>
      </c>
      <c r="J14" s="17"/>
      <c r="K14" s="17" t="s">
        <v>5894</v>
      </c>
      <c r="L14" s="17"/>
      <c r="M14" s="17" t="s">
        <v>5881</v>
      </c>
    </row>
    <row r="15" spans="1:13">
      <c r="A15" s="19" t="s">
        <v>5895</v>
      </c>
      <c r="B15" s="17"/>
      <c r="C15" s="19" t="s">
        <v>1313</v>
      </c>
      <c r="D15" s="17"/>
      <c r="E15" s="19" t="s">
        <v>1333</v>
      </c>
      <c r="F15" s="17"/>
      <c r="G15" s="19" t="s">
        <v>5889</v>
      </c>
      <c r="H15" s="17"/>
      <c r="I15" s="19" t="s">
        <v>1313</v>
      </c>
      <c r="J15" s="17"/>
      <c r="K15" s="19" t="s">
        <v>1313</v>
      </c>
      <c r="L15" s="17"/>
      <c r="M15" s="19" t="s">
        <v>28</v>
      </c>
    </row>
    <row r="16" spans="1:13">
      <c r="A16" s="17" t="s">
        <v>5896</v>
      </c>
      <c r="B16" s="17"/>
      <c r="C16" s="17" t="s">
        <v>5891</v>
      </c>
      <c r="D16" s="17"/>
      <c r="E16" s="17" t="s">
        <v>1338</v>
      </c>
      <c r="F16" s="17"/>
      <c r="G16" s="17" t="s">
        <v>1305</v>
      </c>
      <c r="H16" s="17"/>
      <c r="I16" s="17" t="s">
        <v>5897</v>
      </c>
      <c r="J16" s="17"/>
      <c r="K16" s="17" t="s">
        <v>5891</v>
      </c>
      <c r="L16" s="17"/>
      <c r="M16" s="17" t="s">
        <v>5888</v>
      </c>
    </row>
    <row r="17" spans="1:13">
      <c r="A17" s="19" t="s">
        <v>1384</v>
      </c>
      <c r="B17" s="17"/>
      <c r="C17" s="19" t="s">
        <v>1326</v>
      </c>
      <c r="D17" s="17"/>
      <c r="E17" s="19" t="s">
        <v>5895</v>
      </c>
      <c r="F17" s="17"/>
      <c r="G17" s="19" t="s">
        <v>1313</v>
      </c>
      <c r="H17" s="17"/>
      <c r="I17" s="19" t="s">
        <v>1338</v>
      </c>
      <c r="J17" s="17"/>
      <c r="K17" s="19" t="s">
        <v>5895</v>
      </c>
      <c r="L17" s="17"/>
      <c r="M17" s="19" t="s">
        <v>5882</v>
      </c>
    </row>
    <row r="18" spans="1:13">
      <c r="A18" s="17" t="s">
        <v>1188</v>
      </c>
      <c r="B18" s="17"/>
      <c r="C18" s="17" t="s">
        <v>5895</v>
      </c>
      <c r="D18" s="17"/>
      <c r="E18" s="17" t="s">
        <v>5896</v>
      </c>
      <c r="F18" s="17"/>
      <c r="G18" s="17" t="s">
        <v>5898</v>
      </c>
      <c r="H18" s="17"/>
      <c r="I18" s="17" t="s">
        <v>5895</v>
      </c>
      <c r="J18" s="17"/>
      <c r="K18" s="17" t="s">
        <v>1360</v>
      </c>
      <c r="L18" s="17"/>
      <c r="M18" s="17" t="s">
        <v>363</v>
      </c>
    </row>
    <row r="19" spans="1:13">
      <c r="A19" s="19" t="s">
        <v>5899</v>
      </c>
      <c r="B19" s="17"/>
      <c r="C19" s="19" t="s">
        <v>5900</v>
      </c>
      <c r="D19" s="17"/>
      <c r="E19" s="19" t="s">
        <v>1388</v>
      </c>
      <c r="F19" s="17"/>
      <c r="G19" s="19" t="s">
        <v>1326</v>
      </c>
      <c r="H19" s="17"/>
      <c r="I19" s="19" t="s">
        <v>5901</v>
      </c>
      <c r="J19" s="17"/>
      <c r="K19" s="19" t="s">
        <v>5902</v>
      </c>
      <c r="L19" s="17"/>
      <c r="M19" s="19" t="s">
        <v>5886</v>
      </c>
    </row>
    <row r="20" spans="1:13">
      <c r="A20" s="17" t="s">
        <v>5903</v>
      </c>
      <c r="B20" s="17"/>
      <c r="C20" s="17" t="s">
        <v>5904</v>
      </c>
      <c r="D20" s="17"/>
      <c r="E20" s="17" t="s">
        <v>5905</v>
      </c>
      <c r="F20" s="17"/>
      <c r="G20" s="17" t="s">
        <v>5895</v>
      </c>
      <c r="H20" s="17"/>
      <c r="I20" s="17" t="s">
        <v>5902</v>
      </c>
      <c r="J20" s="17"/>
      <c r="K20" s="17" t="s">
        <v>5899</v>
      </c>
      <c r="L20" s="17"/>
      <c r="M20" s="17" t="s">
        <v>1186</v>
      </c>
    </row>
    <row r="21" spans="1:13">
      <c r="A21" s="19" t="s">
        <v>5905</v>
      </c>
      <c r="B21" s="17"/>
      <c r="C21" s="19" t="s">
        <v>1188</v>
      </c>
      <c r="D21" s="17"/>
      <c r="E21" s="19" t="s">
        <v>5906</v>
      </c>
      <c r="F21" s="17"/>
      <c r="G21" s="19" t="s">
        <v>5907</v>
      </c>
      <c r="H21" s="17"/>
      <c r="I21" s="19" t="s">
        <v>5908</v>
      </c>
      <c r="J21" s="17"/>
      <c r="K21" s="19" t="s">
        <v>5909</v>
      </c>
      <c r="L21" s="17"/>
      <c r="M21" s="19" t="s">
        <v>5887</v>
      </c>
    </row>
    <row r="22" spans="1:13">
      <c r="A22" s="17" t="s">
        <v>5906</v>
      </c>
      <c r="B22" s="17"/>
      <c r="C22" s="17" t="s">
        <v>1373</v>
      </c>
      <c r="D22" s="17"/>
      <c r="E22" s="17" t="s">
        <v>5910</v>
      </c>
      <c r="F22" s="17"/>
      <c r="G22" s="17" t="s">
        <v>1360</v>
      </c>
      <c r="H22" s="17"/>
      <c r="I22" s="17" t="s">
        <v>5899</v>
      </c>
      <c r="J22" s="17"/>
      <c r="K22" s="17" t="s">
        <v>5911</v>
      </c>
      <c r="L22" s="17"/>
      <c r="M22" s="17" t="s">
        <v>5889</v>
      </c>
    </row>
    <row r="23" spans="1:13">
      <c r="A23" s="19" t="s">
        <v>5910</v>
      </c>
      <c r="B23" s="17"/>
      <c r="C23" s="19" t="s">
        <v>1378</v>
      </c>
      <c r="D23" s="17"/>
      <c r="E23" s="19" t="s">
        <v>1420</v>
      </c>
      <c r="F23" s="17"/>
      <c r="G23" s="19" t="s">
        <v>1188</v>
      </c>
      <c r="H23" s="17"/>
      <c r="I23" s="19" t="s">
        <v>5911</v>
      </c>
      <c r="J23" s="17"/>
      <c r="K23" s="19" t="s">
        <v>5905</v>
      </c>
      <c r="L23" s="17"/>
      <c r="M23" s="19" t="s">
        <v>1305</v>
      </c>
    </row>
    <row r="24" spans="1:13" s="114" customFormat="1" ht="55.05" customHeight="1">
      <c r="A24" s="113" t="s">
        <v>1431</v>
      </c>
      <c r="B24" s="113"/>
      <c r="C24" s="113" t="s">
        <v>5905</v>
      </c>
      <c r="D24" s="113"/>
      <c r="E24" s="113" t="s">
        <v>1431</v>
      </c>
      <c r="F24" s="113"/>
      <c r="G24" s="113" t="s">
        <v>5905</v>
      </c>
      <c r="H24" s="113"/>
      <c r="I24" s="113" t="s">
        <v>5905</v>
      </c>
      <c r="J24" s="113"/>
      <c r="K24" s="114" t="s">
        <v>5912</v>
      </c>
      <c r="M24" s="114" t="s">
        <v>5893</v>
      </c>
    </row>
    <row r="25" spans="1:13">
      <c r="A25" s="19" t="s">
        <v>1434</v>
      </c>
      <c r="B25" s="17"/>
      <c r="C25" s="19" t="s">
        <v>5906</v>
      </c>
      <c r="D25" s="17"/>
      <c r="E25" s="19" t="s">
        <v>1434</v>
      </c>
      <c r="F25" s="17"/>
      <c r="G25" s="19" t="s">
        <v>5912</v>
      </c>
      <c r="H25" s="17"/>
      <c r="I25" s="19" t="s">
        <v>5906</v>
      </c>
      <c r="J25" s="17"/>
      <c r="K25" s="19" t="s">
        <v>5906</v>
      </c>
      <c r="L25" s="17"/>
      <c r="M25" s="19" t="s">
        <v>5894</v>
      </c>
    </row>
    <row r="26" spans="1:13">
      <c r="A26" s="17" t="s">
        <v>1437</v>
      </c>
      <c r="B26" s="17"/>
      <c r="C26" s="17" t="s">
        <v>5910</v>
      </c>
      <c r="D26" s="17"/>
      <c r="E26" s="17" t="s">
        <v>1437</v>
      </c>
      <c r="F26" s="17"/>
      <c r="G26" s="17" t="s">
        <v>5913</v>
      </c>
      <c r="H26" s="17"/>
      <c r="I26" s="17" t="s">
        <v>5910</v>
      </c>
      <c r="J26" s="17"/>
      <c r="K26" s="17" t="s">
        <v>5910</v>
      </c>
      <c r="L26" s="17"/>
      <c r="M26" s="17" t="s">
        <v>5890</v>
      </c>
    </row>
    <row r="27" spans="1:13">
      <c r="A27" s="19" t="s">
        <v>5914</v>
      </c>
      <c r="B27" s="17"/>
      <c r="C27" s="19" t="s">
        <v>1420</v>
      </c>
      <c r="D27" s="17"/>
      <c r="E27" s="19" t="s">
        <v>1439</v>
      </c>
      <c r="F27" s="17"/>
      <c r="G27" s="19" t="s">
        <v>5906</v>
      </c>
      <c r="H27" s="17"/>
      <c r="I27" s="19" t="s">
        <v>1420</v>
      </c>
      <c r="J27" s="17"/>
      <c r="K27" s="19" t="s">
        <v>1420</v>
      </c>
      <c r="L27" s="17"/>
      <c r="M27" s="19" t="s">
        <v>1313</v>
      </c>
    </row>
    <row r="28" spans="1:13">
      <c r="A28" s="17" t="s">
        <v>5915</v>
      </c>
      <c r="B28" s="17"/>
      <c r="C28" s="17" t="s">
        <v>5916</v>
      </c>
      <c r="D28" s="17"/>
      <c r="E28" s="17" t="s">
        <v>5914</v>
      </c>
      <c r="F28" s="17"/>
      <c r="G28" s="17" t="s">
        <v>1402</v>
      </c>
      <c r="H28" s="17"/>
      <c r="I28" s="17" t="s">
        <v>1431</v>
      </c>
      <c r="J28" s="17"/>
      <c r="K28" s="17" t="s">
        <v>5917</v>
      </c>
      <c r="L28" s="17"/>
      <c r="M28" s="17" t="s">
        <v>5898</v>
      </c>
    </row>
    <row r="29" spans="1:13">
      <c r="A29" s="19" t="s">
        <v>1679</v>
      </c>
      <c r="B29" s="17"/>
      <c r="C29" s="19" t="s">
        <v>1431</v>
      </c>
      <c r="D29" s="17"/>
      <c r="E29" s="19" t="s">
        <v>5915</v>
      </c>
      <c r="F29" s="17"/>
      <c r="G29" s="19" t="s">
        <v>5910</v>
      </c>
      <c r="H29" s="17"/>
      <c r="I29" s="19" t="s">
        <v>1434</v>
      </c>
      <c r="J29" s="17"/>
      <c r="K29" s="19" t="s">
        <v>1431</v>
      </c>
      <c r="L29" s="17"/>
      <c r="M29" s="19" t="s">
        <v>5891</v>
      </c>
    </row>
    <row r="30" spans="1:13">
      <c r="A30" s="17" t="s">
        <v>5918</v>
      </c>
      <c r="B30" s="17"/>
      <c r="C30" s="17" t="s">
        <v>5919</v>
      </c>
      <c r="D30" s="17"/>
      <c r="E30" s="17" t="s">
        <v>1679</v>
      </c>
      <c r="F30" s="17"/>
      <c r="G30" s="17" t="s">
        <v>1420</v>
      </c>
      <c r="H30" s="17"/>
      <c r="I30" s="17" t="s">
        <v>1437</v>
      </c>
      <c r="J30" s="17"/>
      <c r="K30" s="17" t="s">
        <v>1434</v>
      </c>
      <c r="L30" s="17"/>
      <c r="M30" s="17" t="s">
        <v>5892</v>
      </c>
    </row>
    <row r="31" spans="1:13">
      <c r="A31" s="19" t="s">
        <v>5920</v>
      </c>
      <c r="B31" s="17"/>
      <c r="C31" s="19" t="s">
        <v>1434</v>
      </c>
      <c r="D31" s="17"/>
      <c r="E31" s="19" t="s">
        <v>5921</v>
      </c>
      <c r="F31" s="17"/>
      <c r="G31" s="19" t="s">
        <v>1431</v>
      </c>
      <c r="H31" s="17"/>
      <c r="I31" s="19" t="s">
        <v>1439</v>
      </c>
      <c r="J31" s="17"/>
      <c r="K31" s="19" t="s">
        <v>5922</v>
      </c>
      <c r="L31" s="17"/>
      <c r="M31" s="19" t="s">
        <v>1326</v>
      </c>
    </row>
    <row r="32" spans="1:13">
      <c r="A32" s="17" t="s">
        <v>1816</v>
      </c>
      <c r="B32" s="17"/>
      <c r="C32" s="17" t="s">
        <v>1437</v>
      </c>
      <c r="D32" s="17"/>
      <c r="E32" s="17" t="s">
        <v>1822</v>
      </c>
      <c r="F32" s="17"/>
      <c r="G32" s="17" t="s">
        <v>1434</v>
      </c>
      <c r="H32" s="17"/>
      <c r="I32" s="17" t="s">
        <v>5914</v>
      </c>
      <c r="J32" s="17"/>
      <c r="K32" s="17" t="s">
        <v>1437</v>
      </c>
      <c r="L32" s="17"/>
      <c r="M32" s="17" t="s">
        <v>1333</v>
      </c>
    </row>
    <row r="33" spans="1:13">
      <c r="A33" s="19" t="s">
        <v>1822</v>
      </c>
      <c r="B33" s="17"/>
      <c r="C33" s="19" t="s">
        <v>1439</v>
      </c>
      <c r="D33" s="17"/>
      <c r="E33" s="19" t="s">
        <v>1849</v>
      </c>
      <c r="F33" s="17"/>
      <c r="G33" s="19" t="s">
        <v>5922</v>
      </c>
      <c r="H33" s="17"/>
      <c r="I33" s="19" t="s">
        <v>5915</v>
      </c>
      <c r="J33" s="17"/>
      <c r="K33" s="19" t="s">
        <v>1439</v>
      </c>
      <c r="L33" s="17"/>
      <c r="M33" s="19" t="s">
        <v>5897</v>
      </c>
    </row>
    <row r="34" spans="1:13">
      <c r="A34" s="17" t="s">
        <v>1847</v>
      </c>
      <c r="B34" s="17"/>
      <c r="C34" s="17" t="s">
        <v>5923</v>
      </c>
      <c r="D34" s="17"/>
      <c r="E34" s="17" t="s">
        <v>5924</v>
      </c>
      <c r="F34" s="17"/>
      <c r="G34" s="17" t="s">
        <v>1437</v>
      </c>
      <c r="H34" s="17"/>
      <c r="I34" s="17" t="s">
        <v>5925</v>
      </c>
      <c r="J34" s="17"/>
      <c r="K34" s="17" t="s">
        <v>5915</v>
      </c>
      <c r="L34" s="17"/>
      <c r="M34" s="17" t="s">
        <v>1338</v>
      </c>
    </row>
    <row r="35" spans="1:13">
      <c r="A35" s="19" t="s">
        <v>1849</v>
      </c>
      <c r="B35" s="17"/>
      <c r="C35" s="19" t="s">
        <v>5914</v>
      </c>
      <c r="D35" s="17"/>
      <c r="E35" s="19" t="s">
        <v>1896</v>
      </c>
      <c r="F35" s="17"/>
      <c r="G35" s="19" t="s">
        <v>1439</v>
      </c>
      <c r="H35" s="17"/>
      <c r="I35" s="19" t="s">
        <v>1679</v>
      </c>
      <c r="J35" s="17"/>
      <c r="K35" s="19" t="s">
        <v>5926</v>
      </c>
      <c r="L35" s="17"/>
      <c r="M35" s="19" t="s">
        <v>5895</v>
      </c>
    </row>
    <row r="36" spans="1:13">
      <c r="A36" s="17" t="s">
        <v>5927</v>
      </c>
      <c r="B36" s="17"/>
      <c r="C36" s="17" t="s">
        <v>1679</v>
      </c>
      <c r="D36" s="17"/>
      <c r="E36" s="17" t="s">
        <v>5928</v>
      </c>
      <c r="F36" s="17"/>
      <c r="G36" s="17" t="s">
        <v>5914</v>
      </c>
      <c r="H36" s="17"/>
      <c r="I36" s="17" t="s">
        <v>5921</v>
      </c>
      <c r="J36" s="17"/>
      <c r="K36" s="17" t="s">
        <v>1679</v>
      </c>
      <c r="L36" s="17"/>
      <c r="M36" s="17" t="s">
        <v>5907</v>
      </c>
    </row>
    <row r="37" spans="1:13">
      <c r="A37" s="19" t="s">
        <v>5929</v>
      </c>
      <c r="B37" s="17"/>
      <c r="C37" s="19" t="s">
        <v>5930</v>
      </c>
      <c r="D37" s="17"/>
      <c r="E37" s="19" t="s">
        <v>1537</v>
      </c>
      <c r="F37" s="17"/>
      <c r="G37" s="19" t="s">
        <v>5915</v>
      </c>
      <c r="H37" s="17"/>
      <c r="I37" s="19" t="s">
        <v>5920</v>
      </c>
      <c r="J37" s="17"/>
      <c r="K37" s="19" t="s">
        <v>5921</v>
      </c>
      <c r="L37" s="17"/>
      <c r="M37" s="19" t="s">
        <v>5896</v>
      </c>
    </row>
    <row r="38" spans="1:13">
      <c r="A38" s="17" t="s">
        <v>5931</v>
      </c>
      <c r="B38" s="17"/>
      <c r="C38" s="17" t="s">
        <v>5921</v>
      </c>
      <c r="D38" s="17"/>
      <c r="E38" s="17" t="s">
        <v>5932</v>
      </c>
      <c r="F38" s="17"/>
      <c r="G38" s="17" t="s">
        <v>1190</v>
      </c>
      <c r="H38" s="17"/>
      <c r="I38" s="17" t="s">
        <v>1816</v>
      </c>
      <c r="J38" s="17"/>
      <c r="K38" s="17" t="s">
        <v>1783</v>
      </c>
      <c r="L38" s="17"/>
      <c r="M38" s="17" t="s">
        <v>5901</v>
      </c>
    </row>
    <row r="39" spans="1:13">
      <c r="A39" s="19" t="s">
        <v>5933</v>
      </c>
      <c r="B39" s="17"/>
      <c r="C39" s="19" t="s">
        <v>1768</v>
      </c>
      <c r="D39" s="17"/>
      <c r="E39" s="19" t="s">
        <v>1529</v>
      </c>
      <c r="F39" s="17"/>
      <c r="G39" s="19" t="s">
        <v>5934</v>
      </c>
      <c r="H39" s="17"/>
      <c r="I39" s="19" t="s">
        <v>5935</v>
      </c>
      <c r="J39" s="17"/>
      <c r="K39" s="19" t="s">
        <v>5920</v>
      </c>
      <c r="L39" s="17"/>
      <c r="M39" s="19" t="s">
        <v>5900</v>
      </c>
    </row>
    <row r="40" spans="1:13">
      <c r="A40" s="17" t="s">
        <v>5936</v>
      </c>
      <c r="B40" s="17"/>
      <c r="C40" s="17" t="s">
        <v>1777</v>
      </c>
      <c r="D40" s="17"/>
      <c r="E40" s="17" t="s">
        <v>1605</v>
      </c>
      <c r="F40" s="17"/>
      <c r="G40" s="17" t="s">
        <v>1679</v>
      </c>
      <c r="H40" s="17"/>
      <c r="I40" s="17" t="s">
        <v>1849</v>
      </c>
      <c r="J40" s="17"/>
      <c r="K40" s="17" t="s">
        <v>1849</v>
      </c>
      <c r="L40" s="17"/>
      <c r="M40" s="17" t="s">
        <v>1360</v>
      </c>
    </row>
    <row r="41" spans="1:13">
      <c r="A41" s="19" t="s">
        <v>5937</v>
      </c>
      <c r="B41" s="17"/>
      <c r="C41" s="19" t="s">
        <v>1847</v>
      </c>
      <c r="D41" s="17"/>
      <c r="E41" s="19" t="s">
        <v>342</v>
      </c>
      <c r="F41" s="17"/>
      <c r="G41" s="19" t="s">
        <v>5930</v>
      </c>
      <c r="H41" s="17"/>
      <c r="I41" s="19" t="s">
        <v>5938</v>
      </c>
      <c r="J41" s="17"/>
      <c r="K41" s="19" t="s">
        <v>1871</v>
      </c>
      <c r="L41" s="17"/>
      <c r="M41" s="19" t="s">
        <v>5902</v>
      </c>
    </row>
    <row r="42" spans="1:13">
      <c r="A42" s="17" t="s">
        <v>5939</v>
      </c>
      <c r="B42" s="17"/>
      <c r="C42" s="17" t="s">
        <v>1849</v>
      </c>
      <c r="D42" s="17"/>
      <c r="E42" s="17" t="s">
        <v>1565</v>
      </c>
      <c r="F42" s="17"/>
      <c r="G42" s="17" t="s">
        <v>5921</v>
      </c>
      <c r="H42" s="17"/>
      <c r="I42" s="17" t="s">
        <v>5940</v>
      </c>
      <c r="J42" s="17"/>
      <c r="K42" s="17" t="s">
        <v>5931</v>
      </c>
      <c r="L42" s="17"/>
      <c r="M42" s="17" t="s">
        <v>5908</v>
      </c>
    </row>
    <row r="43" spans="1:13">
      <c r="A43" s="19" t="s">
        <v>1529</v>
      </c>
      <c r="B43" s="17"/>
      <c r="C43" s="19" t="s">
        <v>5941</v>
      </c>
      <c r="D43" s="17"/>
      <c r="E43" s="19" t="s">
        <v>1578</v>
      </c>
      <c r="F43" s="17"/>
      <c r="G43" s="19" t="s">
        <v>5920</v>
      </c>
      <c r="H43" s="17"/>
      <c r="I43" s="19" t="s">
        <v>5936</v>
      </c>
      <c r="J43" s="17"/>
      <c r="K43" s="19" t="s">
        <v>5933</v>
      </c>
      <c r="L43" s="17"/>
      <c r="M43" s="19" t="s">
        <v>1384</v>
      </c>
    </row>
    <row r="44" spans="1:13">
      <c r="A44" s="17" t="s">
        <v>5942</v>
      </c>
      <c r="B44" s="17"/>
      <c r="C44" s="17" t="s">
        <v>5943</v>
      </c>
      <c r="D44" s="17"/>
      <c r="E44" s="17" t="s">
        <v>5944</v>
      </c>
      <c r="F44" s="17"/>
      <c r="G44" s="17" t="s">
        <v>1816</v>
      </c>
      <c r="H44" s="17"/>
      <c r="I44" s="17" t="s">
        <v>5945</v>
      </c>
      <c r="J44" s="17"/>
      <c r="K44" s="17" t="s">
        <v>1896</v>
      </c>
      <c r="L44" s="17"/>
      <c r="M44" s="17" t="s">
        <v>1388</v>
      </c>
    </row>
    <row r="45" spans="1:13">
      <c r="A45" s="19" t="s">
        <v>1614</v>
      </c>
      <c r="B45" s="17"/>
      <c r="C45" s="19" t="s">
        <v>1868</v>
      </c>
      <c r="D45" s="17"/>
      <c r="E45" s="19" t="s">
        <v>1700</v>
      </c>
      <c r="F45" s="17"/>
      <c r="G45" s="19" t="s">
        <v>1849</v>
      </c>
      <c r="H45" s="17"/>
      <c r="I45" s="19" t="s">
        <v>5946</v>
      </c>
      <c r="J45" s="17"/>
      <c r="K45" s="19" t="s">
        <v>5936</v>
      </c>
      <c r="L45" s="17"/>
      <c r="M45" s="19" t="s">
        <v>5904</v>
      </c>
    </row>
    <row r="46" spans="1:13">
      <c r="A46" s="17" t="s">
        <v>5947</v>
      </c>
      <c r="B46" s="17"/>
      <c r="C46" s="17" t="s">
        <v>5948</v>
      </c>
      <c r="D46" s="17"/>
      <c r="E46" s="17" t="s">
        <v>1124</v>
      </c>
      <c r="F46" s="17"/>
      <c r="G46" s="17" t="s">
        <v>1871</v>
      </c>
      <c r="H46" s="17"/>
      <c r="I46" s="17" t="s">
        <v>1529</v>
      </c>
      <c r="J46" s="17"/>
      <c r="K46" s="17" t="s">
        <v>5949</v>
      </c>
      <c r="L46" s="17"/>
      <c r="M46" s="17" t="s">
        <v>1188</v>
      </c>
    </row>
    <row r="47" spans="1:13">
      <c r="A47" s="19" t="s">
        <v>5950</v>
      </c>
      <c r="B47" s="17"/>
      <c r="C47" s="19" t="s">
        <v>1896</v>
      </c>
      <c r="D47" s="17"/>
      <c r="E47" s="19" t="s">
        <v>5951</v>
      </c>
      <c r="F47" s="17"/>
      <c r="G47" s="19" t="s">
        <v>5929</v>
      </c>
      <c r="H47" s="17"/>
      <c r="I47" s="19" t="s">
        <v>1614</v>
      </c>
      <c r="J47" s="17"/>
      <c r="K47" s="19" t="s">
        <v>5928</v>
      </c>
      <c r="L47" s="17"/>
      <c r="M47" s="19" t="s">
        <v>5899</v>
      </c>
    </row>
    <row r="48" spans="1:13">
      <c r="A48" s="17" t="s">
        <v>1582</v>
      </c>
      <c r="B48" s="17"/>
      <c r="C48" s="17" t="s">
        <v>5936</v>
      </c>
      <c r="D48" s="17"/>
      <c r="E48" s="17" t="s">
        <v>1735</v>
      </c>
      <c r="F48" s="17"/>
      <c r="G48" s="17" t="s">
        <v>5933</v>
      </c>
      <c r="H48" s="17"/>
      <c r="I48" s="17" t="s">
        <v>342</v>
      </c>
      <c r="J48" s="17"/>
      <c r="K48" s="17" t="s">
        <v>1469</v>
      </c>
      <c r="L48" s="17"/>
      <c r="M48" s="17" t="s">
        <v>1373</v>
      </c>
    </row>
    <row r="49" spans="1:13">
      <c r="A49" s="19" t="s">
        <v>1124</v>
      </c>
      <c r="B49" s="17"/>
      <c r="C49" s="19" t="s">
        <v>5928</v>
      </c>
      <c r="D49" s="17"/>
      <c r="E49" s="19" t="s">
        <v>5952</v>
      </c>
      <c r="F49" s="17"/>
      <c r="G49" s="19" t="s">
        <v>1896</v>
      </c>
      <c r="H49" s="17"/>
      <c r="I49" s="19" t="s">
        <v>5947</v>
      </c>
      <c r="J49" s="17"/>
      <c r="K49" s="19" t="s">
        <v>1546</v>
      </c>
      <c r="L49" s="17"/>
      <c r="M49" s="19" t="s">
        <v>1378</v>
      </c>
    </row>
    <row r="50" spans="1:13">
      <c r="A50" s="17" t="s">
        <v>5953</v>
      </c>
      <c r="B50" s="17"/>
      <c r="C50" s="17" t="s">
        <v>5937</v>
      </c>
      <c r="D50" s="17"/>
      <c r="E50" s="17" t="s">
        <v>1756</v>
      </c>
      <c r="F50" s="17"/>
      <c r="G50" s="17" t="s">
        <v>5936</v>
      </c>
      <c r="H50" s="17"/>
      <c r="I50" s="17" t="s">
        <v>5950</v>
      </c>
      <c r="J50" s="17"/>
      <c r="K50" s="17" t="s">
        <v>5946</v>
      </c>
      <c r="L50" s="17"/>
      <c r="M50" s="17" t="s">
        <v>5909</v>
      </c>
    </row>
    <row r="51" spans="1:13">
      <c r="A51" s="19" t="s">
        <v>1735</v>
      </c>
      <c r="B51" s="17"/>
      <c r="C51" s="19" t="s">
        <v>1905</v>
      </c>
      <c r="D51" s="17"/>
      <c r="E51" s="19" t="s">
        <v>1840</v>
      </c>
      <c r="F51" s="17"/>
      <c r="G51" s="19" t="s">
        <v>5937</v>
      </c>
      <c r="H51" s="17"/>
      <c r="I51" s="19" t="s">
        <v>5954</v>
      </c>
      <c r="J51" s="17"/>
      <c r="K51" s="19" t="s">
        <v>1514</v>
      </c>
      <c r="L51" s="17"/>
      <c r="M51" s="19" t="s">
        <v>5903</v>
      </c>
    </row>
    <row r="52" spans="1:13">
      <c r="A52" s="17" t="s">
        <v>5955</v>
      </c>
      <c r="B52" s="17"/>
      <c r="C52" s="17" t="s">
        <v>1469</v>
      </c>
      <c r="D52" s="17"/>
      <c r="E52" s="17" t="s">
        <v>1855</v>
      </c>
      <c r="F52" s="17"/>
      <c r="G52" s="17" t="s">
        <v>5956</v>
      </c>
      <c r="H52" s="17"/>
      <c r="I52" s="17" t="s">
        <v>5957</v>
      </c>
      <c r="J52" s="17"/>
      <c r="K52" s="17" t="s">
        <v>5958</v>
      </c>
      <c r="L52" s="17"/>
      <c r="M52" s="17" t="s">
        <v>5911</v>
      </c>
    </row>
    <row r="53" spans="1:13">
      <c r="A53" s="19" t="s">
        <v>5952</v>
      </c>
      <c r="B53" s="17"/>
      <c r="C53" s="19" t="s">
        <v>1557</v>
      </c>
      <c r="D53" s="17"/>
      <c r="E53" s="19" t="s">
        <v>1914</v>
      </c>
      <c r="F53" s="17"/>
      <c r="G53" s="19" t="s">
        <v>1469</v>
      </c>
      <c r="H53" s="17"/>
      <c r="I53" s="19" t="s">
        <v>5959</v>
      </c>
      <c r="J53" s="17"/>
      <c r="K53" s="19" t="s">
        <v>1523</v>
      </c>
      <c r="L53" s="17"/>
      <c r="M53" s="19" t="s">
        <v>5905</v>
      </c>
    </row>
    <row r="54" spans="1:13">
      <c r="A54" s="17" t="s">
        <v>5960</v>
      </c>
      <c r="B54" s="17"/>
      <c r="C54" s="17" t="s">
        <v>1191</v>
      </c>
      <c r="D54" s="17"/>
      <c r="E54" s="17" t="s">
        <v>1914</v>
      </c>
      <c r="F54" s="17"/>
      <c r="G54" s="17" t="s">
        <v>1537</v>
      </c>
      <c r="H54" s="17"/>
      <c r="I54" s="17" t="s">
        <v>1124</v>
      </c>
      <c r="J54" s="17"/>
      <c r="K54" s="17" t="s">
        <v>1529</v>
      </c>
      <c r="L54" s="17"/>
      <c r="M54" s="17" t="s">
        <v>5912</v>
      </c>
    </row>
    <row r="55" spans="1:13">
      <c r="A55" s="19" t="s">
        <v>5961</v>
      </c>
      <c r="B55" s="17"/>
      <c r="C55" s="19" t="s">
        <v>1529</v>
      </c>
      <c r="D55" s="17"/>
      <c r="E55" s="19" t="s">
        <v>5962</v>
      </c>
      <c r="F55" s="17"/>
      <c r="G55" s="19" t="s">
        <v>1540</v>
      </c>
      <c r="H55" s="17"/>
      <c r="I55" s="19" t="s">
        <v>5963</v>
      </c>
      <c r="J55" s="17"/>
      <c r="K55" s="19" t="s">
        <v>5964</v>
      </c>
      <c r="L55" s="17"/>
      <c r="M55" s="19" t="s">
        <v>5913</v>
      </c>
    </row>
    <row r="56" spans="1:13">
      <c r="A56" s="17" t="s">
        <v>1855</v>
      </c>
      <c r="B56" s="17"/>
      <c r="C56" s="17" t="s">
        <v>5965</v>
      </c>
      <c r="D56" s="17"/>
      <c r="E56" s="17" t="s">
        <v>1107</v>
      </c>
      <c r="F56" s="17"/>
      <c r="G56" s="17" t="s">
        <v>5946</v>
      </c>
      <c r="H56" s="17"/>
      <c r="I56" s="17" t="s">
        <v>1735</v>
      </c>
      <c r="J56" s="17"/>
      <c r="K56" s="17" t="s">
        <v>342</v>
      </c>
      <c r="L56" s="17"/>
      <c r="M56" s="17" t="s">
        <v>5906</v>
      </c>
    </row>
    <row r="57" spans="1:13">
      <c r="A57" s="19" t="s">
        <v>5966</v>
      </c>
      <c r="B57" s="17"/>
      <c r="C57" s="19" t="s">
        <v>1605</v>
      </c>
      <c r="D57" s="17"/>
      <c r="E57" s="19" t="s">
        <v>1107</v>
      </c>
      <c r="F57" s="17"/>
      <c r="G57" s="19" t="s">
        <v>5967</v>
      </c>
      <c r="H57" s="17"/>
      <c r="I57" s="19" t="s">
        <v>5952</v>
      </c>
      <c r="J57" s="17"/>
      <c r="K57" s="19" t="s">
        <v>5950</v>
      </c>
      <c r="L57" s="17"/>
      <c r="M57" s="19" t="s">
        <v>1402</v>
      </c>
    </row>
    <row r="58" spans="1:13">
      <c r="A58" s="17" t="s">
        <v>5968</v>
      </c>
      <c r="B58" s="17"/>
      <c r="C58" s="17" t="s">
        <v>5969</v>
      </c>
      <c r="D58" s="17"/>
      <c r="E58" s="17" t="s">
        <v>2197</v>
      </c>
      <c r="F58" s="17"/>
      <c r="G58" s="17" t="s">
        <v>1510</v>
      </c>
      <c r="H58" s="17"/>
      <c r="I58" s="17" t="s">
        <v>1762</v>
      </c>
      <c r="J58" s="17"/>
      <c r="K58" s="17" t="s">
        <v>1582</v>
      </c>
      <c r="L58" s="17"/>
      <c r="M58" s="17" t="s">
        <v>5910</v>
      </c>
    </row>
    <row r="59" spans="1:13">
      <c r="A59" s="19" t="s">
        <v>5970</v>
      </c>
      <c r="B59" s="17"/>
      <c r="C59" s="19" t="s">
        <v>5971</v>
      </c>
      <c r="D59" s="17"/>
      <c r="E59" s="19" t="s">
        <v>5972</v>
      </c>
      <c r="F59" s="17"/>
      <c r="G59" s="19" t="s">
        <v>1529</v>
      </c>
      <c r="H59" s="17"/>
      <c r="I59" s="19" t="s">
        <v>1840</v>
      </c>
      <c r="J59" s="17"/>
      <c r="K59" s="19" t="s">
        <v>5973</v>
      </c>
      <c r="L59" s="17"/>
      <c r="M59" s="19" t="s">
        <v>1420</v>
      </c>
    </row>
    <row r="60" spans="1:13">
      <c r="A60" s="17" t="s">
        <v>5974</v>
      </c>
      <c r="B60" s="17"/>
      <c r="C60" s="17" t="s">
        <v>5947</v>
      </c>
      <c r="D60" s="17"/>
      <c r="E60" s="17" t="s">
        <v>2232</v>
      </c>
      <c r="F60" s="17"/>
      <c r="G60" s="17" t="s">
        <v>1605</v>
      </c>
      <c r="H60" s="17"/>
      <c r="I60" s="17" t="s">
        <v>1855</v>
      </c>
      <c r="J60" s="17"/>
      <c r="K60" s="17" t="s">
        <v>5954</v>
      </c>
      <c r="L60" s="17"/>
      <c r="M60" s="17" t="s">
        <v>5916</v>
      </c>
    </row>
    <row r="61" spans="1:13">
      <c r="A61" s="19" t="s">
        <v>1107</v>
      </c>
      <c r="B61" s="17"/>
      <c r="C61" s="19" t="s">
        <v>1575</v>
      </c>
      <c r="D61" s="17"/>
      <c r="E61" s="19" t="s">
        <v>5975</v>
      </c>
      <c r="F61" s="17"/>
      <c r="G61" s="19" t="s">
        <v>5976</v>
      </c>
      <c r="H61" s="17"/>
      <c r="I61" s="19" t="s">
        <v>5977</v>
      </c>
      <c r="J61" s="17"/>
      <c r="K61" s="19" t="s">
        <v>5978</v>
      </c>
      <c r="L61" s="17"/>
      <c r="M61" s="19" t="s">
        <v>5917</v>
      </c>
    </row>
    <row r="62" spans="1:13">
      <c r="A62" s="17" t="s">
        <v>1107</v>
      </c>
      <c r="B62" s="17"/>
      <c r="C62" s="17" t="s">
        <v>1578</v>
      </c>
      <c r="D62" s="17"/>
      <c r="E62" s="17" t="s">
        <v>1071</v>
      </c>
      <c r="F62" s="17"/>
      <c r="G62" s="17" t="s">
        <v>1614</v>
      </c>
      <c r="H62" s="17"/>
      <c r="I62" s="17" t="s">
        <v>5979</v>
      </c>
      <c r="J62" s="17"/>
      <c r="K62" s="17" t="s">
        <v>5959</v>
      </c>
      <c r="L62" s="17"/>
      <c r="M62" s="17" t="s">
        <v>1431</v>
      </c>
    </row>
    <row r="63" spans="1:13">
      <c r="A63" s="19" t="s">
        <v>5980</v>
      </c>
      <c r="B63" s="17"/>
      <c r="C63" s="19" t="s">
        <v>5950</v>
      </c>
      <c r="D63" s="17"/>
      <c r="E63" s="19" t="s">
        <v>1194</v>
      </c>
      <c r="F63" s="17"/>
      <c r="G63" s="19" t="s">
        <v>5969</v>
      </c>
      <c r="H63" s="17"/>
      <c r="I63" s="19" t="s">
        <v>5981</v>
      </c>
      <c r="J63" s="17"/>
      <c r="K63" s="19" t="s">
        <v>1124</v>
      </c>
      <c r="L63" s="17"/>
      <c r="M63" s="19" t="s">
        <v>5919</v>
      </c>
    </row>
    <row r="64" spans="1:13">
      <c r="A64" s="17" t="s">
        <v>2232</v>
      </c>
      <c r="B64" s="17"/>
      <c r="C64" s="17" t="s">
        <v>1582</v>
      </c>
      <c r="D64" s="17"/>
      <c r="E64" s="17" t="s">
        <v>1065</v>
      </c>
      <c r="F64" s="17"/>
      <c r="G64" s="17" t="s">
        <v>5947</v>
      </c>
      <c r="H64" s="17"/>
      <c r="I64" s="17" t="s">
        <v>2134</v>
      </c>
      <c r="J64" s="17"/>
      <c r="K64" s="17" t="s">
        <v>1735</v>
      </c>
      <c r="L64" s="17"/>
      <c r="M64" s="17" t="s">
        <v>1434</v>
      </c>
    </row>
    <row r="65" spans="1:13">
      <c r="A65" s="19" t="s">
        <v>5982</v>
      </c>
      <c r="B65" s="17"/>
      <c r="C65" s="19" t="s">
        <v>1648</v>
      </c>
      <c r="D65" s="17"/>
      <c r="E65" s="19" t="s">
        <v>2328</v>
      </c>
      <c r="F65" s="17"/>
      <c r="G65" s="19" t="s">
        <v>1575</v>
      </c>
      <c r="H65" s="17"/>
      <c r="I65" s="19" t="s">
        <v>5983</v>
      </c>
      <c r="J65" s="17"/>
      <c r="K65" s="19" t="s">
        <v>5952</v>
      </c>
      <c r="L65" s="17"/>
      <c r="M65" s="19" t="s">
        <v>5922</v>
      </c>
    </row>
    <row r="66" spans="1:13">
      <c r="A66" s="17" t="s">
        <v>5975</v>
      </c>
      <c r="B66" s="17"/>
      <c r="C66" s="17" t="s">
        <v>5954</v>
      </c>
      <c r="D66" s="17"/>
      <c r="E66" s="17" t="s">
        <v>5984</v>
      </c>
      <c r="F66" s="17"/>
      <c r="G66" s="17" t="s">
        <v>5950</v>
      </c>
      <c r="H66" s="17"/>
      <c r="I66" s="17" t="s">
        <v>1107</v>
      </c>
      <c r="J66" s="17"/>
      <c r="K66" s="17" t="s">
        <v>1762</v>
      </c>
      <c r="L66" s="17"/>
      <c r="M66" s="17" t="s">
        <v>1437</v>
      </c>
    </row>
    <row r="67" spans="1:13">
      <c r="A67" s="19" t="s">
        <v>5985</v>
      </c>
      <c r="B67" s="17"/>
      <c r="C67" s="19" t="s">
        <v>5986</v>
      </c>
      <c r="D67" s="17"/>
      <c r="E67" s="19" t="s">
        <v>5987</v>
      </c>
      <c r="F67" s="17"/>
      <c r="G67" s="19" t="s">
        <v>1582</v>
      </c>
      <c r="H67" s="17"/>
      <c r="I67" s="19" t="s">
        <v>1107</v>
      </c>
      <c r="J67" s="17"/>
      <c r="K67" s="19" t="s">
        <v>1855</v>
      </c>
      <c r="L67" s="17"/>
      <c r="M67" s="19" t="s">
        <v>1439</v>
      </c>
    </row>
    <row r="68" spans="1:13">
      <c r="A68" s="17" t="s">
        <v>1065</v>
      </c>
      <c r="B68" s="17"/>
      <c r="C68" s="17" t="s">
        <v>1124</v>
      </c>
      <c r="D68" s="17"/>
      <c r="E68" s="17" t="s">
        <v>5988</v>
      </c>
      <c r="F68" s="17"/>
      <c r="G68" s="17" t="s">
        <v>5989</v>
      </c>
      <c r="H68" s="17"/>
      <c r="I68" s="17" t="s">
        <v>2197</v>
      </c>
      <c r="J68" s="17"/>
      <c r="K68" s="17" t="s">
        <v>5990</v>
      </c>
      <c r="L68" s="17"/>
      <c r="M68" s="17" t="s">
        <v>5923</v>
      </c>
    </row>
    <row r="69" spans="1:13">
      <c r="A69" s="19" t="s">
        <v>5991</v>
      </c>
      <c r="B69" s="17"/>
      <c r="C69" s="19" t="s">
        <v>1707</v>
      </c>
      <c r="D69" s="17"/>
      <c r="E69" s="19" t="s">
        <v>5992</v>
      </c>
      <c r="F69" s="17"/>
      <c r="G69" s="19" t="s">
        <v>5954</v>
      </c>
      <c r="H69" s="17"/>
      <c r="I69" s="19" t="s">
        <v>5993</v>
      </c>
      <c r="J69" s="17"/>
      <c r="K69" s="19" t="s">
        <v>5979</v>
      </c>
      <c r="L69" s="17"/>
      <c r="M69" s="19" t="s">
        <v>5914</v>
      </c>
    </row>
    <row r="70" spans="1:13">
      <c r="A70" s="17" t="s">
        <v>2328</v>
      </c>
      <c r="B70" s="17"/>
      <c r="C70" s="17" t="s">
        <v>5953</v>
      </c>
      <c r="D70" s="17"/>
      <c r="E70" s="17" t="s">
        <v>1980</v>
      </c>
      <c r="F70" s="17"/>
      <c r="G70" s="17" t="s">
        <v>5978</v>
      </c>
      <c r="H70" s="17"/>
      <c r="I70" s="17" t="s">
        <v>1193</v>
      </c>
      <c r="J70" s="17"/>
      <c r="K70" s="17" t="s">
        <v>5981</v>
      </c>
      <c r="L70" s="17"/>
      <c r="M70" s="17" t="s">
        <v>5915</v>
      </c>
    </row>
    <row r="71" spans="1:13">
      <c r="A71" s="19" t="s">
        <v>2333</v>
      </c>
      <c r="B71" s="17"/>
      <c r="C71" s="19" t="s">
        <v>5994</v>
      </c>
      <c r="D71" s="17"/>
      <c r="E71" s="19" t="s">
        <v>5995</v>
      </c>
      <c r="F71" s="17"/>
      <c r="G71" s="19" t="s">
        <v>5996</v>
      </c>
      <c r="H71" s="17"/>
      <c r="I71" s="19" t="s">
        <v>1101</v>
      </c>
      <c r="J71" s="17"/>
      <c r="K71" s="19" t="s">
        <v>2104</v>
      </c>
      <c r="L71" s="17"/>
      <c r="M71" s="19" t="s">
        <v>1190</v>
      </c>
    </row>
    <row r="72" spans="1:13">
      <c r="A72" s="17" t="s">
        <v>2346</v>
      </c>
      <c r="B72" s="17"/>
      <c r="C72" s="17" t="s">
        <v>1735</v>
      </c>
      <c r="D72" s="17"/>
      <c r="E72" s="17" t="s">
        <v>311</v>
      </c>
      <c r="F72" s="17"/>
      <c r="G72" s="17" t="s">
        <v>1700</v>
      </c>
      <c r="H72" s="17"/>
      <c r="I72" s="17" t="s">
        <v>5997</v>
      </c>
      <c r="J72" s="17"/>
      <c r="K72" s="17" t="s">
        <v>5998</v>
      </c>
      <c r="L72" s="17"/>
      <c r="M72" s="17" t="s">
        <v>5925</v>
      </c>
    </row>
    <row r="73" spans="1:13">
      <c r="A73" s="19" t="s">
        <v>5999</v>
      </c>
      <c r="B73" s="17"/>
      <c r="C73" s="19" t="s">
        <v>6000</v>
      </c>
      <c r="D73" s="17"/>
      <c r="E73" s="19" t="s">
        <v>2004</v>
      </c>
      <c r="F73" s="17"/>
      <c r="G73" s="19" t="s">
        <v>1124</v>
      </c>
      <c r="H73" s="17"/>
      <c r="I73" s="19" t="s">
        <v>2232</v>
      </c>
      <c r="J73" s="17"/>
      <c r="K73" s="19" t="s">
        <v>1107</v>
      </c>
      <c r="L73" s="17"/>
      <c r="M73" s="19" t="s">
        <v>5934</v>
      </c>
    </row>
    <row r="74" spans="1:13">
      <c r="A74" s="17" t="s">
        <v>311</v>
      </c>
      <c r="B74" s="17"/>
      <c r="C74" s="17" t="s">
        <v>5952</v>
      </c>
      <c r="D74" s="17"/>
      <c r="E74" s="17" t="s">
        <v>1034</v>
      </c>
      <c r="F74" s="17"/>
      <c r="G74" s="17" t="s">
        <v>1735</v>
      </c>
      <c r="H74" s="17"/>
      <c r="I74" s="17" t="s">
        <v>6001</v>
      </c>
      <c r="J74" s="17"/>
      <c r="K74" s="17" t="s">
        <v>1107</v>
      </c>
      <c r="L74" s="17"/>
      <c r="M74" s="17" t="s">
        <v>5926</v>
      </c>
    </row>
    <row r="75" spans="1:13">
      <c r="A75" s="19" t="s">
        <v>2004</v>
      </c>
      <c r="B75" s="17"/>
      <c r="C75" s="19" t="s">
        <v>6002</v>
      </c>
      <c r="D75" s="17"/>
      <c r="E75" s="19" t="s">
        <v>1029</v>
      </c>
      <c r="F75" s="17"/>
      <c r="G75" s="19" t="s">
        <v>5952</v>
      </c>
      <c r="H75" s="17"/>
      <c r="I75" s="19" t="s">
        <v>6003</v>
      </c>
      <c r="J75" s="17"/>
      <c r="K75" s="19" t="s">
        <v>6004</v>
      </c>
      <c r="L75" s="17"/>
      <c r="M75" s="19" t="s">
        <v>1679</v>
      </c>
    </row>
    <row r="76" spans="1:13">
      <c r="A76" s="17" t="s">
        <v>6005</v>
      </c>
      <c r="B76" s="17"/>
      <c r="C76" s="17" t="s">
        <v>1756</v>
      </c>
      <c r="D76" s="17"/>
      <c r="E76" s="17" t="s">
        <v>2065</v>
      </c>
      <c r="F76" s="17"/>
      <c r="G76" s="17" t="s">
        <v>5961</v>
      </c>
      <c r="H76" s="17"/>
      <c r="I76" s="17" t="s">
        <v>1194</v>
      </c>
      <c r="J76" s="17"/>
      <c r="K76" s="17" t="s">
        <v>2197</v>
      </c>
      <c r="L76" s="17"/>
      <c r="M76" s="17" t="s">
        <v>5930</v>
      </c>
    </row>
    <row r="77" spans="1:13">
      <c r="A77" s="19" t="s">
        <v>1034</v>
      </c>
      <c r="B77" s="17"/>
      <c r="C77" s="19" t="s">
        <v>1855</v>
      </c>
      <c r="D77" s="17"/>
      <c r="E77" s="19" t="s">
        <v>2070</v>
      </c>
      <c r="F77" s="17"/>
      <c r="G77" s="19" t="s">
        <v>1762</v>
      </c>
      <c r="H77" s="17"/>
      <c r="I77" s="19" t="s">
        <v>2300</v>
      </c>
      <c r="J77" s="17"/>
      <c r="K77" s="19" t="s">
        <v>1101</v>
      </c>
      <c r="L77" s="17"/>
      <c r="M77" s="19" t="s">
        <v>5921</v>
      </c>
    </row>
    <row r="78" spans="1:13">
      <c r="A78" s="17" t="s">
        <v>1029</v>
      </c>
      <c r="B78" s="17"/>
      <c r="C78" s="17" t="s">
        <v>1914</v>
      </c>
      <c r="D78" s="17"/>
      <c r="E78" s="17" t="s">
        <v>2023</v>
      </c>
      <c r="F78" s="17"/>
      <c r="G78" s="17" t="s">
        <v>6006</v>
      </c>
      <c r="H78" s="17"/>
      <c r="I78" s="17" t="s">
        <v>6007</v>
      </c>
      <c r="J78" s="17"/>
      <c r="K78" s="17" t="s">
        <v>5997</v>
      </c>
      <c r="L78" s="17"/>
      <c r="M78" s="17" t="s">
        <v>1768</v>
      </c>
    </row>
    <row r="79" spans="1:13">
      <c r="A79" s="19" t="s">
        <v>2062</v>
      </c>
      <c r="B79" s="17"/>
      <c r="C79" s="19" t="s">
        <v>6008</v>
      </c>
      <c r="D79" s="17"/>
      <c r="E79" s="19" t="s">
        <v>2027</v>
      </c>
      <c r="F79" s="17"/>
      <c r="G79" s="19" t="s">
        <v>1855</v>
      </c>
      <c r="H79" s="17"/>
      <c r="I79" s="19" t="s">
        <v>2328</v>
      </c>
      <c r="J79" s="17"/>
      <c r="K79" s="19" t="s">
        <v>6009</v>
      </c>
      <c r="L79" s="17"/>
      <c r="M79" s="19" t="s">
        <v>1777</v>
      </c>
    </row>
    <row r="80" spans="1:13">
      <c r="A80" s="17" t="s">
        <v>2065</v>
      </c>
      <c r="B80" s="17"/>
      <c r="C80" s="17" t="s">
        <v>6010</v>
      </c>
      <c r="D80" s="17"/>
      <c r="E80" s="17" t="s">
        <v>6011</v>
      </c>
      <c r="F80" s="17"/>
      <c r="G80" s="17" t="s">
        <v>5990</v>
      </c>
      <c r="H80" s="17"/>
      <c r="I80" s="17" t="s">
        <v>6012</v>
      </c>
      <c r="J80" s="17"/>
      <c r="K80" s="17" t="s">
        <v>6003</v>
      </c>
      <c r="L80" s="17"/>
      <c r="M80" s="17" t="s">
        <v>1783</v>
      </c>
    </row>
    <row r="81" spans="1:13">
      <c r="A81" s="19" t="s">
        <v>1021</v>
      </c>
      <c r="B81" s="17"/>
      <c r="C81" s="19" t="s">
        <v>6013</v>
      </c>
      <c r="D81" s="17"/>
      <c r="E81" s="19" t="s">
        <v>6014</v>
      </c>
      <c r="F81" s="17"/>
      <c r="G81" s="19" t="s">
        <v>6015</v>
      </c>
      <c r="H81" s="17"/>
      <c r="I81" s="19" t="s">
        <v>5984</v>
      </c>
      <c r="J81" s="17"/>
      <c r="K81" s="19" t="s">
        <v>5975</v>
      </c>
      <c r="L81" s="17"/>
      <c r="M81" s="19" t="s">
        <v>5918</v>
      </c>
    </row>
    <row r="82" spans="1:13">
      <c r="A82" s="17" t="s">
        <v>2070</v>
      </c>
      <c r="B82" s="17"/>
      <c r="C82" s="17" t="s">
        <v>2107</v>
      </c>
      <c r="D82" s="17"/>
      <c r="E82" s="17" t="s">
        <v>6016</v>
      </c>
      <c r="F82" s="17"/>
      <c r="G82" s="17" t="s">
        <v>2134</v>
      </c>
      <c r="H82" s="17"/>
      <c r="I82" s="17" t="s">
        <v>6017</v>
      </c>
      <c r="J82" s="17"/>
      <c r="K82" s="17" t="s">
        <v>6018</v>
      </c>
      <c r="L82" s="17"/>
      <c r="M82" s="17" t="s">
        <v>5920</v>
      </c>
    </row>
    <row r="83" spans="1:13">
      <c r="A83" s="19" t="s">
        <v>2027</v>
      </c>
      <c r="B83" s="17"/>
      <c r="C83" s="19" t="s">
        <v>2134</v>
      </c>
      <c r="D83" s="17"/>
      <c r="E83" s="19" t="s">
        <v>6019</v>
      </c>
      <c r="F83" s="17"/>
      <c r="G83" s="19" t="s">
        <v>6020</v>
      </c>
      <c r="H83" s="17"/>
      <c r="I83" s="19" t="s">
        <v>6021</v>
      </c>
      <c r="J83" s="17"/>
      <c r="K83" s="19" t="s">
        <v>1194</v>
      </c>
      <c r="L83" s="17"/>
      <c r="M83" s="19" t="s">
        <v>1816</v>
      </c>
    </row>
    <row r="84" spans="1:13">
      <c r="A84" s="17" t="s">
        <v>6011</v>
      </c>
      <c r="B84" s="17"/>
      <c r="C84" s="17" t="s">
        <v>6022</v>
      </c>
      <c r="D84" s="17"/>
      <c r="E84" s="17" t="s">
        <v>6023</v>
      </c>
      <c r="F84" s="17"/>
      <c r="G84" s="17" t="s">
        <v>5998</v>
      </c>
      <c r="H84" s="17"/>
      <c r="I84" s="17" t="s">
        <v>2346</v>
      </c>
      <c r="J84" s="17"/>
      <c r="K84" s="17" t="s">
        <v>1065</v>
      </c>
      <c r="L84" s="17"/>
      <c r="M84" s="17" t="s">
        <v>1822</v>
      </c>
    </row>
    <row r="85" spans="1:13">
      <c r="A85" s="19" t="s">
        <v>6024</v>
      </c>
      <c r="B85" s="17"/>
      <c r="C85" s="19" t="s">
        <v>6025</v>
      </c>
      <c r="D85" s="17"/>
      <c r="E85" s="19" t="s">
        <v>2388</v>
      </c>
      <c r="F85" s="17"/>
      <c r="G85" s="19" t="s">
        <v>1107</v>
      </c>
      <c r="H85" s="17"/>
      <c r="I85" s="19" t="s">
        <v>5987</v>
      </c>
      <c r="J85" s="17"/>
      <c r="K85" s="19" t="s">
        <v>2300</v>
      </c>
      <c r="L85" s="17"/>
      <c r="M85" s="19" t="s">
        <v>5935</v>
      </c>
    </row>
    <row r="86" spans="1:13">
      <c r="A86" s="17" t="s">
        <v>6026</v>
      </c>
      <c r="B86" s="17"/>
      <c r="C86" s="17" t="s">
        <v>1107</v>
      </c>
      <c r="D86" s="17"/>
      <c r="E86" s="17" t="s">
        <v>6027</v>
      </c>
      <c r="F86" s="17"/>
      <c r="G86" s="17" t="s">
        <v>1107</v>
      </c>
      <c r="H86" s="17"/>
      <c r="I86" s="17" t="s">
        <v>6028</v>
      </c>
      <c r="J86" s="17"/>
      <c r="K86" s="17" t="s">
        <v>2328</v>
      </c>
      <c r="L86" s="17"/>
      <c r="M86" s="17" t="s">
        <v>1847</v>
      </c>
    </row>
    <row r="87" spans="1:13">
      <c r="A87" s="19" t="s">
        <v>6029</v>
      </c>
      <c r="B87" s="17"/>
      <c r="C87" s="19" t="s">
        <v>1107</v>
      </c>
      <c r="D87" s="17"/>
      <c r="E87" s="19" t="s">
        <v>2504</v>
      </c>
      <c r="F87" s="17"/>
      <c r="G87" s="19" t="s">
        <v>5993</v>
      </c>
      <c r="H87" s="17"/>
      <c r="I87" s="19" t="s">
        <v>6030</v>
      </c>
      <c r="J87" s="17"/>
      <c r="K87" s="19" t="s">
        <v>2346</v>
      </c>
      <c r="L87" s="17"/>
      <c r="M87" s="19" t="s">
        <v>1849</v>
      </c>
    </row>
    <row r="88" spans="1:13">
      <c r="A88" s="17" t="s">
        <v>6031</v>
      </c>
      <c r="B88" s="17"/>
      <c r="C88" s="17" t="s">
        <v>1101</v>
      </c>
      <c r="D88" s="17"/>
      <c r="E88" s="17" t="s">
        <v>1197</v>
      </c>
      <c r="F88" s="17"/>
      <c r="G88" s="17" t="s">
        <v>1101</v>
      </c>
      <c r="H88" s="17"/>
      <c r="I88" s="17" t="s">
        <v>6032</v>
      </c>
      <c r="J88" s="17"/>
      <c r="K88" s="17" t="s">
        <v>6028</v>
      </c>
      <c r="L88" s="17"/>
      <c r="M88" s="17" t="s">
        <v>5941</v>
      </c>
    </row>
    <row r="89" spans="1:13">
      <c r="A89" s="19" t="s">
        <v>6033</v>
      </c>
      <c r="B89" s="17"/>
      <c r="C89" s="19" t="s">
        <v>5997</v>
      </c>
      <c r="D89" s="17"/>
      <c r="E89" s="19" t="s">
        <v>296</v>
      </c>
      <c r="F89" s="17"/>
      <c r="G89" s="19" t="s">
        <v>6034</v>
      </c>
      <c r="H89" s="17"/>
      <c r="I89" s="19" t="s">
        <v>6035</v>
      </c>
      <c r="J89" s="17"/>
      <c r="K89" s="19" t="s">
        <v>6036</v>
      </c>
      <c r="L89" s="17"/>
      <c r="M89" s="19" t="s">
        <v>5943</v>
      </c>
    </row>
    <row r="90" spans="1:13">
      <c r="A90" s="17" t="s">
        <v>6037</v>
      </c>
      <c r="B90" s="17"/>
      <c r="C90" s="17" t="s">
        <v>6038</v>
      </c>
      <c r="D90" s="17"/>
      <c r="E90" s="17" t="s">
        <v>2527</v>
      </c>
      <c r="F90" s="17"/>
      <c r="G90" s="17" t="s">
        <v>6039</v>
      </c>
      <c r="H90" s="17"/>
      <c r="I90" s="17" t="s">
        <v>311</v>
      </c>
      <c r="J90" s="17"/>
      <c r="K90" s="17" t="s">
        <v>6040</v>
      </c>
      <c r="L90" s="17"/>
      <c r="M90" s="17" t="s">
        <v>5938</v>
      </c>
    </row>
    <row r="91" spans="1:13">
      <c r="A91" s="19" t="s">
        <v>2388</v>
      </c>
      <c r="B91" s="17"/>
      <c r="C91" s="19" t="s">
        <v>2232</v>
      </c>
      <c r="D91" s="17"/>
      <c r="E91" s="19" t="s">
        <v>994</v>
      </c>
      <c r="F91" s="17"/>
      <c r="G91" s="19" t="s">
        <v>5997</v>
      </c>
      <c r="H91" s="17"/>
      <c r="I91" s="19" t="s">
        <v>2004</v>
      </c>
      <c r="J91" s="17"/>
      <c r="K91" s="19" t="s">
        <v>5995</v>
      </c>
      <c r="L91" s="17"/>
      <c r="M91" s="19" t="s">
        <v>5924</v>
      </c>
    </row>
    <row r="92" spans="1:13">
      <c r="A92" s="17" t="s">
        <v>6041</v>
      </c>
      <c r="B92" s="17"/>
      <c r="C92" s="17" t="s">
        <v>2239</v>
      </c>
      <c r="D92" s="17"/>
      <c r="E92" s="17" t="s">
        <v>2541</v>
      </c>
      <c r="F92" s="17"/>
      <c r="G92" s="17" t="s">
        <v>6038</v>
      </c>
      <c r="H92" s="17"/>
      <c r="I92" s="17" t="s">
        <v>6042</v>
      </c>
      <c r="J92" s="17"/>
      <c r="K92" s="17" t="s">
        <v>311</v>
      </c>
      <c r="L92" s="17"/>
      <c r="M92" s="17" t="s">
        <v>5927</v>
      </c>
    </row>
    <row r="93" spans="1:13">
      <c r="A93" s="19" t="s">
        <v>6043</v>
      </c>
      <c r="B93" s="17"/>
      <c r="C93" s="19" t="s">
        <v>6044</v>
      </c>
      <c r="D93" s="17"/>
      <c r="E93" s="19" t="s">
        <v>2545</v>
      </c>
      <c r="F93" s="17"/>
      <c r="G93" s="19" t="s">
        <v>2232</v>
      </c>
      <c r="H93" s="17"/>
      <c r="I93" s="19" t="s">
        <v>6045</v>
      </c>
      <c r="J93" s="17"/>
      <c r="K93" s="19" t="s">
        <v>2004</v>
      </c>
      <c r="L93" s="17"/>
      <c r="M93" s="19" t="s">
        <v>1868</v>
      </c>
    </row>
    <row r="94" spans="1:13">
      <c r="A94" s="17" t="s">
        <v>296</v>
      </c>
      <c r="B94" s="17"/>
      <c r="C94" s="17" t="s">
        <v>6003</v>
      </c>
      <c r="D94" s="17"/>
      <c r="E94" s="17" t="s">
        <v>288</v>
      </c>
      <c r="F94" s="17"/>
      <c r="G94" s="17" t="s">
        <v>6046</v>
      </c>
      <c r="H94" s="17"/>
      <c r="I94" s="17" t="s">
        <v>1034</v>
      </c>
      <c r="J94" s="17"/>
      <c r="K94" s="17" t="s">
        <v>6042</v>
      </c>
      <c r="L94" s="17"/>
      <c r="M94" s="17" t="s">
        <v>1871</v>
      </c>
    </row>
    <row r="95" spans="1:13">
      <c r="A95" s="19" t="s">
        <v>994</v>
      </c>
      <c r="B95" s="17"/>
      <c r="C95" s="19" t="s">
        <v>5982</v>
      </c>
      <c r="D95" s="17"/>
      <c r="E95" s="19" t="s">
        <v>2560</v>
      </c>
      <c r="F95" s="17"/>
      <c r="G95" s="19" t="s">
        <v>6047</v>
      </c>
      <c r="H95" s="17"/>
      <c r="I95" s="19" t="s">
        <v>2062</v>
      </c>
      <c r="J95" s="17"/>
      <c r="K95" s="19" t="s">
        <v>6048</v>
      </c>
      <c r="L95" s="17"/>
      <c r="M95" s="19" t="s">
        <v>5948</v>
      </c>
    </row>
    <row r="96" spans="1:13">
      <c r="A96" s="17" t="s">
        <v>2541</v>
      </c>
      <c r="B96" s="17"/>
      <c r="C96" s="17" t="s">
        <v>5975</v>
      </c>
      <c r="D96" s="17"/>
      <c r="E96" s="17" t="s">
        <v>2575</v>
      </c>
      <c r="F96" s="17"/>
      <c r="G96" s="17" t="s">
        <v>2280</v>
      </c>
      <c r="H96" s="17"/>
      <c r="I96" s="17" t="s">
        <v>2065</v>
      </c>
      <c r="J96" s="17"/>
      <c r="K96" s="17" t="s">
        <v>6049</v>
      </c>
      <c r="L96" s="17"/>
      <c r="M96" s="17" t="s">
        <v>5929</v>
      </c>
    </row>
    <row r="97" spans="1:13">
      <c r="A97" s="19" t="s">
        <v>2545</v>
      </c>
      <c r="B97" s="17"/>
      <c r="C97" s="19" t="s">
        <v>5985</v>
      </c>
      <c r="D97" s="17"/>
      <c r="E97" s="19" t="s">
        <v>6050</v>
      </c>
      <c r="F97" s="17"/>
      <c r="G97" s="19" t="s">
        <v>1071</v>
      </c>
      <c r="H97" s="17"/>
      <c r="I97" s="19" t="s">
        <v>2070</v>
      </c>
      <c r="J97" s="17"/>
      <c r="K97" s="19" t="s">
        <v>6051</v>
      </c>
      <c r="L97" s="17"/>
      <c r="M97" s="19" t="s">
        <v>5931</v>
      </c>
    </row>
    <row r="98" spans="1:13">
      <c r="A98" s="17" t="s">
        <v>288</v>
      </c>
      <c r="B98" s="17"/>
      <c r="C98" s="17" t="s">
        <v>1071</v>
      </c>
      <c r="D98" s="17"/>
      <c r="E98" s="17" t="s">
        <v>6052</v>
      </c>
      <c r="F98" s="17"/>
      <c r="G98" s="17" t="s">
        <v>1194</v>
      </c>
      <c r="H98" s="17"/>
      <c r="I98" s="17" t="s">
        <v>6053</v>
      </c>
      <c r="J98" s="17"/>
      <c r="K98" s="17" t="s">
        <v>6054</v>
      </c>
      <c r="L98" s="17"/>
      <c r="M98" s="17" t="s">
        <v>5933</v>
      </c>
    </row>
    <row r="99" spans="1:13">
      <c r="A99" s="19" t="s">
        <v>2553</v>
      </c>
      <c r="B99" s="17"/>
      <c r="C99" s="19" t="s">
        <v>1065</v>
      </c>
      <c r="D99" s="17"/>
      <c r="E99" s="19" t="s">
        <v>2594</v>
      </c>
      <c r="F99" s="17"/>
      <c r="G99" s="19" t="s">
        <v>1065</v>
      </c>
      <c r="H99" s="17"/>
      <c r="I99" s="19" t="s">
        <v>2027</v>
      </c>
      <c r="J99" s="17"/>
      <c r="K99" s="19" t="s">
        <v>6005</v>
      </c>
      <c r="L99" s="17"/>
      <c r="M99" s="19" t="s">
        <v>5940</v>
      </c>
    </row>
    <row r="100" spans="1:13">
      <c r="A100" s="17" t="s">
        <v>6052</v>
      </c>
      <c r="B100" s="17"/>
      <c r="C100" s="17" t="s">
        <v>2300</v>
      </c>
      <c r="D100" s="17"/>
      <c r="E100" s="17" t="s">
        <v>983</v>
      </c>
      <c r="F100" s="17"/>
      <c r="G100" s="17" t="s">
        <v>2300</v>
      </c>
      <c r="H100" s="17"/>
      <c r="I100" s="17" t="s">
        <v>6055</v>
      </c>
      <c r="J100" s="17"/>
      <c r="K100" s="17" t="s">
        <v>6045</v>
      </c>
      <c r="L100" s="17"/>
      <c r="M100" s="17" t="s">
        <v>1896</v>
      </c>
    </row>
    <row r="101" spans="1:13">
      <c r="A101" s="19" t="s">
        <v>2594</v>
      </c>
      <c r="B101" s="17"/>
      <c r="C101" s="19" t="s">
        <v>2328</v>
      </c>
      <c r="D101" s="17"/>
      <c r="E101" s="19" t="s">
        <v>2592</v>
      </c>
      <c r="F101" s="17"/>
      <c r="G101" s="19" t="s">
        <v>2328</v>
      </c>
      <c r="H101" s="17"/>
      <c r="I101" s="19" t="s">
        <v>6024</v>
      </c>
      <c r="J101" s="17"/>
      <c r="K101" s="19" t="s">
        <v>1034</v>
      </c>
      <c r="L101" s="17"/>
      <c r="M101" s="19" t="s">
        <v>5936</v>
      </c>
    </row>
    <row r="102" spans="1:13">
      <c r="A102" s="17" t="s">
        <v>6056</v>
      </c>
      <c r="B102" s="17"/>
      <c r="C102" s="17" t="s">
        <v>5984</v>
      </c>
      <c r="D102" s="17"/>
      <c r="E102" s="17" t="s">
        <v>1202</v>
      </c>
      <c r="F102" s="17"/>
      <c r="G102" s="17" t="s">
        <v>6012</v>
      </c>
      <c r="H102" s="17"/>
      <c r="I102" s="17" t="s">
        <v>6016</v>
      </c>
      <c r="J102" s="17"/>
      <c r="K102" s="17" t="s">
        <v>1029</v>
      </c>
      <c r="L102" s="17"/>
      <c r="M102" s="17" t="s">
        <v>5949</v>
      </c>
    </row>
    <row r="103" spans="1:13">
      <c r="A103" s="19" t="s">
        <v>6057</v>
      </c>
      <c r="B103" s="17"/>
      <c r="C103" s="19" t="s">
        <v>2340</v>
      </c>
      <c r="D103" s="17"/>
      <c r="E103" s="19" t="s">
        <v>2652</v>
      </c>
      <c r="F103" s="17"/>
      <c r="G103" s="19" t="s">
        <v>5984</v>
      </c>
      <c r="H103" s="17"/>
      <c r="I103" s="19" t="s">
        <v>6041</v>
      </c>
      <c r="J103" s="17"/>
      <c r="K103" s="19" t="s">
        <v>2062</v>
      </c>
      <c r="L103" s="17"/>
      <c r="M103" s="19" t="s">
        <v>5928</v>
      </c>
    </row>
    <row r="104" spans="1:13">
      <c r="A104" s="17" t="s">
        <v>2628</v>
      </c>
      <c r="B104" s="17"/>
      <c r="C104" s="17" t="s">
        <v>2346</v>
      </c>
      <c r="D104" s="17"/>
      <c r="E104" s="17" t="s">
        <v>6058</v>
      </c>
      <c r="F104" s="17"/>
      <c r="G104" s="17" t="s">
        <v>6021</v>
      </c>
      <c r="H104" s="17"/>
      <c r="I104" s="17" t="s">
        <v>6059</v>
      </c>
      <c r="J104" s="17"/>
      <c r="K104" s="17" t="s">
        <v>2065</v>
      </c>
      <c r="L104" s="17"/>
      <c r="M104" s="17" t="s">
        <v>5937</v>
      </c>
    </row>
    <row r="105" spans="1:13">
      <c r="A105" s="19" t="s">
        <v>6060</v>
      </c>
      <c r="B105" s="17"/>
      <c r="C105" s="19" t="s">
        <v>5987</v>
      </c>
      <c r="D105" s="17"/>
      <c r="E105" s="19" t="s">
        <v>6061</v>
      </c>
      <c r="F105" s="17"/>
      <c r="G105" s="19" t="s">
        <v>2346</v>
      </c>
      <c r="H105" s="17"/>
      <c r="I105" s="19" t="s">
        <v>6062</v>
      </c>
      <c r="J105" s="17"/>
      <c r="K105" s="19" t="s">
        <v>2070</v>
      </c>
      <c r="L105" s="17"/>
      <c r="M105" s="19" t="s">
        <v>1905</v>
      </c>
    </row>
    <row r="106" spans="1:13">
      <c r="A106" s="17" t="s">
        <v>2630</v>
      </c>
      <c r="B106" s="17"/>
      <c r="C106" s="17" t="s">
        <v>6063</v>
      </c>
      <c r="D106" s="17"/>
      <c r="E106" s="17" t="s">
        <v>6064</v>
      </c>
      <c r="F106" s="17"/>
      <c r="G106" s="17" t="s">
        <v>6065</v>
      </c>
      <c r="H106" s="17"/>
      <c r="I106" s="17" t="s">
        <v>296</v>
      </c>
      <c r="J106" s="17"/>
      <c r="K106" s="17" t="s">
        <v>2027</v>
      </c>
      <c r="L106" s="17"/>
      <c r="M106" s="17" t="s">
        <v>5945</v>
      </c>
    </row>
    <row r="107" spans="1:13">
      <c r="A107" s="19" t="s">
        <v>6066</v>
      </c>
      <c r="B107" s="17"/>
      <c r="C107" s="19" t="s">
        <v>2363</v>
      </c>
      <c r="D107" s="17"/>
      <c r="E107" s="19" t="s">
        <v>6067</v>
      </c>
      <c r="F107" s="17"/>
      <c r="G107" s="19" t="s">
        <v>6068</v>
      </c>
      <c r="H107" s="17"/>
      <c r="I107" s="19" t="s">
        <v>2541</v>
      </c>
      <c r="J107" s="17"/>
      <c r="K107" s="19" t="s">
        <v>6024</v>
      </c>
      <c r="L107" s="17"/>
      <c r="M107" s="19" t="s">
        <v>5956</v>
      </c>
    </row>
    <row r="108" spans="1:13">
      <c r="A108" s="17" t="s">
        <v>2652</v>
      </c>
      <c r="B108" s="17"/>
      <c r="C108" s="17" t="s">
        <v>6036</v>
      </c>
      <c r="D108" s="17"/>
      <c r="E108" s="17" t="s">
        <v>2668</v>
      </c>
      <c r="F108" s="17"/>
      <c r="G108" s="17" t="s">
        <v>5987</v>
      </c>
      <c r="H108" s="17"/>
      <c r="I108" s="17" t="s">
        <v>2545</v>
      </c>
      <c r="J108" s="17"/>
      <c r="K108" s="17" t="s">
        <v>6069</v>
      </c>
      <c r="L108" s="17"/>
      <c r="M108" s="17" t="s">
        <v>1469</v>
      </c>
    </row>
    <row r="109" spans="1:13">
      <c r="A109" s="19" t="s">
        <v>6070</v>
      </c>
      <c r="B109" s="17"/>
      <c r="C109" s="19" t="s">
        <v>2368</v>
      </c>
      <c r="D109" s="17"/>
      <c r="E109" s="19" t="s">
        <v>2670</v>
      </c>
      <c r="F109" s="17"/>
      <c r="G109" s="19" t="s">
        <v>2368</v>
      </c>
      <c r="H109" s="17"/>
      <c r="I109" s="19" t="s">
        <v>288</v>
      </c>
      <c r="J109" s="17"/>
      <c r="K109" s="19" t="s">
        <v>6016</v>
      </c>
      <c r="L109" s="17"/>
      <c r="M109" s="19" t="s">
        <v>1537</v>
      </c>
    </row>
    <row r="110" spans="1:13">
      <c r="A110" s="17" t="s">
        <v>6071</v>
      </c>
      <c r="B110" s="17"/>
      <c r="C110" s="17" t="s">
        <v>5995</v>
      </c>
      <c r="D110" s="17"/>
      <c r="E110" s="17" t="s">
        <v>2733</v>
      </c>
      <c r="F110" s="17"/>
      <c r="G110" s="17" t="s">
        <v>6072</v>
      </c>
      <c r="H110" s="17"/>
      <c r="I110" s="17" t="s">
        <v>2553</v>
      </c>
      <c r="J110" s="17"/>
      <c r="K110" s="17" t="s">
        <v>6031</v>
      </c>
      <c r="L110" s="17"/>
      <c r="M110" s="17" t="s">
        <v>1540</v>
      </c>
    </row>
    <row r="111" spans="1:13">
      <c r="A111" s="19" t="s">
        <v>2421</v>
      </c>
      <c r="B111" s="17"/>
      <c r="C111" s="19" t="s">
        <v>6073</v>
      </c>
      <c r="D111" s="17"/>
      <c r="E111" s="19" t="s">
        <v>6074</v>
      </c>
      <c r="F111" s="17"/>
      <c r="G111" s="19" t="s">
        <v>5992</v>
      </c>
      <c r="H111" s="17"/>
      <c r="I111" s="19" t="s">
        <v>2560</v>
      </c>
      <c r="J111" s="17"/>
      <c r="K111" s="19" t="s">
        <v>2388</v>
      </c>
      <c r="L111" s="17"/>
      <c r="M111" s="19" t="s">
        <v>1546</v>
      </c>
    </row>
    <row r="112" spans="1:13">
      <c r="A112" s="17" t="s">
        <v>2479</v>
      </c>
      <c r="B112" s="17"/>
      <c r="C112" s="17" t="s">
        <v>311</v>
      </c>
      <c r="D112" s="17"/>
      <c r="E112" s="17" t="s">
        <v>6075</v>
      </c>
      <c r="F112" s="17"/>
      <c r="G112" s="17" t="s">
        <v>1980</v>
      </c>
      <c r="H112" s="17"/>
      <c r="I112" s="17" t="s">
        <v>6052</v>
      </c>
      <c r="J112" s="17"/>
      <c r="K112" s="17" t="s">
        <v>6076</v>
      </c>
      <c r="L112" s="17"/>
      <c r="M112" s="17" t="s">
        <v>1557</v>
      </c>
    </row>
    <row r="113" spans="1:13">
      <c r="A113" s="19" t="s">
        <v>6061</v>
      </c>
      <c r="B113" s="17"/>
      <c r="C113" s="19" t="s">
        <v>2004</v>
      </c>
      <c r="D113" s="17"/>
      <c r="E113" s="19" t="s">
        <v>6077</v>
      </c>
      <c r="F113" s="17"/>
      <c r="G113" s="19" t="s">
        <v>6073</v>
      </c>
      <c r="H113" s="17"/>
      <c r="I113" s="19" t="s">
        <v>2594</v>
      </c>
      <c r="J113" s="17"/>
      <c r="K113" s="19" t="s">
        <v>6041</v>
      </c>
      <c r="L113" s="17"/>
      <c r="M113" s="19" t="s">
        <v>5946</v>
      </c>
    </row>
    <row r="114" spans="1:13">
      <c r="A114" s="17" t="s">
        <v>6078</v>
      </c>
      <c r="B114" s="17"/>
      <c r="C114" s="17" t="s">
        <v>6079</v>
      </c>
      <c r="D114" s="17"/>
      <c r="E114" s="17" t="s">
        <v>2769</v>
      </c>
      <c r="F114" s="17"/>
      <c r="G114" s="17" t="s">
        <v>311</v>
      </c>
      <c r="H114" s="17"/>
      <c r="I114" s="17" t="s">
        <v>983</v>
      </c>
      <c r="J114" s="17"/>
      <c r="K114" s="17" t="s">
        <v>6080</v>
      </c>
      <c r="L114" s="17"/>
      <c r="M114" s="17" t="s">
        <v>5967</v>
      </c>
    </row>
    <row r="115" spans="1:13">
      <c r="A115" s="19" t="s">
        <v>2668</v>
      </c>
      <c r="B115" s="17"/>
      <c r="C115" s="19" t="s">
        <v>6081</v>
      </c>
      <c r="D115" s="17"/>
      <c r="E115" s="19" t="s">
        <v>2775</v>
      </c>
      <c r="F115" s="17"/>
      <c r="G115" s="19" t="s">
        <v>2004</v>
      </c>
      <c r="H115" s="17"/>
      <c r="I115" s="19" t="s">
        <v>6056</v>
      </c>
      <c r="J115" s="17"/>
      <c r="K115" s="19" t="s">
        <v>6059</v>
      </c>
      <c r="L115" s="17"/>
      <c r="M115" s="19" t="s">
        <v>5932</v>
      </c>
    </row>
    <row r="116" spans="1:13">
      <c r="A116" s="17" t="s">
        <v>2670</v>
      </c>
      <c r="B116" s="17"/>
      <c r="C116" s="17" t="s">
        <v>6082</v>
      </c>
      <c r="D116" s="17"/>
      <c r="E116" s="17" t="s">
        <v>6083</v>
      </c>
      <c r="F116" s="17"/>
      <c r="G116" s="17" t="s">
        <v>2007</v>
      </c>
      <c r="H116" s="17"/>
      <c r="I116" s="17" t="s">
        <v>2624</v>
      </c>
      <c r="J116" s="17"/>
      <c r="K116" s="17" t="s">
        <v>6084</v>
      </c>
      <c r="L116" s="17"/>
      <c r="M116" s="17" t="s">
        <v>1514</v>
      </c>
    </row>
    <row r="117" spans="1:13">
      <c r="A117" s="19" t="s">
        <v>6085</v>
      </c>
      <c r="B117" s="17"/>
      <c r="C117" s="19" t="s">
        <v>6005</v>
      </c>
      <c r="D117" s="17"/>
      <c r="E117" s="19" t="s">
        <v>891</v>
      </c>
      <c r="F117" s="17"/>
      <c r="G117" s="19" t="s">
        <v>6042</v>
      </c>
      <c r="H117" s="17"/>
      <c r="I117" s="19" t="s">
        <v>2628</v>
      </c>
      <c r="J117" s="17"/>
      <c r="K117" s="19" t="s">
        <v>2511</v>
      </c>
      <c r="L117" s="17"/>
      <c r="M117" s="19" t="s">
        <v>5939</v>
      </c>
    </row>
    <row r="118" spans="1:13">
      <c r="A118" s="17" t="s">
        <v>6074</v>
      </c>
      <c r="B118" s="17"/>
      <c r="C118" s="17" t="s">
        <v>6045</v>
      </c>
      <c r="D118" s="17"/>
      <c r="E118" s="17" t="s">
        <v>2810</v>
      </c>
      <c r="F118" s="17"/>
      <c r="G118" s="17" t="s">
        <v>6054</v>
      </c>
      <c r="H118" s="17"/>
      <c r="I118" s="17" t="s">
        <v>2652</v>
      </c>
      <c r="J118" s="17"/>
      <c r="K118" s="17" t="s">
        <v>6062</v>
      </c>
      <c r="L118" s="17"/>
      <c r="M118" s="17" t="s">
        <v>1510</v>
      </c>
    </row>
    <row r="119" spans="1:13">
      <c r="A119" s="19" t="s">
        <v>6086</v>
      </c>
      <c r="B119" s="17"/>
      <c r="C119" s="19" t="s">
        <v>1034</v>
      </c>
      <c r="D119" s="17"/>
      <c r="E119" s="19" t="s">
        <v>2814</v>
      </c>
      <c r="F119" s="17"/>
      <c r="G119" s="19" t="s">
        <v>6045</v>
      </c>
      <c r="H119" s="17"/>
      <c r="I119" s="19" t="s">
        <v>6087</v>
      </c>
      <c r="J119" s="17"/>
      <c r="K119" s="19" t="s">
        <v>296</v>
      </c>
      <c r="L119" s="17"/>
      <c r="M119" s="19" t="s">
        <v>5958</v>
      </c>
    </row>
    <row r="120" spans="1:13">
      <c r="A120" s="17" t="s">
        <v>6077</v>
      </c>
      <c r="B120" s="17"/>
      <c r="C120" s="17" t="s">
        <v>1029</v>
      </c>
      <c r="D120" s="17"/>
      <c r="E120" s="17" t="s">
        <v>886</v>
      </c>
      <c r="F120" s="17"/>
      <c r="G120" s="17" t="s">
        <v>1034</v>
      </c>
      <c r="H120" s="17"/>
      <c r="I120" s="17" t="s">
        <v>6088</v>
      </c>
      <c r="J120" s="17"/>
      <c r="K120" s="17" t="s">
        <v>2545</v>
      </c>
      <c r="L120" s="17"/>
      <c r="M120" s="17" t="s">
        <v>1191</v>
      </c>
    </row>
    <row r="121" spans="1:13">
      <c r="A121" s="19" t="s">
        <v>2775</v>
      </c>
      <c r="B121" s="17"/>
      <c r="C121" s="19" t="s">
        <v>2062</v>
      </c>
      <c r="D121" s="17"/>
      <c r="E121" s="19" t="s">
        <v>6089</v>
      </c>
      <c r="F121" s="17"/>
      <c r="G121" s="19" t="s">
        <v>1029</v>
      </c>
      <c r="H121" s="17"/>
      <c r="I121" s="19" t="s">
        <v>6061</v>
      </c>
      <c r="J121" s="17"/>
      <c r="K121" s="19" t="s">
        <v>288</v>
      </c>
      <c r="L121" s="17"/>
      <c r="M121" s="19" t="s">
        <v>1523</v>
      </c>
    </row>
    <row r="122" spans="1:13">
      <c r="A122" s="17" t="s">
        <v>6090</v>
      </c>
      <c r="B122" s="17"/>
      <c r="C122" s="17" t="s">
        <v>2065</v>
      </c>
      <c r="D122" s="17"/>
      <c r="E122" s="17" t="s">
        <v>6091</v>
      </c>
      <c r="F122" s="17"/>
      <c r="G122" s="17" t="s">
        <v>2062</v>
      </c>
      <c r="H122" s="17"/>
      <c r="I122" s="17" t="s">
        <v>2668</v>
      </c>
      <c r="J122" s="17"/>
      <c r="K122" s="17" t="s">
        <v>2553</v>
      </c>
      <c r="L122" s="17"/>
      <c r="M122" s="17" t="s">
        <v>1529</v>
      </c>
    </row>
    <row r="123" spans="1:13">
      <c r="A123" s="19" t="s">
        <v>6083</v>
      </c>
      <c r="B123" s="17"/>
      <c r="C123" s="19" t="s">
        <v>2070</v>
      </c>
      <c r="D123" s="17"/>
      <c r="E123" s="19" t="s">
        <v>6092</v>
      </c>
      <c r="F123" s="17"/>
      <c r="G123" s="19" t="s">
        <v>2065</v>
      </c>
      <c r="H123" s="17"/>
      <c r="I123" s="19" t="s">
        <v>2670</v>
      </c>
      <c r="J123" s="17"/>
      <c r="K123" s="19" t="s">
        <v>2560</v>
      </c>
      <c r="L123" s="17"/>
      <c r="M123" s="19" t="s">
        <v>5965</v>
      </c>
    </row>
    <row r="124" spans="1:13">
      <c r="A124" s="17" t="s">
        <v>2800</v>
      </c>
      <c r="B124" s="17"/>
      <c r="C124" s="17" t="s">
        <v>2023</v>
      </c>
      <c r="D124" s="17"/>
      <c r="E124" s="17" t="s">
        <v>2903</v>
      </c>
      <c r="F124" s="17"/>
      <c r="G124" s="17" t="s">
        <v>6093</v>
      </c>
      <c r="H124" s="17"/>
      <c r="I124" s="17" t="s">
        <v>2733</v>
      </c>
      <c r="J124" s="17"/>
      <c r="K124" s="17" t="s">
        <v>6052</v>
      </c>
      <c r="L124" s="17"/>
      <c r="M124" s="17" t="s">
        <v>5942</v>
      </c>
    </row>
    <row r="125" spans="1:13">
      <c r="A125" s="19" t="s">
        <v>891</v>
      </c>
      <c r="B125" s="17"/>
      <c r="C125" s="19" t="s">
        <v>2027</v>
      </c>
      <c r="D125" s="17"/>
      <c r="E125" s="19" t="s">
        <v>6094</v>
      </c>
      <c r="F125" s="17"/>
      <c r="G125" s="19" t="s">
        <v>1021</v>
      </c>
      <c r="H125" s="17"/>
      <c r="I125" s="19" t="s">
        <v>2769</v>
      </c>
      <c r="J125" s="17"/>
      <c r="K125" s="19" t="s">
        <v>2594</v>
      </c>
      <c r="L125" s="17"/>
      <c r="M125" s="19" t="s">
        <v>1605</v>
      </c>
    </row>
    <row r="126" spans="1:13">
      <c r="A126" s="17" t="s">
        <v>2810</v>
      </c>
      <c r="B126" s="17"/>
      <c r="C126" s="17" t="s">
        <v>6095</v>
      </c>
      <c r="D126" s="17"/>
      <c r="E126" s="17" t="s">
        <v>6096</v>
      </c>
      <c r="F126" s="17"/>
      <c r="G126" s="17" t="s">
        <v>2070</v>
      </c>
      <c r="H126" s="17"/>
      <c r="I126" s="17" t="s">
        <v>2800</v>
      </c>
      <c r="J126" s="17"/>
      <c r="K126" s="17" t="s">
        <v>2592</v>
      </c>
      <c r="L126" s="17"/>
      <c r="M126" s="17" t="s">
        <v>5976</v>
      </c>
    </row>
    <row r="127" spans="1:13">
      <c r="A127" s="19" t="s">
        <v>886</v>
      </c>
      <c r="B127" s="17"/>
      <c r="C127" s="19" t="s">
        <v>2388</v>
      </c>
      <c r="D127" s="17"/>
      <c r="E127" s="19" t="s">
        <v>6097</v>
      </c>
      <c r="F127" s="17"/>
      <c r="G127" s="19" t="s">
        <v>2027</v>
      </c>
      <c r="H127" s="17"/>
      <c r="I127" s="19" t="s">
        <v>6098</v>
      </c>
      <c r="J127" s="17"/>
      <c r="K127" s="19" t="s">
        <v>1202</v>
      </c>
      <c r="L127" s="17"/>
      <c r="M127" s="19" t="s">
        <v>1614</v>
      </c>
    </row>
    <row r="128" spans="1:13">
      <c r="A128" s="17" t="s">
        <v>6099</v>
      </c>
      <c r="B128" s="17"/>
      <c r="C128" s="17" t="s">
        <v>6100</v>
      </c>
      <c r="D128" s="17"/>
      <c r="E128" s="17" t="s">
        <v>2980</v>
      </c>
      <c r="F128" s="17"/>
      <c r="G128" s="17" t="s">
        <v>6011</v>
      </c>
      <c r="H128" s="17"/>
      <c r="I128" s="17" t="s">
        <v>891</v>
      </c>
      <c r="J128" s="17"/>
      <c r="K128" s="17" t="s">
        <v>6101</v>
      </c>
      <c r="L128" s="17"/>
      <c r="M128" s="17" t="s">
        <v>5969</v>
      </c>
    </row>
    <row r="129" spans="1:13">
      <c r="A129" s="19" t="s">
        <v>6091</v>
      </c>
      <c r="B129" s="17"/>
      <c r="C129" s="19" t="s">
        <v>6102</v>
      </c>
      <c r="D129" s="17"/>
      <c r="E129" s="19" t="s">
        <v>6103</v>
      </c>
      <c r="F129" s="17"/>
      <c r="G129" s="19" t="s">
        <v>6104</v>
      </c>
      <c r="H129" s="17"/>
      <c r="I129" s="19" t="s">
        <v>2810</v>
      </c>
      <c r="J129" s="17"/>
      <c r="K129" s="19" t="s">
        <v>6105</v>
      </c>
      <c r="L129" s="17"/>
      <c r="M129" s="19" t="s">
        <v>5971</v>
      </c>
    </row>
    <row r="130" spans="1:13">
      <c r="A130" s="17" t="s">
        <v>6106</v>
      </c>
      <c r="B130" s="17"/>
      <c r="C130" s="17" t="s">
        <v>6041</v>
      </c>
      <c r="D130" s="17"/>
      <c r="E130" s="17" t="s">
        <v>2997</v>
      </c>
      <c r="F130" s="17"/>
      <c r="G130" s="17" t="s">
        <v>6107</v>
      </c>
      <c r="H130" s="17"/>
      <c r="I130" s="17" t="s">
        <v>886</v>
      </c>
      <c r="J130" s="17"/>
      <c r="K130" s="17" t="s">
        <v>2652</v>
      </c>
      <c r="L130" s="17"/>
      <c r="M130" s="17" t="s">
        <v>5964</v>
      </c>
    </row>
    <row r="131" spans="1:13">
      <c r="A131" s="19" t="s">
        <v>6092</v>
      </c>
      <c r="B131" s="17"/>
      <c r="C131" s="19" t="s">
        <v>6108</v>
      </c>
      <c r="D131" s="17"/>
      <c r="E131" s="19" t="s">
        <v>6109</v>
      </c>
      <c r="F131" s="17"/>
      <c r="G131" s="19" t="s">
        <v>6019</v>
      </c>
      <c r="H131" s="17"/>
      <c r="I131" s="19" t="s">
        <v>6110</v>
      </c>
      <c r="J131" s="17"/>
      <c r="K131" s="19" t="s">
        <v>6070</v>
      </c>
      <c r="L131" s="17"/>
      <c r="M131" s="19" t="s">
        <v>342</v>
      </c>
    </row>
    <row r="132" spans="1:13">
      <c r="A132" s="17" t="s">
        <v>2903</v>
      </c>
      <c r="B132" s="17"/>
      <c r="C132" s="17" t="s">
        <v>2504</v>
      </c>
      <c r="D132" s="17"/>
      <c r="E132" s="17" t="s">
        <v>3052</v>
      </c>
      <c r="F132" s="17"/>
      <c r="G132" s="17" t="s">
        <v>6111</v>
      </c>
      <c r="H132" s="17"/>
      <c r="I132" s="17" t="s">
        <v>6091</v>
      </c>
      <c r="J132" s="17"/>
      <c r="K132" s="17" t="s">
        <v>6112</v>
      </c>
      <c r="L132" s="17"/>
      <c r="M132" s="17" t="s">
        <v>1565</v>
      </c>
    </row>
    <row r="133" spans="1:13">
      <c r="A133" s="19" t="s">
        <v>6113</v>
      </c>
      <c r="B133" s="17"/>
      <c r="C133" s="19" t="s">
        <v>6043</v>
      </c>
      <c r="D133" s="17"/>
      <c r="E133" s="19" t="s">
        <v>6114</v>
      </c>
      <c r="F133" s="17"/>
      <c r="G133" s="19" t="s">
        <v>6031</v>
      </c>
      <c r="H133" s="17"/>
      <c r="I133" s="19" t="s">
        <v>6106</v>
      </c>
      <c r="J133" s="17"/>
      <c r="K133" s="19" t="s">
        <v>6115</v>
      </c>
      <c r="L133" s="17"/>
      <c r="M133" s="19" t="s">
        <v>5947</v>
      </c>
    </row>
    <row r="134" spans="1:13">
      <c r="A134" s="17" t="s">
        <v>6116</v>
      </c>
      <c r="B134" s="17"/>
      <c r="C134" s="17" t="s">
        <v>6117</v>
      </c>
      <c r="D134" s="17"/>
      <c r="E134" s="17" t="s">
        <v>3062</v>
      </c>
      <c r="F134" s="17"/>
      <c r="G134" s="17" t="s">
        <v>6118</v>
      </c>
      <c r="H134" s="17"/>
      <c r="I134" s="17" t="s">
        <v>6092</v>
      </c>
      <c r="J134" s="17"/>
      <c r="K134" s="17" t="s">
        <v>1196</v>
      </c>
      <c r="L134" s="17"/>
      <c r="M134" s="17" t="s">
        <v>1575</v>
      </c>
    </row>
    <row r="135" spans="1:13">
      <c r="A135" s="19" t="s">
        <v>6094</v>
      </c>
      <c r="B135" s="17"/>
      <c r="C135" s="19" t="s">
        <v>296</v>
      </c>
      <c r="D135" s="17"/>
      <c r="E135" s="19" t="s">
        <v>6119</v>
      </c>
      <c r="F135" s="17"/>
      <c r="G135" s="19" t="s">
        <v>6120</v>
      </c>
      <c r="H135" s="17"/>
      <c r="I135" s="19" t="s">
        <v>2903</v>
      </c>
      <c r="J135" s="17"/>
      <c r="K135" s="19" t="s">
        <v>2421</v>
      </c>
      <c r="L135" s="17"/>
      <c r="M135" s="19" t="s">
        <v>1578</v>
      </c>
    </row>
    <row r="136" spans="1:13">
      <c r="A136" s="17" t="s">
        <v>6121</v>
      </c>
      <c r="B136" s="17"/>
      <c r="C136" s="17" t="s">
        <v>2541</v>
      </c>
      <c r="D136" s="17"/>
      <c r="E136" s="17" t="s">
        <v>1208</v>
      </c>
      <c r="F136" s="17"/>
      <c r="G136" s="17" t="s">
        <v>2388</v>
      </c>
      <c r="H136" s="17"/>
      <c r="I136" s="17" t="s">
        <v>2898</v>
      </c>
      <c r="J136" s="17"/>
      <c r="K136" s="17" t="s">
        <v>2445</v>
      </c>
      <c r="L136" s="17"/>
      <c r="M136" s="17" t="s">
        <v>5950</v>
      </c>
    </row>
    <row r="137" spans="1:13">
      <c r="A137" s="19" t="s">
        <v>2905</v>
      </c>
      <c r="B137" s="17"/>
      <c r="C137" s="19" t="s">
        <v>2545</v>
      </c>
      <c r="D137" s="17"/>
      <c r="E137" s="19" t="s">
        <v>3082</v>
      </c>
      <c r="F137" s="17"/>
      <c r="G137" s="19" t="s">
        <v>6122</v>
      </c>
      <c r="H137" s="17"/>
      <c r="I137" s="19" t="s">
        <v>2905</v>
      </c>
      <c r="J137" s="17"/>
      <c r="K137" s="19" t="s">
        <v>6058</v>
      </c>
      <c r="L137" s="17"/>
      <c r="M137" s="19" t="s">
        <v>1582</v>
      </c>
    </row>
    <row r="138" spans="1:13">
      <c r="A138" s="17" t="s">
        <v>1205</v>
      </c>
      <c r="B138" s="17"/>
      <c r="C138" s="17" t="s">
        <v>288</v>
      </c>
      <c r="D138" s="17"/>
      <c r="E138" s="17" t="s">
        <v>6123</v>
      </c>
      <c r="F138" s="17"/>
      <c r="G138" s="17" t="s">
        <v>6076</v>
      </c>
      <c r="H138" s="17"/>
      <c r="I138" s="17" t="s">
        <v>6124</v>
      </c>
      <c r="J138" s="17"/>
      <c r="K138" s="17" t="s">
        <v>6061</v>
      </c>
      <c r="L138" s="17"/>
      <c r="M138" s="17" t="s">
        <v>5973</v>
      </c>
    </row>
    <row r="139" spans="1:13">
      <c r="A139" s="19" t="s">
        <v>6125</v>
      </c>
      <c r="B139" s="17"/>
      <c r="C139" s="19" t="s">
        <v>6126</v>
      </c>
      <c r="D139" s="17"/>
      <c r="E139" s="19" t="s">
        <v>6127</v>
      </c>
      <c r="F139" s="17"/>
      <c r="G139" s="19" t="s">
        <v>6041</v>
      </c>
      <c r="H139" s="17"/>
      <c r="I139" s="19" t="s">
        <v>2918</v>
      </c>
      <c r="J139" s="17"/>
      <c r="K139" s="19" t="s">
        <v>6064</v>
      </c>
      <c r="L139" s="17"/>
      <c r="M139" s="19" t="s">
        <v>1648</v>
      </c>
    </row>
    <row r="140" spans="1:13">
      <c r="A140" s="17" t="s">
        <v>2948</v>
      </c>
      <c r="B140" s="17"/>
      <c r="C140" s="17" t="s">
        <v>2575</v>
      </c>
      <c r="D140" s="17"/>
      <c r="E140" s="17" t="s">
        <v>3111</v>
      </c>
      <c r="F140" s="17"/>
      <c r="G140" s="17" t="s">
        <v>6128</v>
      </c>
      <c r="H140" s="17"/>
      <c r="I140" s="17" t="s">
        <v>2948</v>
      </c>
      <c r="J140" s="17"/>
      <c r="K140" s="17" t="s">
        <v>2668</v>
      </c>
      <c r="L140" s="17"/>
      <c r="M140" s="17" t="s">
        <v>5989</v>
      </c>
    </row>
    <row r="141" spans="1:13">
      <c r="A141" s="19" t="s">
        <v>858</v>
      </c>
      <c r="B141" s="17"/>
      <c r="C141" s="19" t="s">
        <v>6129</v>
      </c>
      <c r="D141" s="17"/>
      <c r="E141" s="19" t="s">
        <v>6130</v>
      </c>
      <c r="F141" s="17"/>
      <c r="G141" s="19" t="s">
        <v>2507</v>
      </c>
      <c r="H141" s="17"/>
      <c r="I141" s="19" t="s">
        <v>6131</v>
      </c>
      <c r="J141" s="17"/>
      <c r="K141" s="19" t="s">
        <v>2670</v>
      </c>
      <c r="L141" s="17"/>
      <c r="M141" s="19" t="s">
        <v>5954</v>
      </c>
    </row>
    <row r="142" spans="1:13">
      <c r="A142" s="17" t="s">
        <v>2973</v>
      </c>
      <c r="B142" s="17"/>
      <c r="C142" s="17" t="s">
        <v>2594</v>
      </c>
      <c r="D142" s="17"/>
      <c r="E142" s="17" t="s">
        <v>1176</v>
      </c>
      <c r="F142" s="17"/>
      <c r="G142" s="17" t="s">
        <v>6132</v>
      </c>
      <c r="H142" s="17"/>
      <c r="I142" s="17" t="s">
        <v>2966</v>
      </c>
      <c r="J142" s="17"/>
      <c r="K142" s="17" t="s">
        <v>6133</v>
      </c>
      <c r="L142" s="17"/>
      <c r="M142" s="17" t="s">
        <v>5978</v>
      </c>
    </row>
    <row r="143" spans="1:13">
      <c r="A143" s="19" t="s">
        <v>6134</v>
      </c>
      <c r="B143" s="17"/>
      <c r="C143" s="19" t="s">
        <v>983</v>
      </c>
      <c r="D143" s="17"/>
      <c r="E143" s="19" t="s">
        <v>6135</v>
      </c>
      <c r="F143" s="17"/>
      <c r="G143" s="19" t="s">
        <v>6117</v>
      </c>
      <c r="H143" s="17"/>
      <c r="I143" s="19" t="s">
        <v>858</v>
      </c>
      <c r="J143" s="17"/>
      <c r="K143" s="19" t="s">
        <v>6085</v>
      </c>
      <c r="L143" s="17"/>
      <c r="M143" s="19" t="s">
        <v>5957</v>
      </c>
    </row>
    <row r="144" spans="1:13">
      <c r="A144" s="17" t="s">
        <v>6103</v>
      </c>
      <c r="B144" s="17"/>
      <c r="C144" s="17" t="s">
        <v>6056</v>
      </c>
      <c r="D144" s="17"/>
      <c r="E144" s="17" t="s">
        <v>6136</v>
      </c>
      <c r="F144" s="17"/>
      <c r="G144" s="17" t="s">
        <v>296</v>
      </c>
      <c r="H144" s="17"/>
      <c r="I144" s="17" t="s">
        <v>2973</v>
      </c>
      <c r="J144" s="17"/>
      <c r="K144" s="17" t="s">
        <v>2733</v>
      </c>
      <c r="L144" s="17"/>
      <c r="M144" s="17" t="s">
        <v>5996</v>
      </c>
    </row>
    <row r="145" spans="1:13">
      <c r="A145" s="19" t="s">
        <v>6137</v>
      </c>
      <c r="B145" s="17"/>
      <c r="C145" s="19" t="s">
        <v>6057</v>
      </c>
      <c r="D145" s="17"/>
      <c r="E145" s="19" t="s">
        <v>6138</v>
      </c>
      <c r="F145" s="17"/>
      <c r="G145" s="19" t="s">
        <v>6139</v>
      </c>
      <c r="H145" s="17"/>
      <c r="I145" s="19" t="s">
        <v>2980</v>
      </c>
      <c r="J145" s="17"/>
      <c r="K145" s="19" t="s">
        <v>6140</v>
      </c>
      <c r="L145" s="17"/>
      <c r="M145" s="19" t="s">
        <v>5959</v>
      </c>
    </row>
    <row r="146" spans="1:13">
      <c r="A146" s="17" t="s">
        <v>3052</v>
      </c>
      <c r="B146" s="17"/>
      <c r="C146" s="17" t="s">
        <v>2652</v>
      </c>
      <c r="D146" s="17"/>
      <c r="E146" s="17" t="s">
        <v>814</v>
      </c>
      <c r="F146" s="17"/>
      <c r="G146" s="17" t="s">
        <v>994</v>
      </c>
      <c r="H146" s="17"/>
      <c r="I146" s="17" t="s">
        <v>6141</v>
      </c>
      <c r="J146" s="17"/>
      <c r="K146" s="17" t="s">
        <v>2769</v>
      </c>
      <c r="L146" s="17"/>
      <c r="M146" s="17" t="s">
        <v>5944</v>
      </c>
    </row>
    <row r="147" spans="1:13">
      <c r="A147" s="19" t="s">
        <v>1206</v>
      </c>
      <c r="B147" s="17"/>
      <c r="C147" s="19" t="s">
        <v>6142</v>
      </c>
      <c r="D147" s="17"/>
      <c r="E147" s="19" t="s">
        <v>3146</v>
      </c>
      <c r="F147" s="17"/>
      <c r="G147" s="19" t="s">
        <v>994</v>
      </c>
      <c r="H147" s="17"/>
      <c r="I147" s="19" t="s">
        <v>2997</v>
      </c>
      <c r="J147" s="17"/>
      <c r="K147" s="19" t="s">
        <v>2800</v>
      </c>
      <c r="L147" s="17"/>
      <c r="M147" s="19" t="s">
        <v>5986</v>
      </c>
    </row>
    <row r="148" spans="1:13">
      <c r="A148" s="17" t="s">
        <v>841</v>
      </c>
      <c r="B148" s="17"/>
      <c r="C148" s="17" t="s">
        <v>6070</v>
      </c>
      <c r="D148" s="17"/>
      <c r="E148" s="17" t="s">
        <v>3193</v>
      </c>
      <c r="F148" s="17"/>
      <c r="G148" s="17" t="s">
        <v>2541</v>
      </c>
      <c r="H148" s="17"/>
      <c r="I148" s="17" t="s">
        <v>6114</v>
      </c>
      <c r="J148" s="17"/>
      <c r="K148" s="17" t="s">
        <v>891</v>
      </c>
      <c r="L148" s="17"/>
      <c r="M148" s="17" t="s">
        <v>1700</v>
      </c>
    </row>
    <row r="149" spans="1:13">
      <c r="A149" s="19" t="s">
        <v>1208</v>
      </c>
      <c r="B149" s="17"/>
      <c r="C149" s="19" t="s">
        <v>1196</v>
      </c>
      <c r="D149" s="17"/>
      <c r="E149" s="19" t="s">
        <v>6143</v>
      </c>
      <c r="F149" s="17"/>
      <c r="G149" s="19" t="s">
        <v>2545</v>
      </c>
      <c r="H149" s="17"/>
      <c r="I149" s="19" t="s">
        <v>3062</v>
      </c>
      <c r="J149" s="17"/>
      <c r="K149" s="19" t="s">
        <v>2810</v>
      </c>
      <c r="L149" s="17"/>
      <c r="M149" s="19" t="s">
        <v>1124</v>
      </c>
    </row>
    <row r="150" spans="1:13">
      <c r="A150" s="17" t="s">
        <v>1208</v>
      </c>
      <c r="B150" s="17"/>
      <c r="C150" s="17" t="s">
        <v>2445</v>
      </c>
      <c r="D150" s="17"/>
      <c r="E150" s="17" t="s">
        <v>6144</v>
      </c>
      <c r="F150" s="17"/>
      <c r="G150" s="17" t="s">
        <v>288</v>
      </c>
      <c r="H150" s="17"/>
      <c r="I150" s="17" t="s">
        <v>6145</v>
      </c>
      <c r="J150" s="17"/>
      <c r="K150" s="17" t="s">
        <v>886</v>
      </c>
      <c r="L150" s="17"/>
      <c r="M150" s="17" t="s">
        <v>1707</v>
      </c>
    </row>
    <row r="151" spans="1:13">
      <c r="A151" s="19" t="s">
        <v>3082</v>
      </c>
      <c r="B151" s="17"/>
      <c r="C151" s="19" t="s">
        <v>6061</v>
      </c>
      <c r="D151" s="17"/>
      <c r="E151" s="19" t="s">
        <v>3197</v>
      </c>
      <c r="F151" s="17"/>
      <c r="G151" s="19" t="s">
        <v>2553</v>
      </c>
      <c r="H151" s="17"/>
      <c r="I151" s="19" t="s">
        <v>1208</v>
      </c>
      <c r="J151" s="17"/>
      <c r="K151" s="19" t="s">
        <v>2882</v>
      </c>
      <c r="L151" s="17"/>
      <c r="M151" s="19" t="s">
        <v>5951</v>
      </c>
    </row>
    <row r="152" spans="1:13">
      <c r="A152" s="17" t="s">
        <v>6130</v>
      </c>
      <c r="B152" s="17"/>
      <c r="C152" s="17" t="s">
        <v>6146</v>
      </c>
      <c r="D152" s="17"/>
      <c r="E152" s="17" t="s">
        <v>3209</v>
      </c>
      <c r="F152" s="17"/>
      <c r="G152" s="17" t="s">
        <v>2560</v>
      </c>
      <c r="H152" s="17"/>
      <c r="I152" s="17" t="s">
        <v>3082</v>
      </c>
      <c r="J152" s="17"/>
      <c r="K152" s="17" t="s">
        <v>1203</v>
      </c>
      <c r="L152" s="17"/>
      <c r="M152" s="17" t="s">
        <v>5953</v>
      </c>
    </row>
    <row r="153" spans="1:13">
      <c r="A153" s="19" t="s">
        <v>1176</v>
      </c>
      <c r="B153" s="17"/>
      <c r="C153" s="19" t="s">
        <v>2668</v>
      </c>
      <c r="D153" s="17"/>
      <c r="E153" s="19" t="s">
        <v>3244</v>
      </c>
      <c r="F153" s="17"/>
      <c r="G153" s="19" t="s">
        <v>6050</v>
      </c>
      <c r="H153" s="17"/>
      <c r="I153" s="19" t="s">
        <v>6147</v>
      </c>
      <c r="J153" s="17"/>
      <c r="K153" s="19" t="s">
        <v>2903</v>
      </c>
      <c r="L153" s="17"/>
      <c r="M153" s="19" t="s">
        <v>5994</v>
      </c>
    </row>
    <row r="154" spans="1:13">
      <c r="A154" s="17" t="s">
        <v>6135</v>
      </c>
      <c r="B154" s="17"/>
      <c r="C154" s="17" t="s">
        <v>6148</v>
      </c>
      <c r="D154" s="17"/>
      <c r="E154" s="17" t="s">
        <v>6149</v>
      </c>
      <c r="F154" s="17"/>
      <c r="G154" s="17" t="s">
        <v>2594</v>
      </c>
      <c r="H154" s="17"/>
      <c r="I154" s="17" t="s">
        <v>3111</v>
      </c>
      <c r="J154" s="17"/>
      <c r="K154" s="17" t="s">
        <v>2905</v>
      </c>
      <c r="L154" s="17"/>
      <c r="M154" s="17" t="s">
        <v>5963</v>
      </c>
    </row>
    <row r="155" spans="1:13">
      <c r="A155" s="19" t="s">
        <v>6136</v>
      </c>
      <c r="B155" s="17"/>
      <c r="C155" s="19" t="s">
        <v>2670</v>
      </c>
      <c r="D155" s="17"/>
      <c r="E155" s="19" t="s">
        <v>801</v>
      </c>
      <c r="F155" s="17"/>
      <c r="G155" s="19" t="s">
        <v>983</v>
      </c>
      <c r="H155" s="17"/>
      <c r="I155" s="19" t="s">
        <v>6130</v>
      </c>
      <c r="J155" s="17"/>
      <c r="K155" s="19" t="s">
        <v>6150</v>
      </c>
      <c r="L155" s="17"/>
      <c r="M155" s="19" t="s">
        <v>1735</v>
      </c>
    </row>
    <row r="156" spans="1:13">
      <c r="A156" s="17" t="s">
        <v>6151</v>
      </c>
      <c r="B156" s="17"/>
      <c r="C156" s="17" t="s">
        <v>2733</v>
      </c>
      <c r="D156" s="17"/>
      <c r="E156" s="17" t="s">
        <v>6152</v>
      </c>
      <c r="F156" s="17"/>
      <c r="G156" s="17" t="s">
        <v>1202</v>
      </c>
      <c r="H156" s="17"/>
      <c r="I156" s="17" t="s">
        <v>6153</v>
      </c>
      <c r="J156" s="17"/>
      <c r="K156" s="17" t="s">
        <v>2948</v>
      </c>
      <c r="L156" s="17"/>
      <c r="M156" s="17" t="s">
        <v>6000</v>
      </c>
    </row>
    <row r="157" spans="1:13">
      <c r="A157" s="19" t="s">
        <v>6138</v>
      </c>
      <c r="B157" s="17"/>
      <c r="C157" s="19" t="s">
        <v>6074</v>
      </c>
      <c r="D157" s="17"/>
      <c r="E157" s="19" t="s">
        <v>3300</v>
      </c>
      <c r="F157" s="17"/>
      <c r="G157" s="19" t="s">
        <v>6154</v>
      </c>
      <c r="H157" s="17"/>
      <c r="I157" s="19" t="s">
        <v>6136</v>
      </c>
      <c r="J157" s="17"/>
      <c r="K157" s="19" t="s">
        <v>6155</v>
      </c>
      <c r="L157" s="17"/>
      <c r="M157" s="19" t="s">
        <v>5955</v>
      </c>
    </row>
    <row r="158" spans="1:13">
      <c r="A158" s="17" t="s">
        <v>6156</v>
      </c>
      <c r="B158" s="17"/>
      <c r="C158" s="17" t="s">
        <v>6077</v>
      </c>
      <c r="D158" s="17"/>
      <c r="E158" s="17" t="s">
        <v>6157</v>
      </c>
      <c r="F158" s="17"/>
      <c r="G158" s="17" t="s">
        <v>2628</v>
      </c>
      <c r="H158" s="17"/>
      <c r="I158" s="17" t="s">
        <v>6158</v>
      </c>
      <c r="J158" s="17"/>
      <c r="K158" s="17" t="s">
        <v>2966</v>
      </c>
      <c r="L158" s="17"/>
      <c r="M158" s="17" t="s">
        <v>5952</v>
      </c>
    </row>
    <row r="159" spans="1:13">
      <c r="A159" s="19" t="s">
        <v>814</v>
      </c>
      <c r="B159" s="17"/>
      <c r="C159" s="19" t="s">
        <v>2775</v>
      </c>
      <c r="D159" s="17"/>
      <c r="E159" s="19" t="s">
        <v>784</v>
      </c>
      <c r="F159" s="17"/>
      <c r="G159" s="19" t="s">
        <v>6159</v>
      </c>
      <c r="H159" s="17"/>
      <c r="I159" s="19" t="s">
        <v>6156</v>
      </c>
      <c r="J159" s="17"/>
      <c r="K159" s="19" t="s">
        <v>2973</v>
      </c>
      <c r="L159" s="17"/>
      <c r="M159" s="19" t="s">
        <v>6002</v>
      </c>
    </row>
    <row r="160" spans="1:13">
      <c r="A160" s="17" t="s">
        <v>3197</v>
      </c>
      <c r="B160" s="17"/>
      <c r="C160" s="17" t="s">
        <v>6083</v>
      </c>
      <c r="D160" s="17"/>
      <c r="E160" s="17" t="s">
        <v>6160</v>
      </c>
      <c r="F160" s="17"/>
      <c r="G160" s="17" t="s">
        <v>6060</v>
      </c>
      <c r="H160" s="17"/>
      <c r="I160" s="17" t="s">
        <v>814</v>
      </c>
      <c r="J160" s="17"/>
      <c r="K160" s="17" t="s">
        <v>2980</v>
      </c>
      <c r="L160" s="17"/>
      <c r="M160" s="17" t="s">
        <v>5960</v>
      </c>
    </row>
    <row r="161" spans="1:13">
      <c r="A161" s="19" t="s">
        <v>6161</v>
      </c>
      <c r="B161" s="17"/>
      <c r="C161" s="19" t="s">
        <v>2800</v>
      </c>
      <c r="D161" s="17"/>
      <c r="E161" s="19" t="s">
        <v>6162</v>
      </c>
      <c r="F161" s="17"/>
      <c r="G161" s="19" t="s">
        <v>2652</v>
      </c>
      <c r="H161" s="17"/>
      <c r="I161" s="19" t="s">
        <v>6144</v>
      </c>
      <c r="J161" s="17"/>
      <c r="K161" s="19" t="s">
        <v>6103</v>
      </c>
      <c r="L161" s="17"/>
      <c r="M161" s="19" t="s">
        <v>5961</v>
      </c>
    </row>
    <row r="162" spans="1:13">
      <c r="A162" s="17" t="s">
        <v>6163</v>
      </c>
      <c r="B162" s="17"/>
      <c r="C162" s="17" t="s">
        <v>891</v>
      </c>
      <c r="D162" s="17"/>
      <c r="E162" s="17" t="s">
        <v>3382</v>
      </c>
      <c r="F162" s="17"/>
      <c r="G162" s="17" t="s">
        <v>6164</v>
      </c>
      <c r="H162" s="17"/>
      <c r="I162" s="17" t="s">
        <v>3197</v>
      </c>
      <c r="J162" s="17"/>
      <c r="K162" s="17" t="s">
        <v>2983</v>
      </c>
      <c r="L162" s="17"/>
      <c r="M162" s="17" t="s">
        <v>1756</v>
      </c>
    </row>
    <row r="163" spans="1:13">
      <c r="A163" s="19" t="s">
        <v>3244</v>
      </c>
      <c r="B163" s="17"/>
      <c r="C163" s="19" t="s">
        <v>2810</v>
      </c>
      <c r="D163" s="17"/>
      <c r="E163" s="19" t="s">
        <v>3400</v>
      </c>
      <c r="F163" s="17"/>
      <c r="G163" s="19" t="s">
        <v>1196</v>
      </c>
      <c r="H163" s="17"/>
      <c r="I163" s="19" t="s">
        <v>6165</v>
      </c>
      <c r="J163" s="17"/>
      <c r="K163" s="19" t="s">
        <v>6141</v>
      </c>
      <c r="L163" s="17"/>
      <c r="M163" s="19" t="s">
        <v>1762</v>
      </c>
    </row>
    <row r="164" spans="1:13">
      <c r="A164" s="17" t="s">
        <v>6152</v>
      </c>
      <c r="B164" s="17"/>
      <c r="C164" s="17" t="s">
        <v>6166</v>
      </c>
      <c r="D164" s="17"/>
      <c r="E164" s="17" t="s">
        <v>3403</v>
      </c>
      <c r="F164" s="17"/>
      <c r="G164" s="17" t="s">
        <v>2421</v>
      </c>
      <c r="H164" s="17"/>
      <c r="I164" s="17" t="s">
        <v>6163</v>
      </c>
      <c r="J164" s="17"/>
      <c r="K164" s="17" t="s">
        <v>2997</v>
      </c>
      <c r="L164" s="17"/>
      <c r="M164" s="17" t="s">
        <v>6006</v>
      </c>
    </row>
    <row r="165" spans="1:13">
      <c r="A165" s="19" t="s">
        <v>3285</v>
      </c>
      <c r="B165" s="17"/>
      <c r="C165" s="19" t="s">
        <v>886</v>
      </c>
      <c r="D165" s="17"/>
      <c r="E165" s="19" t="s">
        <v>3457</v>
      </c>
      <c r="F165" s="17"/>
      <c r="G165" s="19" t="s">
        <v>6167</v>
      </c>
      <c r="H165" s="17"/>
      <c r="I165" s="19" t="s">
        <v>6168</v>
      </c>
      <c r="J165" s="17"/>
      <c r="K165" s="19" t="s">
        <v>6169</v>
      </c>
      <c r="L165" s="17"/>
      <c r="M165" s="19" t="s">
        <v>1840</v>
      </c>
    </row>
    <row r="166" spans="1:13">
      <c r="A166" s="17" t="s">
        <v>784</v>
      </c>
      <c r="B166" s="17"/>
      <c r="C166" s="17" t="s">
        <v>6170</v>
      </c>
      <c r="D166" s="17"/>
      <c r="E166" s="17" t="s">
        <v>3491</v>
      </c>
      <c r="F166" s="17"/>
      <c r="G166" s="17" t="s">
        <v>6058</v>
      </c>
      <c r="H166" s="17"/>
      <c r="I166" s="17" t="s">
        <v>3244</v>
      </c>
      <c r="J166" s="17"/>
      <c r="K166" s="17" t="s">
        <v>3012</v>
      </c>
      <c r="L166" s="17"/>
      <c r="M166" s="17" t="s">
        <v>1855</v>
      </c>
    </row>
    <row r="167" spans="1:13">
      <c r="A167" s="19" t="s">
        <v>3366</v>
      </c>
      <c r="B167" s="17"/>
      <c r="C167" s="19" t="s">
        <v>6091</v>
      </c>
      <c r="D167" s="17"/>
      <c r="E167" s="19" t="s">
        <v>768</v>
      </c>
      <c r="F167" s="17"/>
      <c r="G167" s="19" t="s">
        <v>2469</v>
      </c>
      <c r="H167" s="17"/>
      <c r="I167" s="19" t="s">
        <v>1212</v>
      </c>
      <c r="J167" s="17"/>
      <c r="K167" s="19" t="s">
        <v>6171</v>
      </c>
      <c r="L167" s="17"/>
      <c r="M167" s="19" t="s">
        <v>1914</v>
      </c>
    </row>
    <row r="168" spans="1:13">
      <c r="A168" s="17" t="s">
        <v>6172</v>
      </c>
      <c r="B168" s="17"/>
      <c r="C168" s="17" t="s">
        <v>2882</v>
      </c>
      <c r="D168" s="17"/>
      <c r="E168" s="17" t="s">
        <v>1179</v>
      </c>
      <c r="F168" s="17"/>
      <c r="G168" s="17" t="s">
        <v>6173</v>
      </c>
      <c r="H168" s="17"/>
      <c r="I168" s="17" t="s">
        <v>6149</v>
      </c>
      <c r="J168" s="17"/>
      <c r="K168" s="17" t="s">
        <v>3052</v>
      </c>
      <c r="L168" s="17"/>
      <c r="M168" s="17" t="s">
        <v>5966</v>
      </c>
    </row>
    <row r="169" spans="1:13">
      <c r="A169" s="19" t="s">
        <v>3382</v>
      </c>
      <c r="B169" s="17"/>
      <c r="C169" s="19" t="s">
        <v>6106</v>
      </c>
      <c r="D169" s="17"/>
      <c r="E169" s="19" t="s">
        <v>3528</v>
      </c>
      <c r="F169" s="17"/>
      <c r="G169" s="19" t="s">
        <v>6174</v>
      </c>
      <c r="H169" s="17"/>
      <c r="I169" s="19" t="s">
        <v>6175</v>
      </c>
      <c r="J169" s="17"/>
      <c r="K169" s="19" t="s">
        <v>3062</v>
      </c>
      <c r="L169" s="17"/>
      <c r="M169" s="19" t="s">
        <v>5977</v>
      </c>
    </row>
    <row r="170" spans="1:13">
      <c r="A170" s="17" t="s">
        <v>6176</v>
      </c>
      <c r="B170" s="17"/>
      <c r="C170" s="17" t="s">
        <v>6092</v>
      </c>
      <c r="D170" s="17"/>
      <c r="E170" s="17" t="s">
        <v>6177</v>
      </c>
      <c r="F170" s="17"/>
      <c r="G170" s="17" t="s">
        <v>2668</v>
      </c>
      <c r="H170" s="17"/>
      <c r="I170" s="17" t="s">
        <v>3294</v>
      </c>
      <c r="J170" s="17"/>
      <c r="K170" s="17" t="s">
        <v>1206</v>
      </c>
      <c r="L170" s="17"/>
      <c r="M170" s="17" t="s">
        <v>5968</v>
      </c>
    </row>
    <row r="171" spans="1:13">
      <c r="A171" s="19" t="s">
        <v>6178</v>
      </c>
      <c r="B171" s="17"/>
      <c r="C171" s="19" t="s">
        <v>2903</v>
      </c>
      <c r="D171" s="17"/>
      <c r="E171" s="19" t="s">
        <v>3585</v>
      </c>
      <c r="F171" s="17"/>
      <c r="G171" s="19" t="s">
        <v>6179</v>
      </c>
      <c r="H171" s="17"/>
      <c r="I171" s="19" t="s">
        <v>3300</v>
      </c>
      <c r="J171" s="17"/>
      <c r="K171" s="19" t="s">
        <v>1208</v>
      </c>
      <c r="L171" s="17"/>
      <c r="M171" s="19" t="s">
        <v>5990</v>
      </c>
    </row>
    <row r="172" spans="1:13">
      <c r="A172" s="17" t="s">
        <v>6180</v>
      </c>
      <c r="B172" s="17"/>
      <c r="C172" s="17" t="s">
        <v>6121</v>
      </c>
      <c r="D172" s="17"/>
      <c r="E172" s="17" t="s">
        <v>759</v>
      </c>
      <c r="F172" s="17"/>
      <c r="G172" s="17" t="s">
        <v>2670</v>
      </c>
      <c r="H172" s="17"/>
      <c r="I172" s="17" t="s">
        <v>3304</v>
      </c>
      <c r="J172" s="17"/>
      <c r="K172" s="17" t="s">
        <v>3082</v>
      </c>
      <c r="L172" s="17"/>
      <c r="M172" s="17" t="s">
        <v>6008</v>
      </c>
    </row>
    <row r="173" spans="1:13">
      <c r="A173" s="19" t="s">
        <v>768</v>
      </c>
      <c r="B173" s="17"/>
      <c r="C173" s="19" t="s">
        <v>6097</v>
      </c>
      <c r="D173" s="17"/>
      <c r="E173" s="19" t="s">
        <v>3611</v>
      </c>
      <c r="F173" s="17"/>
      <c r="G173" s="19" t="s">
        <v>6181</v>
      </c>
      <c r="H173" s="17"/>
      <c r="I173" s="19" t="s">
        <v>6157</v>
      </c>
      <c r="J173" s="17"/>
      <c r="K173" s="19" t="s">
        <v>6182</v>
      </c>
      <c r="L173" s="17"/>
      <c r="M173" s="19" t="s">
        <v>6015</v>
      </c>
    </row>
    <row r="174" spans="1:13">
      <c r="A174" s="17" t="s">
        <v>1179</v>
      </c>
      <c r="B174" s="17"/>
      <c r="C174" s="17" t="s">
        <v>6183</v>
      </c>
      <c r="D174" s="17"/>
      <c r="E174" s="17" t="s">
        <v>730</v>
      </c>
      <c r="F174" s="17"/>
      <c r="G174" s="17" t="s">
        <v>6085</v>
      </c>
      <c r="H174" s="17"/>
      <c r="I174" s="17" t="s">
        <v>784</v>
      </c>
      <c r="J174" s="17"/>
      <c r="K174" s="17" t="s">
        <v>3111</v>
      </c>
      <c r="L174" s="17"/>
      <c r="M174" s="17" t="s">
        <v>5979</v>
      </c>
    </row>
    <row r="175" spans="1:13">
      <c r="A175" s="19" t="s">
        <v>3518</v>
      </c>
      <c r="B175" s="17"/>
      <c r="C175" s="19" t="s">
        <v>2905</v>
      </c>
      <c r="D175" s="17"/>
      <c r="E175" s="19" t="s">
        <v>3625</v>
      </c>
      <c r="F175" s="17"/>
      <c r="G175" s="19" t="s">
        <v>2733</v>
      </c>
      <c r="H175" s="17"/>
      <c r="I175" s="19" t="s">
        <v>3318</v>
      </c>
      <c r="J175" s="17"/>
      <c r="K175" s="19" t="s">
        <v>6130</v>
      </c>
      <c r="L175" s="17"/>
      <c r="M175" s="19" t="s">
        <v>5981</v>
      </c>
    </row>
    <row r="176" spans="1:13">
      <c r="A176" s="17" t="s">
        <v>6184</v>
      </c>
      <c r="B176" s="17"/>
      <c r="C176" s="17" t="s">
        <v>1205</v>
      </c>
      <c r="D176" s="17"/>
      <c r="E176" s="17" t="s">
        <v>209</v>
      </c>
      <c r="F176" s="17"/>
      <c r="G176" s="17" t="s">
        <v>6074</v>
      </c>
      <c r="H176" s="17"/>
      <c r="I176" s="17" t="s">
        <v>6185</v>
      </c>
      <c r="J176" s="17"/>
      <c r="K176" s="17" t="s">
        <v>1176</v>
      </c>
      <c r="L176" s="17"/>
      <c r="M176" s="17" t="s">
        <v>6010</v>
      </c>
    </row>
    <row r="177" spans="1:13">
      <c r="A177" s="19" t="s">
        <v>6186</v>
      </c>
      <c r="B177" s="17"/>
      <c r="C177" s="19" t="s">
        <v>2916</v>
      </c>
      <c r="D177" s="17"/>
      <c r="E177" s="19" t="s">
        <v>3650</v>
      </c>
      <c r="F177" s="17"/>
      <c r="G177" s="19" t="s">
        <v>6077</v>
      </c>
      <c r="H177" s="17"/>
      <c r="I177" s="19" t="s">
        <v>3338</v>
      </c>
      <c r="J177" s="17"/>
      <c r="K177" s="19" t="s">
        <v>6187</v>
      </c>
      <c r="L177" s="17"/>
      <c r="M177" s="19" t="s">
        <v>5970</v>
      </c>
    </row>
    <row r="178" spans="1:13">
      <c r="A178" s="17" t="s">
        <v>3585</v>
      </c>
      <c r="B178" s="17"/>
      <c r="C178" s="17" t="s">
        <v>6188</v>
      </c>
      <c r="D178" s="17"/>
      <c r="E178" s="17" t="s">
        <v>6189</v>
      </c>
      <c r="F178" s="17"/>
      <c r="G178" s="17" t="s">
        <v>6083</v>
      </c>
      <c r="H178" s="17"/>
      <c r="I178" s="17" t="s">
        <v>6190</v>
      </c>
      <c r="J178" s="17"/>
      <c r="K178" s="17" t="s">
        <v>6156</v>
      </c>
      <c r="L178" s="17"/>
      <c r="M178" s="17" t="s">
        <v>6013</v>
      </c>
    </row>
    <row r="179" spans="1:13">
      <c r="A179" s="19" t="s">
        <v>6191</v>
      </c>
      <c r="B179" s="17"/>
      <c r="C179" s="19" t="s">
        <v>2948</v>
      </c>
      <c r="D179" s="17"/>
      <c r="E179" s="19" t="s">
        <v>6192</v>
      </c>
      <c r="F179" s="17"/>
      <c r="G179" s="19" t="s">
        <v>2800</v>
      </c>
      <c r="H179" s="17"/>
      <c r="I179" s="19" t="s">
        <v>6193</v>
      </c>
      <c r="J179" s="17"/>
      <c r="K179" s="19" t="s">
        <v>814</v>
      </c>
      <c r="L179" s="17"/>
      <c r="M179" s="19" t="s">
        <v>5962</v>
      </c>
    </row>
    <row r="180" spans="1:13">
      <c r="A180" s="17" t="s">
        <v>3608</v>
      </c>
      <c r="B180" s="17"/>
      <c r="C180" s="17" t="s">
        <v>6155</v>
      </c>
      <c r="D180" s="17"/>
      <c r="E180" s="17" t="s">
        <v>6194</v>
      </c>
      <c r="F180" s="17"/>
      <c r="G180" s="17" t="s">
        <v>891</v>
      </c>
      <c r="H180" s="17"/>
      <c r="I180" s="17" t="s">
        <v>3400</v>
      </c>
      <c r="J180" s="17"/>
      <c r="K180" s="17" t="s">
        <v>6144</v>
      </c>
      <c r="L180" s="17"/>
      <c r="M180" s="17" t="s">
        <v>2104</v>
      </c>
    </row>
    <row r="181" spans="1:13">
      <c r="A181" s="19" t="s">
        <v>6195</v>
      </c>
      <c r="B181" s="17"/>
      <c r="C181" s="19" t="s">
        <v>2966</v>
      </c>
      <c r="D181" s="17"/>
      <c r="E181" s="19" t="s">
        <v>3659</v>
      </c>
      <c r="F181" s="17"/>
      <c r="G181" s="19" t="s">
        <v>2810</v>
      </c>
      <c r="H181" s="17"/>
      <c r="I181" s="19" t="s">
        <v>6196</v>
      </c>
      <c r="J181" s="17"/>
      <c r="K181" s="19" t="s">
        <v>3197</v>
      </c>
      <c r="L181" s="17"/>
      <c r="M181" s="19" t="s">
        <v>2107</v>
      </c>
    </row>
    <row r="182" spans="1:13">
      <c r="A182" s="17" t="s">
        <v>6197</v>
      </c>
      <c r="B182" s="17"/>
      <c r="C182" s="17" t="s">
        <v>858</v>
      </c>
      <c r="D182" s="17"/>
      <c r="E182" s="17" t="s">
        <v>3680</v>
      </c>
      <c r="F182" s="17"/>
      <c r="G182" s="17" t="s">
        <v>2830</v>
      </c>
      <c r="H182" s="17"/>
      <c r="I182" s="17" t="s">
        <v>3403</v>
      </c>
      <c r="J182" s="17"/>
      <c r="K182" s="17" t="s">
        <v>3209</v>
      </c>
      <c r="L182" s="17"/>
      <c r="M182" s="17" t="s">
        <v>2134</v>
      </c>
    </row>
    <row r="183" spans="1:13">
      <c r="A183" s="19" t="s">
        <v>6198</v>
      </c>
      <c r="B183" s="17"/>
      <c r="C183" s="19" t="s">
        <v>2973</v>
      </c>
      <c r="D183" s="17"/>
      <c r="E183" s="19" t="s">
        <v>3684</v>
      </c>
      <c r="F183" s="17"/>
      <c r="G183" s="19" t="s">
        <v>886</v>
      </c>
      <c r="H183" s="17"/>
      <c r="I183" s="19" t="s">
        <v>3436</v>
      </c>
      <c r="J183" s="17"/>
      <c r="K183" s="19" t="s">
        <v>3213</v>
      </c>
      <c r="L183" s="17"/>
      <c r="M183" s="19" t="s">
        <v>5983</v>
      </c>
    </row>
    <row r="184" spans="1:13">
      <c r="A184" s="17" t="s">
        <v>209</v>
      </c>
      <c r="B184" s="17"/>
      <c r="C184" s="17" t="s">
        <v>6199</v>
      </c>
      <c r="D184" s="17"/>
      <c r="E184" s="17" t="s">
        <v>197</v>
      </c>
      <c r="F184" s="17"/>
      <c r="G184" s="17" t="s">
        <v>2844</v>
      </c>
      <c r="H184" s="17"/>
      <c r="I184" s="17" t="s">
        <v>3491</v>
      </c>
      <c r="J184" s="17"/>
      <c r="K184" s="17" t="s">
        <v>6163</v>
      </c>
      <c r="L184" s="17"/>
      <c r="M184" s="17" t="s">
        <v>6022</v>
      </c>
    </row>
    <row r="185" spans="1:13">
      <c r="A185" s="19" t="s">
        <v>3650</v>
      </c>
      <c r="B185" s="17"/>
      <c r="C185" s="19" t="s">
        <v>2980</v>
      </c>
      <c r="D185" s="17"/>
      <c r="E185" s="19" t="s">
        <v>3795</v>
      </c>
      <c r="F185" s="17"/>
      <c r="G185" s="19" t="s">
        <v>2876</v>
      </c>
      <c r="H185" s="17"/>
      <c r="I185" s="19" t="s">
        <v>768</v>
      </c>
      <c r="J185" s="17"/>
      <c r="K185" s="19" t="s">
        <v>3244</v>
      </c>
      <c r="L185" s="17"/>
      <c r="M185" s="19" t="s">
        <v>5974</v>
      </c>
    </row>
    <row r="186" spans="1:13">
      <c r="A186" s="17" t="s">
        <v>6194</v>
      </c>
      <c r="B186" s="17"/>
      <c r="C186" s="17" t="s">
        <v>6103</v>
      </c>
      <c r="D186" s="17"/>
      <c r="E186" s="17" t="s">
        <v>6200</v>
      </c>
      <c r="F186" s="17"/>
      <c r="G186" s="17" t="s">
        <v>6091</v>
      </c>
      <c r="H186" s="17"/>
      <c r="I186" s="17" t="s">
        <v>6177</v>
      </c>
      <c r="J186" s="17"/>
      <c r="K186" s="17" t="s">
        <v>1212</v>
      </c>
      <c r="L186" s="17"/>
      <c r="M186" s="17" t="s">
        <v>6020</v>
      </c>
    </row>
    <row r="187" spans="1:13">
      <c r="A187" s="19" t="s">
        <v>3659</v>
      </c>
      <c r="B187" s="17"/>
      <c r="C187" s="19" t="s">
        <v>2983</v>
      </c>
      <c r="D187" s="17"/>
      <c r="E187" s="19" t="s">
        <v>6201</v>
      </c>
      <c r="F187" s="17"/>
      <c r="G187" s="19" t="s">
        <v>2882</v>
      </c>
      <c r="H187" s="17"/>
      <c r="I187" s="19" t="s">
        <v>6184</v>
      </c>
      <c r="J187" s="17"/>
      <c r="K187" s="19" t="s">
        <v>6202</v>
      </c>
      <c r="L187" s="17"/>
      <c r="M187" s="19" t="s">
        <v>6025</v>
      </c>
    </row>
    <row r="188" spans="1:13">
      <c r="A188" s="17" t="s">
        <v>192</v>
      </c>
      <c r="B188" s="17"/>
      <c r="C188" s="17" t="s">
        <v>2997</v>
      </c>
      <c r="D188" s="17"/>
      <c r="E188" s="17" t="s">
        <v>6203</v>
      </c>
      <c r="F188" s="17"/>
      <c r="G188" s="17" t="s">
        <v>2903</v>
      </c>
      <c r="H188" s="17"/>
      <c r="I188" s="17" t="s">
        <v>6204</v>
      </c>
      <c r="J188" s="17"/>
      <c r="K188" s="17" t="s">
        <v>6205</v>
      </c>
      <c r="L188" s="17"/>
      <c r="M188" s="17" t="s">
        <v>5998</v>
      </c>
    </row>
    <row r="189" spans="1:13">
      <c r="A189" s="19" t="s">
        <v>6206</v>
      </c>
      <c r="B189" s="17"/>
      <c r="C189" s="19" t="s">
        <v>3052</v>
      </c>
      <c r="D189" s="17"/>
      <c r="E189" s="19" t="s">
        <v>3849</v>
      </c>
      <c r="F189" s="17"/>
      <c r="G189" s="19" t="s">
        <v>6207</v>
      </c>
      <c r="H189" s="17"/>
      <c r="I189" s="19" t="s">
        <v>6186</v>
      </c>
      <c r="J189" s="17"/>
      <c r="K189" s="19" t="s">
        <v>3300</v>
      </c>
      <c r="L189" s="17"/>
      <c r="M189" s="19" t="s">
        <v>1107</v>
      </c>
    </row>
    <row r="190" spans="1:13">
      <c r="A190" s="17" t="s">
        <v>6201</v>
      </c>
      <c r="B190" s="17"/>
      <c r="C190" s="17" t="s">
        <v>1208</v>
      </c>
      <c r="D190" s="17"/>
      <c r="E190" s="17" t="s">
        <v>3853</v>
      </c>
      <c r="F190" s="17"/>
      <c r="G190" s="17" t="s">
        <v>2905</v>
      </c>
      <c r="H190" s="17"/>
      <c r="I190" s="17" t="s">
        <v>3585</v>
      </c>
      <c r="J190" s="17"/>
      <c r="K190" s="17" t="s">
        <v>6157</v>
      </c>
      <c r="L190" s="17"/>
      <c r="M190" s="17" t="s">
        <v>6004</v>
      </c>
    </row>
    <row r="191" spans="1:13">
      <c r="A191" s="19" t="s">
        <v>3849</v>
      </c>
      <c r="B191" s="17"/>
      <c r="C191" s="19" t="s">
        <v>1208</v>
      </c>
      <c r="D191" s="17"/>
      <c r="E191" s="19" t="s">
        <v>3870</v>
      </c>
      <c r="F191" s="17"/>
      <c r="G191" s="19" t="s">
        <v>2916</v>
      </c>
      <c r="H191" s="17"/>
      <c r="I191" s="19" t="s">
        <v>6208</v>
      </c>
      <c r="J191" s="17"/>
      <c r="K191" s="19" t="s">
        <v>784</v>
      </c>
      <c r="L191" s="17"/>
      <c r="M191" s="19" t="s">
        <v>2197</v>
      </c>
    </row>
    <row r="192" spans="1:13">
      <c r="A192" s="17" t="s">
        <v>3853</v>
      </c>
      <c r="B192" s="17"/>
      <c r="C192" s="17" t="s">
        <v>3082</v>
      </c>
      <c r="D192" s="17"/>
      <c r="E192" s="17" t="s">
        <v>6209</v>
      </c>
      <c r="F192" s="17"/>
      <c r="G192" s="17" t="s">
        <v>6210</v>
      </c>
      <c r="H192" s="17"/>
      <c r="I192" s="17" t="s">
        <v>6191</v>
      </c>
      <c r="J192" s="17"/>
      <c r="K192" s="17" t="s">
        <v>6211</v>
      </c>
      <c r="L192" s="17"/>
      <c r="M192" s="17" t="s">
        <v>5993</v>
      </c>
    </row>
    <row r="193" spans="1:13">
      <c r="A193" s="19" t="s">
        <v>3870</v>
      </c>
      <c r="B193" s="17"/>
      <c r="C193" s="19" t="s">
        <v>6212</v>
      </c>
      <c r="D193" s="17"/>
      <c r="E193" s="19" t="s">
        <v>3873</v>
      </c>
      <c r="F193" s="17"/>
      <c r="G193" s="19" t="s">
        <v>6188</v>
      </c>
      <c r="H193" s="17"/>
      <c r="I193" s="19" t="s">
        <v>3608</v>
      </c>
      <c r="J193" s="17"/>
      <c r="K193" s="19" t="s">
        <v>3318</v>
      </c>
      <c r="L193" s="17"/>
      <c r="M193" s="19" t="s">
        <v>1193</v>
      </c>
    </row>
    <row r="194" spans="1:13">
      <c r="A194" s="17" t="s">
        <v>6209</v>
      </c>
      <c r="B194" s="17"/>
      <c r="C194" s="17" t="s">
        <v>6213</v>
      </c>
      <c r="D194" s="17"/>
      <c r="E194" s="17" t="s">
        <v>6214</v>
      </c>
      <c r="F194" s="17"/>
      <c r="G194" s="17" t="s">
        <v>2954</v>
      </c>
      <c r="H194" s="17"/>
      <c r="I194" s="17" t="s">
        <v>730</v>
      </c>
      <c r="J194" s="17"/>
      <c r="K194" s="17" t="s">
        <v>3338</v>
      </c>
      <c r="L194" s="17"/>
      <c r="M194" s="17" t="s">
        <v>1101</v>
      </c>
    </row>
    <row r="195" spans="1:13">
      <c r="A195" s="19" t="s">
        <v>6215</v>
      </c>
      <c r="B195" s="17"/>
      <c r="C195" s="19" t="s">
        <v>3111</v>
      </c>
      <c r="D195" s="17"/>
      <c r="E195" s="19" t="s">
        <v>3916</v>
      </c>
      <c r="F195" s="17"/>
      <c r="G195" s="19" t="s">
        <v>6131</v>
      </c>
      <c r="H195" s="17"/>
      <c r="I195" s="19" t="s">
        <v>3625</v>
      </c>
      <c r="J195" s="17"/>
      <c r="K195" s="19" t="s">
        <v>3354</v>
      </c>
      <c r="L195" s="17"/>
      <c r="M195" s="19" t="s">
        <v>6034</v>
      </c>
    </row>
    <row r="196" spans="1:13">
      <c r="A196" s="17" t="s">
        <v>3873</v>
      </c>
      <c r="B196" s="17"/>
      <c r="C196" s="17" t="s">
        <v>6130</v>
      </c>
      <c r="D196" s="17"/>
      <c r="E196" s="17" t="s">
        <v>683</v>
      </c>
      <c r="F196" s="17"/>
      <c r="G196" s="17" t="s">
        <v>2966</v>
      </c>
      <c r="H196" s="17"/>
      <c r="I196" s="17" t="s">
        <v>6197</v>
      </c>
      <c r="J196" s="17"/>
      <c r="K196" s="17" t="s">
        <v>3362</v>
      </c>
      <c r="L196" s="17"/>
      <c r="M196" s="17" t="s">
        <v>6039</v>
      </c>
    </row>
    <row r="197" spans="1:13">
      <c r="A197" s="19" t="s">
        <v>6214</v>
      </c>
      <c r="B197" s="17"/>
      <c r="C197" s="19" t="s">
        <v>1176</v>
      </c>
      <c r="D197" s="17"/>
      <c r="E197" s="19" t="s">
        <v>3953</v>
      </c>
      <c r="F197" s="17"/>
      <c r="G197" s="19" t="s">
        <v>858</v>
      </c>
      <c r="H197" s="17"/>
      <c r="I197" s="19" t="s">
        <v>6198</v>
      </c>
      <c r="J197" s="17"/>
      <c r="K197" s="19" t="s">
        <v>6190</v>
      </c>
      <c r="L197" s="17"/>
      <c r="M197" s="19" t="s">
        <v>5980</v>
      </c>
    </row>
    <row r="198" spans="1:13">
      <c r="A198" s="17" t="s">
        <v>3916</v>
      </c>
      <c r="B198" s="17"/>
      <c r="C198" s="17" t="s">
        <v>6135</v>
      </c>
      <c r="D198" s="17"/>
      <c r="E198" s="17" t="s">
        <v>3957</v>
      </c>
      <c r="F198" s="17"/>
      <c r="G198" s="17" t="s">
        <v>2973</v>
      </c>
      <c r="H198" s="17"/>
      <c r="I198" s="17" t="s">
        <v>3644</v>
      </c>
      <c r="J198" s="17"/>
      <c r="K198" s="17" t="s">
        <v>6193</v>
      </c>
      <c r="L198" s="17"/>
      <c r="M198" s="17" t="s">
        <v>5997</v>
      </c>
    </row>
    <row r="199" spans="1:13">
      <c r="A199" s="19" t="s">
        <v>683</v>
      </c>
      <c r="B199" s="17"/>
      <c r="C199" s="19" t="s">
        <v>6136</v>
      </c>
      <c r="D199" s="17"/>
      <c r="E199" s="19" t="s">
        <v>4017</v>
      </c>
      <c r="F199" s="17"/>
      <c r="G199" s="19" t="s">
        <v>6199</v>
      </c>
      <c r="H199" s="17"/>
      <c r="I199" s="19" t="s">
        <v>209</v>
      </c>
      <c r="J199" s="17"/>
      <c r="K199" s="19" t="s">
        <v>3403</v>
      </c>
      <c r="L199" s="17"/>
      <c r="M199" s="19" t="s">
        <v>6038</v>
      </c>
    </row>
    <row r="200" spans="1:13">
      <c r="A200" s="17" t="s">
        <v>3953</v>
      </c>
      <c r="B200" s="17"/>
      <c r="C200" s="17" t="s">
        <v>6138</v>
      </c>
      <c r="D200" s="17"/>
      <c r="E200" s="17" t="s">
        <v>4046</v>
      </c>
      <c r="F200" s="17"/>
      <c r="G200" s="17" t="s">
        <v>2980</v>
      </c>
      <c r="H200" s="17"/>
      <c r="I200" s="17" t="s">
        <v>3650</v>
      </c>
      <c r="J200" s="17"/>
      <c r="K200" s="17" t="s">
        <v>3470</v>
      </c>
      <c r="L200" s="17"/>
      <c r="M200" s="17" t="s">
        <v>5972</v>
      </c>
    </row>
    <row r="201" spans="1:13">
      <c r="A201" s="19" t="s">
        <v>3957</v>
      </c>
      <c r="B201" s="17"/>
      <c r="C201" s="19" t="s">
        <v>814</v>
      </c>
      <c r="D201" s="17"/>
      <c r="E201" s="19" t="s">
        <v>6216</v>
      </c>
      <c r="F201" s="17"/>
      <c r="G201" s="19" t="s">
        <v>6217</v>
      </c>
      <c r="H201" s="17"/>
      <c r="I201" s="19" t="s">
        <v>6218</v>
      </c>
      <c r="J201" s="17"/>
      <c r="K201" s="19" t="s">
        <v>3491</v>
      </c>
      <c r="L201" s="17"/>
      <c r="M201" s="19" t="s">
        <v>2232</v>
      </c>
    </row>
    <row r="202" spans="1:13">
      <c r="A202" s="17" t="s">
        <v>6219</v>
      </c>
      <c r="B202" s="17"/>
      <c r="C202" s="17" t="s">
        <v>3193</v>
      </c>
      <c r="D202" s="17"/>
      <c r="E202" s="17" t="s">
        <v>4070</v>
      </c>
      <c r="F202" s="17"/>
      <c r="G202" s="17" t="s">
        <v>6220</v>
      </c>
      <c r="H202" s="17"/>
      <c r="I202" s="17" t="s">
        <v>6194</v>
      </c>
      <c r="J202" s="17"/>
      <c r="K202" s="17" t="s">
        <v>768</v>
      </c>
      <c r="L202" s="17"/>
      <c r="M202" s="17" t="s">
        <v>6009</v>
      </c>
    </row>
    <row r="203" spans="1:13">
      <c r="A203" s="19" t="s">
        <v>4014</v>
      </c>
      <c r="B203" s="17"/>
      <c r="C203" s="19" t="s">
        <v>6144</v>
      </c>
      <c r="D203" s="17"/>
      <c r="E203" s="19" t="s">
        <v>4087</v>
      </c>
      <c r="F203" s="17"/>
      <c r="G203" s="19" t="s">
        <v>2997</v>
      </c>
      <c r="H203" s="17"/>
      <c r="I203" s="19" t="s">
        <v>3659</v>
      </c>
      <c r="J203" s="17"/>
      <c r="K203" s="19" t="s">
        <v>1179</v>
      </c>
      <c r="L203" s="17"/>
      <c r="M203" s="19" t="s">
        <v>2239</v>
      </c>
    </row>
    <row r="204" spans="1:13">
      <c r="A204" s="17" t="s">
        <v>4049</v>
      </c>
      <c r="B204" s="17"/>
      <c r="C204" s="17" t="s">
        <v>3197</v>
      </c>
      <c r="D204" s="17"/>
      <c r="E204" s="17" t="s">
        <v>4096</v>
      </c>
      <c r="F204" s="17"/>
      <c r="G204" s="17" t="s">
        <v>6221</v>
      </c>
      <c r="H204" s="17"/>
      <c r="I204" s="17" t="s">
        <v>3680</v>
      </c>
      <c r="J204" s="17"/>
      <c r="K204" s="17" t="s">
        <v>6177</v>
      </c>
      <c r="L204" s="17"/>
      <c r="M204" s="17" t="s">
        <v>6044</v>
      </c>
    </row>
    <row r="205" spans="1:13">
      <c r="A205" s="19" t="s">
        <v>4079</v>
      </c>
      <c r="B205" s="17"/>
      <c r="C205" s="19" t="s">
        <v>3209</v>
      </c>
      <c r="D205" s="17"/>
      <c r="E205" s="19" t="s">
        <v>4117</v>
      </c>
      <c r="F205" s="17"/>
      <c r="G205" s="19" t="s">
        <v>6222</v>
      </c>
      <c r="H205" s="17"/>
      <c r="I205" s="19" t="s">
        <v>3702</v>
      </c>
      <c r="J205" s="17"/>
      <c r="K205" s="19" t="s">
        <v>6184</v>
      </c>
      <c r="L205" s="17"/>
      <c r="M205" s="19" t="s">
        <v>6046</v>
      </c>
    </row>
    <row r="206" spans="1:13">
      <c r="A206" s="17" t="s">
        <v>666</v>
      </c>
      <c r="B206" s="17"/>
      <c r="C206" s="17" t="s">
        <v>6168</v>
      </c>
      <c r="D206" s="17"/>
      <c r="E206" s="17" t="s">
        <v>666</v>
      </c>
      <c r="F206" s="17"/>
      <c r="G206" s="17" t="s">
        <v>3012</v>
      </c>
      <c r="H206" s="17"/>
      <c r="I206" s="17" t="s">
        <v>3705</v>
      </c>
      <c r="J206" s="17"/>
      <c r="K206" s="17" t="s">
        <v>6204</v>
      </c>
      <c r="L206" s="17"/>
      <c r="M206" s="17" t="s">
        <v>6001</v>
      </c>
    </row>
    <row r="207" spans="1:13">
      <c r="A207" s="19" t="s">
        <v>4139</v>
      </c>
      <c r="B207" s="17"/>
      <c r="C207" s="19" t="s">
        <v>6223</v>
      </c>
      <c r="D207" s="17"/>
      <c r="E207" s="19" t="s">
        <v>4139</v>
      </c>
      <c r="F207" s="17"/>
      <c r="G207" s="19" t="s">
        <v>6114</v>
      </c>
      <c r="H207" s="17"/>
      <c r="I207" s="19" t="s">
        <v>3728</v>
      </c>
      <c r="J207" s="17"/>
      <c r="K207" s="19" t="s">
        <v>6224</v>
      </c>
      <c r="L207" s="17"/>
      <c r="M207" s="19" t="s">
        <v>6003</v>
      </c>
    </row>
    <row r="208" spans="1:13">
      <c r="A208" s="17" t="s">
        <v>6225</v>
      </c>
      <c r="B208" s="17"/>
      <c r="C208" s="17" t="s">
        <v>3244</v>
      </c>
      <c r="D208" s="17"/>
      <c r="E208" s="17" t="s">
        <v>4150</v>
      </c>
      <c r="F208" s="17"/>
      <c r="G208" s="17" t="s">
        <v>1208</v>
      </c>
      <c r="H208" s="17"/>
      <c r="I208" s="17" t="s">
        <v>3733</v>
      </c>
      <c r="J208" s="17"/>
      <c r="K208" s="17" t="s">
        <v>3585</v>
      </c>
      <c r="L208" s="17"/>
      <c r="M208" s="17" t="s">
        <v>5982</v>
      </c>
    </row>
    <row r="209" spans="1:13">
      <c r="A209" s="19" t="s">
        <v>6226</v>
      </c>
      <c r="B209" s="17"/>
      <c r="C209" s="19" t="s">
        <v>1212</v>
      </c>
      <c r="D209" s="17"/>
      <c r="E209" s="19" t="s">
        <v>6225</v>
      </c>
      <c r="F209" s="17"/>
      <c r="G209" s="19" t="s">
        <v>1208</v>
      </c>
      <c r="H209" s="17"/>
      <c r="I209" s="19" t="s">
        <v>3795</v>
      </c>
      <c r="J209" s="17"/>
      <c r="K209" s="19" t="s">
        <v>759</v>
      </c>
      <c r="L209" s="17"/>
      <c r="M209" s="19" t="s">
        <v>5975</v>
      </c>
    </row>
    <row r="210" spans="1:13">
      <c r="A210" s="17" t="s">
        <v>6227</v>
      </c>
      <c r="B210" s="17"/>
      <c r="C210" s="17" t="s">
        <v>6228</v>
      </c>
      <c r="D210" s="17"/>
      <c r="E210" s="17" t="s">
        <v>6227</v>
      </c>
      <c r="F210" s="17"/>
      <c r="G210" s="17" t="s">
        <v>3082</v>
      </c>
      <c r="H210" s="17"/>
      <c r="I210" s="17" t="s">
        <v>3798</v>
      </c>
      <c r="J210" s="17"/>
      <c r="K210" s="17" t="s">
        <v>730</v>
      </c>
      <c r="L210" s="17"/>
      <c r="M210" s="17" t="s">
        <v>6047</v>
      </c>
    </row>
    <row r="211" spans="1:13">
      <c r="A211" s="19" t="s">
        <v>6229</v>
      </c>
      <c r="B211" s="17"/>
      <c r="C211" s="19" t="s">
        <v>3300</v>
      </c>
      <c r="D211" s="17"/>
      <c r="E211" s="19" t="s">
        <v>4233</v>
      </c>
      <c r="F211" s="17"/>
      <c r="G211" s="19" t="s">
        <v>6230</v>
      </c>
      <c r="H211" s="17"/>
      <c r="I211" s="19" t="s">
        <v>6231</v>
      </c>
      <c r="J211" s="17"/>
      <c r="K211" s="19" t="s">
        <v>6197</v>
      </c>
      <c r="L211" s="17"/>
      <c r="M211" s="19" t="s">
        <v>2280</v>
      </c>
    </row>
    <row r="212" spans="1:13">
      <c r="A212" s="17" t="s">
        <v>6232</v>
      </c>
      <c r="B212" s="17"/>
      <c r="C212" s="17" t="s">
        <v>784</v>
      </c>
      <c r="D212" s="17"/>
      <c r="E212" s="17" t="s">
        <v>4254</v>
      </c>
      <c r="F212" s="17"/>
      <c r="G212" s="17" t="s">
        <v>6233</v>
      </c>
      <c r="H212" s="17"/>
      <c r="I212" s="17" t="s">
        <v>6234</v>
      </c>
      <c r="J212" s="17"/>
      <c r="K212" s="17" t="s">
        <v>3644</v>
      </c>
      <c r="L212" s="17"/>
      <c r="M212" s="17" t="s">
        <v>5985</v>
      </c>
    </row>
    <row r="213" spans="1:13">
      <c r="A213" s="19" t="s">
        <v>4322</v>
      </c>
      <c r="B213" s="17"/>
      <c r="C213" s="19" t="s">
        <v>6235</v>
      </c>
      <c r="D213" s="17"/>
      <c r="E213" s="19" t="s">
        <v>4288</v>
      </c>
      <c r="F213" s="17"/>
      <c r="G213" s="19" t="s">
        <v>3111</v>
      </c>
      <c r="H213" s="17"/>
      <c r="I213" s="19" t="s">
        <v>6203</v>
      </c>
      <c r="J213" s="17"/>
      <c r="K213" s="19" t="s">
        <v>209</v>
      </c>
      <c r="L213" s="17"/>
      <c r="M213" s="19" t="s">
        <v>6018</v>
      </c>
    </row>
    <row r="214" spans="1:13">
      <c r="A214" s="17" t="s">
        <v>4345</v>
      </c>
      <c r="B214" s="17"/>
      <c r="C214" s="17" t="s">
        <v>6236</v>
      </c>
      <c r="D214" s="17"/>
      <c r="E214" s="17" t="s">
        <v>4322</v>
      </c>
      <c r="F214" s="17"/>
      <c r="G214" s="17" t="s">
        <v>6130</v>
      </c>
      <c r="H214" s="17"/>
      <c r="I214" s="17" t="s">
        <v>3845</v>
      </c>
      <c r="J214" s="17"/>
      <c r="K214" s="17" t="s">
        <v>3650</v>
      </c>
      <c r="L214" s="17"/>
      <c r="M214" s="17" t="s">
        <v>1071</v>
      </c>
    </row>
    <row r="215" spans="1:13">
      <c r="A215" s="19" t="s">
        <v>4385</v>
      </c>
      <c r="B215" s="17"/>
      <c r="C215" s="19" t="s">
        <v>6237</v>
      </c>
      <c r="D215" s="17"/>
      <c r="E215" s="19" t="s">
        <v>4345</v>
      </c>
      <c r="F215" s="17"/>
      <c r="G215" s="19" t="s">
        <v>1176</v>
      </c>
      <c r="H215" s="17"/>
      <c r="I215" s="19" t="s">
        <v>3849</v>
      </c>
      <c r="J215" s="17"/>
      <c r="K215" s="19" t="s">
        <v>6194</v>
      </c>
      <c r="L215" s="17"/>
      <c r="M215" s="19" t="s">
        <v>1194</v>
      </c>
    </row>
    <row r="216" spans="1:13">
      <c r="A216" s="17" t="s">
        <v>6238</v>
      </c>
      <c r="B216" s="17"/>
      <c r="C216" s="17" t="s">
        <v>6239</v>
      </c>
      <c r="D216" s="17"/>
      <c r="E216" s="17" t="s">
        <v>4352</v>
      </c>
      <c r="F216" s="17"/>
      <c r="G216" s="17" t="s">
        <v>6153</v>
      </c>
      <c r="H216" s="17"/>
      <c r="I216" s="17" t="s">
        <v>3870</v>
      </c>
      <c r="J216" s="17"/>
      <c r="K216" s="17" t="s">
        <v>3659</v>
      </c>
      <c r="L216" s="17"/>
      <c r="M216" s="17" t="s">
        <v>1065</v>
      </c>
    </row>
    <row r="217" spans="1:13">
      <c r="A217" s="19" t="s">
        <v>6240</v>
      </c>
      <c r="B217" s="17"/>
      <c r="C217" s="19" t="s">
        <v>3358</v>
      </c>
      <c r="D217" s="17"/>
      <c r="E217" s="19" t="s">
        <v>4357</v>
      </c>
      <c r="F217" s="17"/>
      <c r="G217" s="19" t="s">
        <v>6241</v>
      </c>
      <c r="H217" s="17"/>
      <c r="I217" s="19" t="s">
        <v>3873</v>
      </c>
      <c r="J217" s="17"/>
      <c r="K217" s="19" t="s">
        <v>3676</v>
      </c>
      <c r="L217" s="17"/>
      <c r="M217" s="19" t="s">
        <v>2300</v>
      </c>
    </row>
    <row r="218" spans="1:13">
      <c r="A218" s="17" t="s">
        <v>597</v>
      </c>
      <c r="B218" s="17"/>
      <c r="C218" s="17" t="s">
        <v>3366</v>
      </c>
      <c r="D218" s="17"/>
      <c r="E218" s="17" t="s">
        <v>4360</v>
      </c>
      <c r="F218" s="17"/>
      <c r="G218" s="17" t="s">
        <v>3155</v>
      </c>
      <c r="H218" s="17"/>
      <c r="I218" s="17" t="s">
        <v>6214</v>
      </c>
      <c r="J218" s="17"/>
      <c r="K218" s="17" t="s">
        <v>3680</v>
      </c>
      <c r="L218" s="17"/>
      <c r="M218" s="17" t="s">
        <v>5991</v>
      </c>
    </row>
    <row r="219" spans="1:13">
      <c r="A219" s="19" t="s">
        <v>6242</v>
      </c>
      <c r="B219" s="17"/>
      <c r="C219" s="19" t="s">
        <v>6190</v>
      </c>
      <c r="D219" s="17"/>
      <c r="E219" s="19" t="s">
        <v>6243</v>
      </c>
      <c r="F219" s="17"/>
      <c r="G219" s="19" t="s">
        <v>1210</v>
      </c>
      <c r="H219" s="17"/>
      <c r="I219" s="19" t="s">
        <v>3916</v>
      </c>
      <c r="J219" s="17"/>
      <c r="K219" s="19" t="s">
        <v>3756</v>
      </c>
      <c r="L219" s="17"/>
      <c r="M219" s="19" t="s">
        <v>6007</v>
      </c>
    </row>
    <row r="220" spans="1:13">
      <c r="A220" s="17" t="s">
        <v>6244</v>
      </c>
      <c r="B220" s="17"/>
      <c r="C220" s="17" t="s">
        <v>6193</v>
      </c>
      <c r="D220" s="17"/>
      <c r="E220" s="17" t="s">
        <v>6245</v>
      </c>
      <c r="F220" s="17"/>
      <c r="G220" s="17" t="s">
        <v>6187</v>
      </c>
      <c r="H220" s="17"/>
      <c r="I220" s="17" t="s">
        <v>683</v>
      </c>
      <c r="J220" s="17"/>
      <c r="K220" s="17" t="s">
        <v>3795</v>
      </c>
      <c r="L220" s="17"/>
      <c r="M220" s="17" t="s">
        <v>2328</v>
      </c>
    </row>
    <row r="221" spans="1:13">
      <c r="A221" s="19" t="s">
        <v>4610</v>
      </c>
      <c r="B221" s="17"/>
      <c r="C221" s="19" t="s">
        <v>3382</v>
      </c>
      <c r="D221" s="17"/>
      <c r="E221" s="19" t="s">
        <v>6246</v>
      </c>
      <c r="F221" s="17"/>
      <c r="G221" s="19" t="s">
        <v>6247</v>
      </c>
      <c r="H221" s="17"/>
      <c r="I221" s="19" t="s">
        <v>3953</v>
      </c>
      <c r="J221" s="17"/>
      <c r="K221" s="19" t="s">
        <v>3798</v>
      </c>
      <c r="L221" s="17"/>
      <c r="M221" s="19" t="s">
        <v>2333</v>
      </c>
    </row>
    <row r="222" spans="1:13">
      <c r="A222" s="17" t="s">
        <v>4637</v>
      </c>
      <c r="B222" s="17"/>
      <c r="C222" s="17" t="s">
        <v>3400</v>
      </c>
      <c r="D222" s="17"/>
      <c r="E222" s="17" t="s">
        <v>601</v>
      </c>
      <c r="F222" s="17"/>
      <c r="G222" s="17" t="s">
        <v>814</v>
      </c>
      <c r="H222" s="17"/>
      <c r="I222" s="17" t="s">
        <v>6248</v>
      </c>
      <c r="J222" s="17"/>
      <c r="K222" s="17" t="s">
        <v>6249</v>
      </c>
      <c r="L222" s="17"/>
      <c r="M222" s="17" t="s">
        <v>6012</v>
      </c>
    </row>
    <row r="223" spans="1:13">
      <c r="A223" s="19" t="s">
        <v>4655</v>
      </c>
      <c r="B223" s="17"/>
      <c r="C223" s="19" t="s">
        <v>3403</v>
      </c>
      <c r="D223" s="17"/>
      <c r="E223" s="19" t="s">
        <v>6250</v>
      </c>
      <c r="F223" s="17"/>
      <c r="G223" s="19" t="s">
        <v>3146</v>
      </c>
      <c r="H223" s="17"/>
      <c r="I223" s="19" t="s">
        <v>4017</v>
      </c>
      <c r="J223" s="17"/>
      <c r="K223" s="19" t="s">
        <v>6251</v>
      </c>
      <c r="L223" s="17"/>
      <c r="M223" s="19" t="s">
        <v>5984</v>
      </c>
    </row>
    <row r="224" spans="1:13">
      <c r="A224" s="17" t="s">
        <v>4646</v>
      </c>
      <c r="B224" s="17"/>
      <c r="C224" s="17" t="s">
        <v>6176</v>
      </c>
      <c r="D224" s="17"/>
      <c r="E224" s="17" t="s">
        <v>4473</v>
      </c>
      <c r="F224" s="17"/>
      <c r="G224" s="17" t="s">
        <v>3197</v>
      </c>
      <c r="H224" s="17"/>
      <c r="I224" s="17" t="s">
        <v>4039</v>
      </c>
      <c r="J224" s="17"/>
      <c r="K224" s="17" t="s">
        <v>6203</v>
      </c>
      <c r="L224" s="17"/>
      <c r="M224" s="17" t="s">
        <v>6017</v>
      </c>
    </row>
    <row r="225" spans="1:13">
      <c r="A225" s="19" t="s">
        <v>4649</v>
      </c>
      <c r="B225" s="17"/>
      <c r="C225" s="19" t="s">
        <v>3407</v>
      </c>
      <c r="D225" s="17"/>
      <c r="E225" s="19" t="s">
        <v>6252</v>
      </c>
      <c r="F225" s="17"/>
      <c r="G225" s="19" t="s">
        <v>6253</v>
      </c>
      <c r="H225" s="17"/>
      <c r="I225" s="19" t="s">
        <v>4049</v>
      </c>
      <c r="J225" s="17"/>
      <c r="K225" s="19" t="s">
        <v>6254</v>
      </c>
      <c r="L225" s="17"/>
      <c r="M225" s="19" t="s">
        <v>6021</v>
      </c>
    </row>
    <row r="226" spans="1:13">
      <c r="A226" s="17" t="s">
        <v>6255</v>
      </c>
      <c r="B226" s="17"/>
      <c r="C226" s="17" t="s">
        <v>3436</v>
      </c>
      <c r="D226" s="17"/>
      <c r="E226" s="17" t="s">
        <v>4513</v>
      </c>
      <c r="F226" s="17"/>
      <c r="G226" s="17" t="s">
        <v>3209</v>
      </c>
      <c r="H226" s="17"/>
      <c r="I226" s="17" t="s">
        <v>6256</v>
      </c>
      <c r="J226" s="17"/>
      <c r="K226" s="17" t="s">
        <v>3849</v>
      </c>
      <c r="L226" s="17"/>
      <c r="M226" s="17" t="s">
        <v>2340</v>
      </c>
    </row>
    <row r="227" spans="1:13">
      <c r="A227" s="19" t="s">
        <v>6257</v>
      </c>
      <c r="B227" s="17"/>
      <c r="C227" s="19" t="s">
        <v>3459</v>
      </c>
      <c r="D227" s="17"/>
      <c r="E227" s="19" t="s">
        <v>6258</v>
      </c>
      <c r="F227" s="17"/>
      <c r="G227" s="19" t="s">
        <v>3213</v>
      </c>
      <c r="H227" s="17"/>
      <c r="I227" s="19" t="s">
        <v>4079</v>
      </c>
      <c r="J227" s="17"/>
      <c r="K227" s="19" t="s">
        <v>3870</v>
      </c>
      <c r="L227" s="17"/>
      <c r="M227" s="19" t="s">
        <v>2346</v>
      </c>
    </row>
    <row r="228" spans="1:13">
      <c r="A228" s="17" t="s">
        <v>6259</v>
      </c>
      <c r="B228" s="17"/>
      <c r="C228" s="17" t="s">
        <v>3470</v>
      </c>
      <c r="D228" s="17"/>
      <c r="E228" s="17" t="s">
        <v>597</v>
      </c>
      <c r="F228" s="17"/>
      <c r="G228" s="17" t="s">
        <v>6163</v>
      </c>
      <c r="H228" s="17"/>
      <c r="I228" s="17" t="s">
        <v>4087</v>
      </c>
      <c r="J228" s="17"/>
      <c r="K228" s="17" t="s">
        <v>6215</v>
      </c>
      <c r="L228" s="17"/>
      <c r="M228" s="17" t="s">
        <v>6065</v>
      </c>
    </row>
    <row r="229" spans="1:13">
      <c r="A229" s="19" t="s">
        <v>4683</v>
      </c>
      <c r="B229" s="17"/>
      <c r="C229" s="19" t="s">
        <v>6180</v>
      </c>
      <c r="D229" s="17"/>
      <c r="E229" s="19" t="s">
        <v>4584</v>
      </c>
      <c r="F229" s="17"/>
      <c r="G229" s="19" t="s">
        <v>6168</v>
      </c>
      <c r="H229" s="17"/>
      <c r="I229" s="19" t="s">
        <v>4096</v>
      </c>
      <c r="J229" s="17"/>
      <c r="K229" s="19" t="s">
        <v>3873</v>
      </c>
      <c r="L229" s="17"/>
      <c r="M229" s="19" t="s">
        <v>6068</v>
      </c>
    </row>
    <row r="230" spans="1:13">
      <c r="A230" s="17" t="s">
        <v>1226</v>
      </c>
      <c r="B230" s="17"/>
      <c r="C230" s="17" t="s">
        <v>3491</v>
      </c>
      <c r="D230" s="17"/>
      <c r="E230" s="17" t="s">
        <v>6260</v>
      </c>
      <c r="F230" s="17"/>
      <c r="G230" s="17" t="s">
        <v>3244</v>
      </c>
      <c r="H230" s="17"/>
      <c r="I230" s="17" t="s">
        <v>4133</v>
      </c>
      <c r="J230" s="17"/>
      <c r="K230" s="17" t="s">
        <v>6214</v>
      </c>
      <c r="L230" s="17"/>
      <c r="M230" s="17" t="s">
        <v>5987</v>
      </c>
    </row>
    <row r="231" spans="1:13">
      <c r="A231" s="19" t="s">
        <v>4720</v>
      </c>
      <c r="B231" s="17"/>
      <c r="C231" s="19" t="s">
        <v>1179</v>
      </c>
      <c r="D231" s="17"/>
      <c r="E231" s="19" t="s">
        <v>4610</v>
      </c>
      <c r="F231" s="17"/>
      <c r="G231" s="19" t="s">
        <v>1212</v>
      </c>
      <c r="H231" s="17"/>
      <c r="I231" s="19" t="s">
        <v>666</v>
      </c>
      <c r="J231" s="17"/>
      <c r="K231" s="19" t="s">
        <v>3916</v>
      </c>
      <c r="L231" s="17"/>
      <c r="M231" s="19" t="s">
        <v>5988</v>
      </c>
    </row>
    <row r="232" spans="1:13">
      <c r="A232" s="17" t="s">
        <v>4741</v>
      </c>
      <c r="B232" s="17"/>
      <c r="C232" s="17" t="s">
        <v>3528</v>
      </c>
      <c r="D232" s="17"/>
      <c r="E232" s="17" t="s">
        <v>4634</v>
      </c>
      <c r="F232" s="17"/>
      <c r="G232" s="17" t="s">
        <v>6152</v>
      </c>
      <c r="H232" s="17"/>
      <c r="I232" s="17" t="s">
        <v>4139</v>
      </c>
      <c r="J232" s="17"/>
      <c r="K232" s="17" t="s">
        <v>683</v>
      </c>
      <c r="L232" s="17"/>
      <c r="M232" s="17" t="s">
        <v>6028</v>
      </c>
    </row>
    <row r="233" spans="1:13">
      <c r="A233" s="19" t="s">
        <v>6261</v>
      </c>
      <c r="B233" s="17"/>
      <c r="C233" s="19" t="s">
        <v>6177</v>
      </c>
      <c r="D233" s="17"/>
      <c r="E233" s="19" t="s">
        <v>4637</v>
      </c>
      <c r="F233" s="17"/>
      <c r="G233" s="19" t="s">
        <v>3300</v>
      </c>
      <c r="H233" s="17"/>
      <c r="I233" s="19" t="s">
        <v>6225</v>
      </c>
      <c r="J233" s="17"/>
      <c r="K233" s="19" t="s">
        <v>3953</v>
      </c>
      <c r="L233" s="17"/>
      <c r="M233" s="19" t="s">
        <v>6063</v>
      </c>
    </row>
    <row r="234" spans="1:13">
      <c r="A234" s="17" t="s">
        <v>529</v>
      </c>
      <c r="B234" s="17"/>
      <c r="C234" s="17" t="s">
        <v>6184</v>
      </c>
      <c r="D234" s="17"/>
      <c r="E234" s="17" t="s">
        <v>4655</v>
      </c>
      <c r="F234" s="17"/>
      <c r="G234" s="17" t="s">
        <v>3304</v>
      </c>
      <c r="H234" s="17"/>
      <c r="I234" s="17" t="s">
        <v>4233</v>
      </c>
      <c r="J234" s="17"/>
      <c r="K234" s="17" t="s">
        <v>4017</v>
      </c>
      <c r="L234" s="17"/>
      <c r="M234" s="17" t="s">
        <v>2363</v>
      </c>
    </row>
    <row r="235" spans="1:13">
      <c r="A235" s="19" t="s">
        <v>1227</v>
      </c>
      <c r="B235" s="17"/>
      <c r="C235" s="19" t="s">
        <v>3552</v>
      </c>
      <c r="D235" s="17"/>
      <c r="E235" s="19" t="s">
        <v>4646</v>
      </c>
      <c r="F235" s="17"/>
      <c r="G235" s="19" t="s">
        <v>6262</v>
      </c>
      <c r="H235" s="17"/>
      <c r="I235" s="19" t="s">
        <v>4237</v>
      </c>
      <c r="J235" s="17"/>
      <c r="K235" s="19" t="s">
        <v>4029</v>
      </c>
      <c r="L235" s="17"/>
      <c r="M235" s="19" t="s">
        <v>5999</v>
      </c>
    </row>
    <row r="236" spans="1:13">
      <c r="A236" s="17" t="s">
        <v>4794</v>
      </c>
      <c r="B236" s="17"/>
      <c r="C236" s="17" t="s">
        <v>6263</v>
      </c>
      <c r="D236" s="17"/>
      <c r="E236" s="17" t="s">
        <v>4649</v>
      </c>
      <c r="F236" s="17"/>
      <c r="G236" s="17" t="s">
        <v>784</v>
      </c>
      <c r="H236" s="17"/>
      <c r="I236" s="17" t="s">
        <v>6264</v>
      </c>
      <c r="J236" s="17"/>
      <c r="K236" s="17" t="s">
        <v>6265</v>
      </c>
      <c r="L236" s="17"/>
      <c r="M236" s="17" t="s">
        <v>6036</v>
      </c>
    </row>
    <row r="237" spans="1:13">
      <c r="A237" s="19" t="s">
        <v>6266</v>
      </c>
      <c r="B237" s="17"/>
      <c r="C237" s="19" t="s">
        <v>6267</v>
      </c>
      <c r="D237" s="17"/>
      <c r="E237" s="19" t="s">
        <v>6268</v>
      </c>
      <c r="F237" s="17"/>
      <c r="G237" s="19" t="s">
        <v>6269</v>
      </c>
      <c r="H237" s="17"/>
      <c r="I237" s="19" t="s">
        <v>6270</v>
      </c>
      <c r="J237" s="17"/>
      <c r="K237" s="19" t="s">
        <v>4049</v>
      </c>
      <c r="L237" s="17"/>
      <c r="M237" s="19" t="s">
        <v>2368</v>
      </c>
    </row>
    <row r="238" spans="1:13">
      <c r="A238" s="17" t="s">
        <v>6271</v>
      </c>
      <c r="B238" s="17"/>
      <c r="C238" s="17" t="s">
        <v>3585</v>
      </c>
      <c r="D238" s="17"/>
      <c r="E238" s="17" t="s">
        <v>4683</v>
      </c>
      <c r="F238" s="17"/>
      <c r="G238" s="17" t="s">
        <v>6272</v>
      </c>
      <c r="H238" s="17"/>
      <c r="I238" s="17" t="s">
        <v>6273</v>
      </c>
      <c r="J238" s="17"/>
      <c r="K238" s="17" t="s">
        <v>6274</v>
      </c>
      <c r="L238" s="17"/>
      <c r="M238" s="17" t="s">
        <v>6030</v>
      </c>
    </row>
    <row r="239" spans="1:13">
      <c r="A239" s="19" t="s">
        <v>6275</v>
      </c>
      <c r="B239" s="17"/>
      <c r="C239" s="19" t="s">
        <v>1215</v>
      </c>
      <c r="D239" s="17"/>
      <c r="E239" s="19" t="s">
        <v>6276</v>
      </c>
      <c r="F239" s="17"/>
      <c r="G239" s="19" t="s">
        <v>6277</v>
      </c>
      <c r="H239" s="17"/>
      <c r="I239" s="19" t="s">
        <v>4300</v>
      </c>
      <c r="J239" s="17"/>
      <c r="K239" s="19" t="s">
        <v>666</v>
      </c>
      <c r="L239" s="17"/>
      <c r="M239" s="19" t="s">
        <v>6040</v>
      </c>
    </row>
    <row r="240" spans="1:13">
      <c r="A240" s="17" t="s">
        <v>4877</v>
      </c>
      <c r="B240" s="17"/>
      <c r="C240" s="17" t="s">
        <v>6191</v>
      </c>
      <c r="D240" s="17"/>
      <c r="E240" s="17" t="s">
        <v>6278</v>
      </c>
      <c r="F240" s="17"/>
      <c r="G240" s="17" t="s">
        <v>6190</v>
      </c>
      <c r="H240" s="17"/>
      <c r="I240" s="17" t="s">
        <v>4322</v>
      </c>
      <c r="J240" s="17"/>
      <c r="K240" s="17" t="s">
        <v>4150</v>
      </c>
      <c r="L240" s="17"/>
      <c r="M240" s="17" t="s">
        <v>6072</v>
      </c>
    </row>
    <row r="241" spans="1:13">
      <c r="A241" s="19" t="s">
        <v>6279</v>
      </c>
      <c r="B241" s="17"/>
      <c r="C241" s="19" t="s">
        <v>6280</v>
      </c>
      <c r="D241" s="17"/>
      <c r="E241" s="19" t="s">
        <v>4692</v>
      </c>
      <c r="F241" s="17"/>
      <c r="G241" s="19" t="s">
        <v>6193</v>
      </c>
      <c r="H241" s="17"/>
      <c r="I241" s="19" t="s">
        <v>6281</v>
      </c>
      <c r="J241" s="17"/>
      <c r="K241" s="19" t="s">
        <v>6225</v>
      </c>
      <c r="L241" s="17"/>
      <c r="M241" s="19" t="s">
        <v>5992</v>
      </c>
    </row>
    <row r="242" spans="1:13">
      <c r="A242" s="17" t="s">
        <v>4923</v>
      </c>
      <c r="B242" s="17"/>
      <c r="C242" s="17" t="s">
        <v>3625</v>
      </c>
      <c r="D242" s="17"/>
      <c r="E242" s="17" t="s">
        <v>6282</v>
      </c>
      <c r="F242" s="17"/>
      <c r="G242" s="17" t="s">
        <v>3382</v>
      </c>
      <c r="H242" s="17"/>
      <c r="I242" s="17" t="s">
        <v>4360</v>
      </c>
      <c r="J242" s="17"/>
      <c r="K242" s="17" t="s">
        <v>4174</v>
      </c>
      <c r="L242" s="17"/>
      <c r="M242" s="17" t="s">
        <v>6032</v>
      </c>
    </row>
    <row r="243" spans="1:13">
      <c r="A243" s="19" t="s">
        <v>4933</v>
      </c>
      <c r="B243" s="17"/>
      <c r="C243" s="19" t="s">
        <v>6197</v>
      </c>
      <c r="D243" s="17"/>
      <c r="E243" s="19" t="s">
        <v>4710</v>
      </c>
      <c r="F243" s="17"/>
      <c r="G243" s="19" t="s">
        <v>3391</v>
      </c>
      <c r="H243" s="17"/>
      <c r="I243" s="19" t="s">
        <v>6283</v>
      </c>
      <c r="J243" s="17"/>
      <c r="K243" s="19" t="s">
        <v>6227</v>
      </c>
      <c r="L243" s="17"/>
      <c r="M243" s="19" t="s">
        <v>1980</v>
      </c>
    </row>
    <row r="244" spans="1:13">
      <c r="A244" s="17" t="s">
        <v>4986</v>
      </c>
      <c r="B244" s="17"/>
      <c r="C244" s="17" t="s">
        <v>3644</v>
      </c>
      <c r="D244" s="17"/>
      <c r="E244" s="17" t="s">
        <v>4720</v>
      </c>
      <c r="F244" s="17"/>
      <c r="G244" s="17" t="s">
        <v>3400</v>
      </c>
      <c r="H244" s="17"/>
      <c r="I244" s="17" t="s">
        <v>6284</v>
      </c>
      <c r="J244" s="17"/>
      <c r="K244" s="17" t="s">
        <v>4233</v>
      </c>
      <c r="L244" s="17"/>
      <c r="M244" s="17" t="s">
        <v>6035</v>
      </c>
    </row>
    <row r="245" spans="1:13">
      <c r="A245" s="19" t="s">
        <v>502</v>
      </c>
      <c r="B245" s="17"/>
      <c r="C245" s="19" t="s">
        <v>6285</v>
      </c>
      <c r="D245" s="17"/>
      <c r="E245" s="19" t="s">
        <v>6286</v>
      </c>
      <c r="F245" s="17"/>
      <c r="G245" s="19" t="s">
        <v>6287</v>
      </c>
      <c r="H245" s="17"/>
      <c r="I245" s="19" t="s">
        <v>6245</v>
      </c>
      <c r="J245" s="17"/>
      <c r="K245" s="19" t="s">
        <v>6288</v>
      </c>
      <c r="L245" s="17"/>
      <c r="M245" s="19" t="s">
        <v>5995</v>
      </c>
    </row>
    <row r="246" spans="1:13">
      <c r="A246" s="17" t="s">
        <v>6289</v>
      </c>
      <c r="B246" s="17"/>
      <c r="C246" s="17" t="s">
        <v>209</v>
      </c>
      <c r="D246" s="17"/>
      <c r="E246" s="17" t="s">
        <v>4741</v>
      </c>
      <c r="F246" s="17"/>
      <c r="G246" s="17" t="s">
        <v>3403</v>
      </c>
      <c r="H246" s="17"/>
      <c r="I246" s="17" t="s">
        <v>6290</v>
      </c>
      <c r="J246" s="17"/>
      <c r="K246" s="17" t="s">
        <v>6270</v>
      </c>
      <c r="L246" s="17"/>
      <c r="M246" s="17" t="s">
        <v>6073</v>
      </c>
    </row>
    <row r="247" spans="1:13">
      <c r="A247" s="19" t="s">
        <v>5044</v>
      </c>
      <c r="B247" s="17"/>
      <c r="C247" s="19" t="s">
        <v>3650</v>
      </c>
      <c r="D247" s="17"/>
      <c r="E247" s="19" t="s">
        <v>6261</v>
      </c>
      <c r="F247" s="17"/>
      <c r="G247" s="19" t="s">
        <v>6291</v>
      </c>
      <c r="H247" s="17"/>
      <c r="I247" s="19" t="s">
        <v>6246</v>
      </c>
      <c r="J247" s="17"/>
      <c r="K247" s="19" t="s">
        <v>4296</v>
      </c>
      <c r="L247" s="17"/>
      <c r="M247" s="19" t="s">
        <v>311</v>
      </c>
    </row>
    <row r="248" spans="1:13">
      <c r="A248" s="17" t="s">
        <v>5057</v>
      </c>
      <c r="B248" s="17"/>
      <c r="C248" s="17" t="s">
        <v>6292</v>
      </c>
      <c r="D248" s="17"/>
      <c r="E248" s="17" t="s">
        <v>529</v>
      </c>
      <c r="F248" s="17"/>
      <c r="G248" s="17" t="s">
        <v>3436</v>
      </c>
      <c r="H248" s="17"/>
      <c r="I248" s="17" t="s">
        <v>6252</v>
      </c>
      <c r="J248" s="17"/>
      <c r="K248" s="17" t="s">
        <v>4313</v>
      </c>
      <c r="L248" s="17"/>
      <c r="M248" s="17" t="s">
        <v>2004</v>
      </c>
    </row>
    <row r="249" spans="1:13">
      <c r="A249" s="19" t="s">
        <v>6293</v>
      </c>
      <c r="B249" s="17"/>
      <c r="C249" s="19" t="s">
        <v>6194</v>
      </c>
      <c r="D249" s="17"/>
      <c r="E249" s="19" t="s">
        <v>1227</v>
      </c>
      <c r="F249" s="17"/>
      <c r="G249" s="19" t="s">
        <v>3470</v>
      </c>
      <c r="H249" s="17"/>
      <c r="I249" s="19" t="s">
        <v>6294</v>
      </c>
      <c r="J249" s="17"/>
      <c r="K249" s="19" t="s">
        <v>611</v>
      </c>
      <c r="L249" s="17"/>
      <c r="M249" s="19" t="s">
        <v>2007</v>
      </c>
    </row>
    <row r="250" spans="1:13">
      <c r="A250" s="17" t="s">
        <v>5122</v>
      </c>
      <c r="B250" s="17"/>
      <c r="C250" s="17" t="s">
        <v>3659</v>
      </c>
      <c r="D250" s="17"/>
      <c r="E250" s="17" t="s">
        <v>4794</v>
      </c>
      <c r="F250" s="17"/>
      <c r="G250" s="17" t="s">
        <v>6178</v>
      </c>
      <c r="H250" s="17"/>
      <c r="I250" s="17" t="s">
        <v>6240</v>
      </c>
      <c r="J250" s="17"/>
      <c r="K250" s="17" t="s">
        <v>4322</v>
      </c>
      <c r="L250" s="17"/>
      <c r="M250" s="17" t="s">
        <v>6042</v>
      </c>
    </row>
    <row r="251" spans="1:13">
      <c r="A251" s="19" t="s">
        <v>5135</v>
      </c>
      <c r="B251" s="17"/>
      <c r="C251" s="19" t="s">
        <v>3680</v>
      </c>
      <c r="D251" s="17"/>
      <c r="E251" s="19" t="s">
        <v>6266</v>
      </c>
      <c r="F251" s="17"/>
      <c r="G251" s="19" t="s">
        <v>6180</v>
      </c>
      <c r="H251" s="17"/>
      <c r="I251" s="19" t="s">
        <v>6295</v>
      </c>
      <c r="J251" s="17"/>
      <c r="K251" s="19" t="s">
        <v>4345</v>
      </c>
      <c r="L251" s="17"/>
      <c r="M251" s="19" t="s">
        <v>6079</v>
      </c>
    </row>
    <row r="252" spans="1:13">
      <c r="A252" s="17" t="s">
        <v>6296</v>
      </c>
      <c r="B252" s="17"/>
      <c r="C252" s="17" t="s">
        <v>3684</v>
      </c>
      <c r="D252" s="17"/>
      <c r="E252" s="17" t="s">
        <v>6271</v>
      </c>
      <c r="F252" s="17"/>
      <c r="G252" s="17" t="s">
        <v>3487</v>
      </c>
      <c r="H252" s="17"/>
      <c r="I252" s="17" t="s">
        <v>4513</v>
      </c>
      <c r="J252" s="17"/>
      <c r="K252" s="17" t="s">
        <v>6243</v>
      </c>
      <c r="L252" s="17"/>
      <c r="M252" s="17" t="s">
        <v>6081</v>
      </c>
    </row>
    <row r="253" spans="1:13">
      <c r="A253" s="19" t="s">
        <v>6297</v>
      </c>
      <c r="B253" s="17"/>
      <c r="C253" s="19" t="s">
        <v>3756</v>
      </c>
      <c r="D253" s="17"/>
      <c r="E253" s="19" t="s">
        <v>4877</v>
      </c>
      <c r="F253" s="17"/>
      <c r="G253" s="19" t="s">
        <v>3502</v>
      </c>
      <c r="H253" s="17"/>
      <c r="I253" s="19" t="s">
        <v>597</v>
      </c>
      <c r="J253" s="17"/>
      <c r="K253" s="19" t="s">
        <v>6238</v>
      </c>
      <c r="L253" s="17"/>
      <c r="M253" s="19" t="s">
        <v>6048</v>
      </c>
    </row>
    <row r="254" spans="1:13">
      <c r="A254" s="17" t="s">
        <v>5157</v>
      </c>
      <c r="B254" s="17"/>
      <c r="C254" s="17" t="s">
        <v>3795</v>
      </c>
      <c r="D254" s="17"/>
      <c r="E254" s="17" t="s">
        <v>4933</v>
      </c>
      <c r="F254" s="17"/>
      <c r="G254" s="17" t="s">
        <v>768</v>
      </c>
      <c r="H254" s="17"/>
      <c r="I254" s="17" t="s">
        <v>6298</v>
      </c>
      <c r="J254" s="17"/>
      <c r="K254" s="17" t="s">
        <v>4443</v>
      </c>
      <c r="L254" s="17"/>
      <c r="M254" s="17" t="s">
        <v>6049</v>
      </c>
    </row>
    <row r="255" spans="1:13">
      <c r="A255" s="19" t="s">
        <v>5183</v>
      </c>
      <c r="B255" s="17"/>
      <c r="C255" s="19" t="s">
        <v>6200</v>
      </c>
      <c r="D255" s="17"/>
      <c r="E255" s="19" t="s">
        <v>4986</v>
      </c>
      <c r="F255" s="17"/>
      <c r="G255" s="19" t="s">
        <v>3528</v>
      </c>
      <c r="H255" s="17"/>
      <c r="I255" s="19" t="s">
        <v>579</v>
      </c>
      <c r="J255" s="17"/>
      <c r="K255" s="19" t="s">
        <v>6299</v>
      </c>
      <c r="L255" s="17"/>
      <c r="M255" s="19" t="s">
        <v>6051</v>
      </c>
    </row>
    <row r="256" spans="1:13">
      <c r="A256" s="17" t="s">
        <v>6300</v>
      </c>
      <c r="B256" s="17"/>
      <c r="C256" s="17" t="s">
        <v>6201</v>
      </c>
      <c r="D256" s="17"/>
      <c r="E256" s="17" t="s">
        <v>502</v>
      </c>
      <c r="F256" s="17"/>
      <c r="G256" s="17" t="s">
        <v>6301</v>
      </c>
      <c r="H256" s="17"/>
      <c r="I256" s="17" t="s">
        <v>4610</v>
      </c>
      <c r="J256" s="17"/>
      <c r="K256" s="17" t="s">
        <v>6283</v>
      </c>
      <c r="L256" s="17"/>
      <c r="M256" s="17" t="s">
        <v>6054</v>
      </c>
    </row>
    <row r="257" spans="1:13">
      <c r="A257" s="19" t="s">
        <v>6302</v>
      </c>
      <c r="B257" s="17"/>
      <c r="C257" s="19" t="s">
        <v>6303</v>
      </c>
      <c r="D257" s="17"/>
      <c r="E257" s="19" t="s">
        <v>4859</v>
      </c>
      <c r="F257" s="17"/>
      <c r="G257" s="19" t="s">
        <v>6304</v>
      </c>
      <c r="H257" s="17"/>
      <c r="I257" s="19" t="s">
        <v>4615</v>
      </c>
      <c r="J257" s="17"/>
      <c r="K257" s="19" t="s">
        <v>6284</v>
      </c>
      <c r="L257" s="17"/>
      <c r="M257" s="19" t="s">
        <v>6082</v>
      </c>
    </row>
    <row r="258" spans="1:13">
      <c r="A258" s="17" t="s">
        <v>6305</v>
      </c>
      <c r="B258" s="17"/>
      <c r="C258" s="17" t="s">
        <v>6203</v>
      </c>
      <c r="D258" s="17"/>
      <c r="E258" s="17" t="s">
        <v>6289</v>
      </c>
      <c r="F258" s="17"/>
      <c r="G258" s="17" t="s">
        <v>6306</v>
      </c>
      <c r="H258" s="17"/>
      <c r="I258" s="17" t="s">
        <v>4634</v>
      </c>
      <c r="J258" s="17"/>
      <c r="K258" s="17" t="s">
        <v>6290</v>
      </c>
      <c r="L258" s="17"/>
      <c r="M258" s="17" t="s">
        <v>6005</v>
      </c>
    </row>
    <row r="259" spans="1:13">
      <c r="A259" s="19" t="s">
        <v>5417</v>
      </c>
      <c r="B259" s="17"/>
      <c r="C259" s="19" t="s">
        <v>6307</v>
      </c>
      <c r="D259" s="17"/>
      <c r="E259" s="19" t="s">
        <v>6308</v>
      </c>
      <c r="F259" s="17"/>
      <c r="G259" s="19" t="s">
        <v>6186</v>
      </c>
      <c r="H259" s="17"/>
      <c r="I259" s="19" t="s">
        <v>4637</v>
      </c>
      <c r="J259" s="17"/>
      <c r="K259" s="19" t="s">
        <v>6240</v>
      </c>
      <c r="L259" s="17"/>
      <c r="M259" s="19" t="s">
        <v>6045</v>
      </c>
    </row>
    <row r="260" spans="1:13">
      <c r="A260" s="17" t="s">
        <v>5421</v>
      </c>
      <c r="B260" s="17"/>
      <c r="C260" s="17" t="s">
        <v>3849</v>
      </c>
      <c r="D260" s="17"/>
      <c r="E260" s="17" t="s">
        <v>5057</v>
      </c>
      <c r="F260" s="17"/>
      <c r="G260" s="17" t="s">
        <v>3585</v>
      </c>
      <c r="H260" s="17"/>
      <c r="I260" s="17" t="s">
        <v>4655</v>
      </c>
      <c r="J260" s="17"/>
      <c r="K260" s="17" t="s">
        <v>4513</v>
      </c>
      <c r="L260" s="17"/>
      <c r="M260" s="17" t="s">
        <v>1034</v>
      </c>
    </row>
    <row r="261" spans="1:13">
      <c r="A261" s="19" t="s">
        <v>5477</v>
      </c>
      <c r="B261" s="17"/>
      <c r="C261" s="19" t="s">
        <v>3870</v>
      </c>
      <c r="D261" s="17"/>
      <c r="E261" s="19" t="s">
        <v>5061</v>
      </c>
      <c r="F261" s="17"/>
      <c r="G261" s="19" t="s">
        <v>1215</v>
      </c>
      <c r="H261" s="17"/>
      <c r="I261" s="19" t="s">
        <v>6309</v>
      </c>
      <c r="J261" s="17"/>
      <c r="K261" s="19" t="s">
        <v>597</v>
      </c>
      <c r="L261" s="17"/>
      <c r="M261" s="19" t="s">
        <v>1029</v>
      </c>
    </row>
    <row r="262" spans="1:13">
      <c r="A262" s="17" t="s">
        <v>6310</v>
      </c>
      <c r="B262" s="17"/>
      <c r="C262" s="17" t="s">
        <v>3873</v>
      </c>
      <c r="D262" s="17"/>
      <c r="E262" s="17" t="s">
        <v>6311</v>
      </c>
      <c r="F262" s="17"/>
      <c r="G262" s="17" t="s">
        <v>730</v>
      </c>
      <c r="H262" s="17"/>
      <c r="I262" s="17" t="s">
        <v>4646</v>
      </c>
      <c r="J262" s="17"/>
      <c r="K262" s="17" t="s">
        <v>4523</v>
      </c>
      <c r="L262" s="17"/>
      <c r="M262" s="17" t="s">
        <v>2062</v>
      </c>
    </row>
    <row r="263" spans="1:13">
      <c r="A263" s="19" t="s">
        <v>5584</v>
      </c>
      <c r="B263" s="17"/>
      <c r="C263" s="19" t="s">
        <v>3916</v>
      </c>
      <c r="D263" s="17"/>
      <c r="E263" s="19" t="s">
        <v>6293</v>
      </c>
      <c r="F263" s="17"/>
      <c r="G263" s="19" t="s">
        <v>3619</v>
      </c>
      <c r="H263" s="17"/>
      <c r="I263" s="19" t="s">
        <v>4649</v>
      </c>
      <c r="J263" s="17"/>
      <c r="K263" s="19" t="s">
        <v>6298</v>
      </c>
      <c r="L263" s="17"/>
      <c r="M263" s="19" t="s">
        <v>2065</v>
      </c>
    </row>
    <row r="264" spans="1:13">
      <c r="A264" s="17" t="s">
        <v>6312</v>
      </c>
      <c r="B264" s="17"/>
      <c r="C264" s="17" t="s">
        <v>683</v>
      </c>
      <c r="D264" s="17"/>
      <c r="E264" s="17" t="s">
        <v>5122</v>
      </c>
      <c r="F264" s="17"/>
      <c r="G264" s="17" t="s">
        <v>3625</v>
      </c>
      <c r="H264" s="17"/>
      <c r="I264" s="17" t="s">
        <v>6313</v>
      </c>
      <c r="J264" s="17"/>
      <c r="K264" s="17" t="s">
        <v>579</v>
      </c>
      <c r="L264" s="17"/>
      <c r="M264" s="17" t="s">
        <v>6093</v>
      </c>
    </row>
    <row r="265" spans="1:13">
      <c r="A265" s="19" t="s">
        <v>5</v>
      </c>
      <c r="B265" s="17"/>
      <c r="C265" s="19" t="s">
        <v>3953</v>
      </c>
      <c r="D265" s="17"/>
      <c r="E265" s="19" t="s">
        <v>5135</v>
      </c>
      <c r="F265" s="17"/>
      <c r="G265" s="19" t="s">
        <v>6195</v>
      </c>
      <c r="H265" s="17"/>
      <c r="I265" s="19" t="s">
        <v>4660</v>
      </c>
      <c r="J265" s="17"/>
      <c r="K265" s="19" t="s">
        <v>4610</v>
      </c>
      <c r="L265" s="17"/>
      <c r="M265" s="19" t="s">
        <v>1021</v>
      </c>
    </row>
    <row r="266" spans="1:13">
      <c r="A266" s="17" t="s">
        <v>5647</v>
      </c>
      <c r="B266" s="17"/>
      <c r="C266" s="17" t="s">
        <v>6314</v>
      </c>
      <c r="D266" s="17"/>
      <c r="E266" s="17" t="s">
        <v>6315</v>
      </c>
      <c r="F266" s="17"/>
      <c r="G266" s="17" t="s">
        <v>3644</v>
      </c>
      <c r="H266" s="17"/>
      <c r="I266" s="17" t="s">
        <v>6268</v>
      </c>
      <c r="J266" s="17"/>
      <c r="K266" s="17" t="s">
        <v>4634</v>
      </c>
      <c r="L266" s="17"/>
      <c r="M266" s="17" t="s">
        <v>2070</v>
      </c>
    </row>
    <row r="267" spans="1:13">
      <c r="A267" s="19" t="s">
        <v>5656</v>
      </c>
      <c r="B267" s="17"/>
      <c r="C267" s="19" t="s">
        <v>6248</v>
      </c>
      <c r="D267" s="17"/>
      <c r="E267" s="19" t="s">
        <v>5157</v>
      </c>
      <c r="F267" s="17"/>
      <c r="G267" s="19" t="s">
        <v>6285</v>
      </c>
      <c r="H267" s="17"/>
      <c r="I267" s="19" t="s">
        <v>4683</v>
      </c>
      <c r="J267" s="17"/>
      <c r="K267" s="19" t="s">
        <v>4637</v>
      </c>
      <c r="L267" s="17"/>
      <c r="M267" s="19" t="s">
        <v>6053</v>
      </c>
    </row>
    <row r="268" spans="1:13">
      <c r="A268" s="17" t="s">
        <v>6316</v>
      </c>
      <c r="B268" s="17"/>
      <c r="C268" s="17" t="s">
        <v>4017</v>
      </c>
      <c r="D268" s="17"/>
      <c r="E268" s="17" t="s">
        <v>493</v>
      </c>
      <c r="F268" s="17"/>
      <c r="G268" s="17" t="s">
        <v>209</v>
      </c>
      <c r="H268" s="17"/>
      <c r="I268" s="17" t="s">
        <v>6317</v>
      </c>
      <c r="J268" s="17"/>
      <c r="K268" s="17" t="s">
        <v>4655</v>
      </c>
      <c r="L268" s="17"/>
      <c r="M268" s="17" t="s">
        <v>2023</v>
      </c>
    </row>
    <row r="269" spans="1:13">
      <c r="A269" s="19" t="s">
        <v>5660</v>
      </c>
      <c r="B269" s="17"/>
      <c r="C269" s="19" t="s">
        <v>4029</v>
      </c>
      <c r="D269" s="17"/>
      <c r="E269" s="19" t="s">
        <v>5183</v>
      </c>
      <c r="F269" s="17"/>
      <c r="G269" s="19" t="s">
        <v>3650</v>
      </c>
      <c r="H269" s="17"/>
      <c r="I269" s="19" t="s">
        <v>6318</v>
      </c>
      <c r="J269" s="17"/>
      <c r="K269" s="19" t="s">
        <v>4646</v>
      </c>
      <c r="L269" s="17"/>
      <c r="M269" s="19" t="s">
        <v>2027</v>
      </c>
    </row>
    <row r="270" spans="1:13">
      <c r="A270" s="17" t="s">
        <v>413</v>
      </c>
      <c r="B270" s="17"/>
      <c r="C270" s="17" t="s">
        <v>4014</v>
      </c>
      <c r="D270" s="17"/>
      <c r="E270" s="17" t="s">
        <v>82</v>
      </c>
      <c r="F270" s="17"/>
      <c r="G270" s="17" t="s">
        <v>6319</v>
      </c>
      <c r="H270" s="17"/>
      <c r="I270" s="17" t="s">
        <v>6320</v>
      </c>
      <c r="J270" s="17"/>
      <c r="K270" s="17" t="s">
        <v>4649</v>
      </c>
      <c r="L270" s="17"/>
      <c r="M270" s="17" t="s">
        <v>6011</v>
      </c>
    </row>
    <row r="271" spans="1:13">
      <c r="A271" s="19" t="s">
        <v>5719</v>
      </c>
      <c r="B271" s="17"/>
      <c r="C271" s="19" t="s">
        <v>4049</v>
      </c>
      <c r="D271" s="17"/>
      <c r="E271" s="19" t="s">
        <v>5251</v>
      </c>
      <c r="F271" s="17"/>
      <c r="G271" s="19" t="s">
        <v>6292</v>
      </c>
      <c r="H271" s="17"/>
      <c r="I271" s="19" t="s">
        <v>4692</v>
      </c>
      <c r="J271" s="17"/>
      <c r="K271" s="19" t="s">
        <v>6268</v>
      </c>
      <c r="L271" s="17"/>
      <c r="M271" s="19" t="s">
        <v>6095</v>
      </c>
    </row>
    <row r="272" spans="1:13">
      <c r="A272" s="17" t="s">
        <v>6321</v>
      </c>
      <c r="B272" s="17"/>
      <c r="C272" s="17" t="s">
        <v>6256</v>
      </c>
      <c r="D272" s="17"/>
      <c r="E272" s="17" t="s">
        <v>76</v>
      </c>
      <c r="F272" s="17"/>
      <c r="G272" s="17" t="s">
        <v>6194</v>
      </c>
      <c r="H272" s="17"/>
      <c r="I272" s="17" t="s">
        <v>1226</v>
      </c>
      <c r="J272" s="17"/>
      <c r="K272" s="17" t="s">
        <v>4683</v>
      </c>
      <c r="L272" s="17"/>
      <c r="M272" s="17" t="s">
        <v>6055</v>
      </c>
    </row>
    <row r="273" spans="1:13">
      <c r="A273" s="19" t="s">
        <v>6322</v>
      </c>
      <c r="B273" s="17"/>
      <c r="C273" s="19" t="s">
        <v>4070</v>
      </c>
      <c r="D273" s="17"/>
      <c r="E273" s="19" t="s">
        <v>5259</v>
      </c>
      <c r="F273" s="17"/>
      <c r="G273" s="19" t="s">
        <v>3659</v>
      </c>
      <c r="H273" s="17"/>
      <c r="I273" s="19" t="s">
        <v>4720</v>
      </c>
      <c r="J273" s="17"/>
      <c r="K273" s="19" t="s">
        <v>4692</v>
      </c>
      <c r="L273" s="17"/>
      <c r="M273" s="19" t="s">
        <v>6104</v>
      </c>
    </row>
    <row r="274" spans="1:13">
      <c r="A274" s="17" t="s">
        <v>5824</v>
      </c>
      <c r="B274" s="17"/>
      <c r="C274" s="17" t="s">
        <v>4079</v>
      </c>
      <c r="D274" s="17"/>
      <c r="E274" s="17" t="s">
        <v>5308</v>
      </c>
      <c r="F274" s="17"/>
      <c r="G274" s="17" t="s">
        <v>3665</v>
      </c>
      <c r="H274" s="17"/>
      <c r="I274" s="17" t="s">
        <v>4728</v>
      </c>
      <c r="J274" s="17"/>
      <c r="K274" s="17" t="s">
        <v>1226</v>
      </c>
      <c r="L274" s="17"/>
      <c r="M274" s="17" t="s">
        <v>6014</v>
      </c>
    </row>
    <row r="275" spans="1:13">
      <c r="A275" s="19" t="s">
        <v>407</v>
      </c>
      <c r="B275" s="17"/>
      <c r="C275" s="19" t="s">
        <v>4087</v>
      </c>
      <c r="D275" s="17"/>
      <c r="E275" s="19" t="s">
        <v>5344</v>
      </c>
      <c r="F275" s="17"/>
      <c r="G275" s="19" t="s">
        <v>3676</v>
      </c>
      <c r="H275" s="17"/>
      <c r="I275" s="19" t="s">
        <v>6323</v>
      </c>
      <c r="J275" s="17"/>
      <c r="K275" s="19" t="s">
        <v>6282</v>
      </c>
      <c r="L275" s="17"/>
      <c r="M275" s="19" t="s">
        <v>6024</v>
      </c>
    </row>
    <row r="276" spans="1:13">
      <c r="A276" s="17"/>
      <c r="B276" s="17"/>
      <c r="C276" s="17" t="s">
        <v>4117</v>
      </c>
      <c r="D276" s="17"/>
      <c r="E276" s="17" t="s">
        <v>5455</v>
      </c>
      <c r="F276" s="17"/>
      <c r="G276" s="17" t="s">
        <v>3680</v>
      </c>
      <c r="H276" s="17"/>
      <c r="I276" s="17" t="s">
        <v>6261</v>
      </c>
      <c r="J276" s="17"/>
      <c r="K276" s="17" t="s">
        <v>4710</v>
      </c>
      <c r="L276" s="17"/>
      <c r="M276" s="17" t="s">
        <v>6069</v>
      </c>
    </row>
    <row r="277" spans="1:13">
      <c r="A277" s="19"/>
      <c r="B277" s="17"/>
      <c r="C277" s="19" t="s">
        <v>666</v>
      </c>
      <c r="D277" s="17"/>
      <c r="E277" s="19" t="s">
        <v>5414</v>
      </c>
      <c r="F277" s="17"/>
      <c r="G277" s="19" t="s">
        <v>3684</v>
      </c>
      <c r="H277" s="17"/>
      <c r="I277" s="19" t="s">
        <v>529</v>
      </c>
      <c r="J277" s="17"/>
      <c r="K277" s="19" t="s">
        <v>4720</v>
      </c>
      <c r="L277" s="17"/>
      <c r="M277" s="19" t="s">
        <v>6016</v>
      </c>
    </row>
    <row r="278" spans="1:13">
      <c r="A278" s="17"/>
      <c r="B278" s="17"/>
      <c r="C278" s="17" t="s">
        <v>6225</v>
      </c>
      <c r="D278" s="17"/>
      <c r="E278" s="17" t="s">
        <v>5462</v>
      </c>
      <c r="F278" s="17"/>
      <c r="G278" s="17" t="s">
        <v>197</v>
      </c>
      <c r="H278" s="17"/>
      <c r="I278" s="17" t="s">
        <v>4794</v>
      </c>
      <c r="J278" s="17"/>
      <c r="K278" s="17" t="s">
        <v>4728</v>
      </c>
      <c r="L278" s="17"/>
      <c r="M278" s="17" t="s">
        <v>6026</v>
      </c>
    </row>
    <row r="279" spans="1:13">
      <c r="A279" s="19"/>
      <c r="B279" s="17"/>
      <c r="C279" s="19" t="s">
        <v>6324</v>
      </c>
      <c r="D279" s="17"/>
      <c r="E279" s="19" t="s">
        <v>6325</v>
      </c>
      <c r="F279" s="17"/>
      <c r="G279" s="19" t="s">
        <v>3725</v>
      </c>
      <c r="H279" s="17"/>
      <c r="I279" s="19" t="s">
        <v>6266</v>
      </c>
      <c r="J279" s="17"/>
      <c r="K279" s="19" t="s">
        <v>6326</v>
      </c>
      <c r="L279" s="17"/>
      <c r="M279" s="19" t="s">
        <v>6107</v>
      </c>
    </row>
    <row r="280" spans="1:13">
      <c r="A280" s="17"/>
      <c r="B280" s="17"/>
      <c r="C280" s="17" t="s">
        <v>6227</v>
      </c>
      <c r="D280" s="17"/>
      <c r="E280" s="17" t="s">
        <v>430</v>
      </c>
      <c r="F280" s="17"/>
      <c r="G280" s="17" t="s">
        <v>3728</v>
      </c>
      <c r="H280" s="17"/>
      <c r="I280" s="17" t="s">
        <v>6271</v>
      </c>
      <c r="J280" s="17"/>
      <c r="K280" s="17" t="s">
        <v>6327</v>
      </c>
      <c r="L280" s="17"/>
      <c r="M280" s="17" t="s">
        <v>6019</v>
      </c>
    </row>
    <row r="281" spans="1:13">
      <c r="A281" s="19"/>
      <c r="B281" s="17"/>
      <c r="C281" s="19" t="s">
        <v>4237</v>
      </c>
      <c r="D281" s="17"/>
      <c r="E281" s="19" t="s">
        <v>6310</v>
      </c>
      <c r="F281" s="17"/>
      <c r="G281" s="19" t="s">
        <v>3795</v>
      </c>
      <c r="H281" s="17"/>
      <c r="I281" s="19" t="s">
        <v>4806</v>
      </c>
      <c r="J281" s="17"/>
      <c r="K281" s="19" t="s">
        <v>6261</v>
      </c>
      <c r="L281" s="17"/>
      <c r="M281" s="19" t="s">
        <v>6111</v>
      </c>
    </row>
    <row r="282" spans="1:13">
      <c r="A282" s="17"/>
      <c r="B282" s="17"/>
      <c r="C282" s="17" t="s">
        <v>4263</v>
      </c>
      <c r="D282" s="17"/>
      <c r="E282" s="17" t="s">
        <v>5507</v>
      </c>
      <c r="F282" s="17"/>
      <c r="G282" s="17" t="s">
        <v>6303</v>
      </c>
      <c r="H282" s="17"/>
      <c r="I282" s="17" t="s">
        <v>6328</v>
      </c>
      <c r="J282" s="17"/>
      <c r="K282" s="17" t="s">
        <v>529</v>
      </c>
      <c r="L282" s="17"/>
      <c r="M282" s="17" t="s">
        <v>6023</v>
      </c>
    </row>
    <row r="283" spans="1:13">
      <c r="A283" s="19"/>
      <c r="B283" s="17"/>
      <c r="C283" s="19" t="s">
        <v>4313</v>
      </c>
      <c r="D283" s="17"/>
      <c r="E283" s="19" t="s">
        <v>5536</v>
      </c>
      <c r="F283" s="17"/>
      <c r="G283" s="19" t="s">
        <v>6203</v>
      </c>
      <c r="H283" s="17"/>
      <c r="I283" s="19" t="s">
        <v>4877</v>
      </c>
      <c r="J283" s="17"/>
      <c r="K283" s="19" t="s">
        <v>4794</v>
      </c>
      <c r="L283" s="17"/>
      <c r="M283" s="19" t="s">
        <v>6029</v>
      </c>
    </row>
    <row r="284" spans="1:13">
      <c r="A284" s="17"/>
      <c r="B284" s="17"/>
      <c r="C284" s="17" t="s">
        <v>4322</v>
      </c>
      <c r="D284" s="17"/>
      <c r="E284" s="17" t="s">
        <v>5584</v>
      </c>
      <c r="F284" s="17"/>
      <c r="G284" s="17" t="s">
        <v>3849</v>
      </c>
      <c r="H284" s="17"/>
      <c r="I284" s="17" t="s">
        <v>4933</v>
      </c>
      <c r="J284" s="17"/>
      <c r="K284" s="17" t="s">
        <v>6329</v>
      </c>
      <c r="L284" s="17"/>
      <c r="M284" s="17" t="s">
        <v>6031</v>
      </c>
    </row>
    <row r="285" spans="1:13">
      <c r="A285" s="19"/>
      <c r="B285" s="17"/>
      <c r="C285" s="19" t="s">
        <v>4357</v>
      </c>
      <c r="D285" s="17"/>
      <c r="E285" s="19" t="s">
        <v>5</v>
      </c>
      <c r="F285" s="17"/>
      <c r="G285" s="19" t="s">
        <v>3870</v>
      </c>
      <c r="H285" s="17"/>
      <c r="I285" s="19" t="s">
        <v>6330</v>
      </c>
      <c r="J285" s="17"/>
      <c r="K285" s="19" t="s">
        <v>6331</v>
      </c>
      <c r="L285" s="17"/>
      <c r="M285" s="19" t="s">
        <v>6118</v>
      </c>
    </row>
    <row r="286" spans="1:13">
      <c r="A286" s="17"/>
      <c r="B286" s="17"/>
      <c r="C286" s="17" t="s">
        <v>4360</v>
      </c>
      <c r="D286" s="17"/>
      <c r="E286" s="17" t="s">
        <v>5656</v>
      </c>
      <c r="F286" s="17"/>
      <c r="G286" s="17" t="s">
        <v>6215</v>
      </c>
      <c r="H286" s="17"/>
      <c r="I286" s="17" t="s">
        <v>4986</v>
      </c>
      <c r="J286" s="17"/>
      <c r="K286" s="17" t="s">
        <v>6332</v>
      </c>
      <c r="L286" s="17"/>
      <c r="M286" s="17" t="s">
        <v>6033</v>
      </c>
    </row>
    <row r="287" spans="1:13">
      <c r="A287" s="19"/>
      <c r="B287" s="17"/>
      <c r="C287" s="19" t="s">
        <v>6243</v>
      </c>
      <c r="D287" s="17"/>
      <c r="E287" s="19" t="s">
        <v>6333</v>
      </c>
      <c r="F287" s="17"/>
      <c r="G287" s="19" t="s">
        <v>6214</v>
      </c>
      <c r="H287" s="17"/>
      <c r="I287" s="19" t="s">
        <v>5028</v>
      </c>
      <c r="J287" s="17"/>
      <c r="K287" s="19" t="s">
        <v>4877</v>
      </c>
      <c r="L287" s="17"/>
      <c r="M287" s="19" t="s">
        <v>6120</v>
      </c>
    </row>
    <row r="288" spans="1:13">
      <c r="A288" s="17"/>
      <c r="B288" s="17"/>
      <c r="C288" s="17" t="s">
        <v>6334</v>
      </c>
      <c r="D288" s="17"/>
      <c r="E288" s="17" t="s">
        <v>5660</v>
      </c>
      <c r="F288" s="17"/>
      <c r="G288" s="17" t="s">
        <v>3916</v>
      </c>
      <c r="H288" s="17"/>
      <c r="I288" s="17" t="s">
        <v>6335</v>
      </c>
      <c r="J288" s="17"/>
      <c r="K288" s="17" t="s">
        <v>4924</v>
      </c>
      <c r="L288" s="17"/>
      <c r="M288" s="17" t="s">
        <v>6037</v>
      </c>
    </row>
    <row r="289" spans="1:13">
      <c r="A289" s="19"/>
      <c r="B289" s="17"/>
      <c r="C289" s="19" t="s">
        <v>4406</v>
      </c>
      <c r="D289" s="17"/>
      <c r="E289" s="19" t="s">
        <v>1230</v>
      </c>
      <c r="F289" s="17"/>
      <c r="G289" s="19" t="s">
        <v>683</v>
      </c>
      <c r="H289" s="17"/>
      <c r="I289" s="19" t="s">
        <v>502</v>
      </c>
      <c r="J289" s="17"/>
      <c r="K289" s="19" t="s">
        <v>4933</v>
      </c>
      <c r="L289" s="17"/>
      <c r="M289" s="19" t="s">
        <v>2388</v>
      </c>
    </row>
    <row r="290" spans="1:13">
      <c r="A290" s="17"/>
      <c r="B290" s="17"/>
      <c r="C290" s="17" t="s">
        <v>6238</v>
      </c>
      <c r="D290" s="17"/>
      <c r="E290" s="17" t="s">
        <v>6336</v>
      </c>
      <c r="F290" s="17"/>
      <c r="G290" s="17" t="s">
        <v>3924</v>
      </c>
      <c r="H290" s="17"/>
      <c r="I290" s="17" t="s">
        <v>4859</v>
      </c>
      <c r="J290" s="17"/>
      <c r="K290" s="17" t="s">
        <v>4986</v>
      </c>
      <c r="L290" s="17"/>
      <c r="M290" s="17" t="s">
        <v>6122</v>
      </c>
    </row>
    <row r="291" spans="1:13">
      <c r="A291" s="19"/>
      <c r="B291" s="17"/>
      <c r="C291" s="19" t="s">
        <v>6245</v>
      </c>
      <c r="D291" s="17"/>
      <c r="E291" s="19" t="s">
        <v>413</v>
      </c>
      <c r="F291" s="17"/>
      <c r="G291" s="19" t="s">
        <v>6337</v>
      </c>
      <c r="H291" s="17"/>
      <c r="I291" s="19" t="s">
        <v>6338</v>
      </c>
      <c r="J291" s="17"/>
      <c r="K291" s="19" t="s">
        <v>6339</v>
      </c>
      <c r="L291" s="17"/>
      <c r="M291" s="19" t="s">
        <v>6100</v>
      </c>
    </row>
    <row r="292" spans="1:13">
      <c r="A292" s="17"/>
      <c r="B292" s="17"/>
      <c r="C292" s="17" t="s">
        <v>6290</v>
      </c>
      <c r="D292" s="17"/>
      <c r="E292" s="17" t="s">
        <v>5705</v>
      </c>
      <c r="F292" s="17"/>
      <c r="G292" s="17" t="s">
        <v>3953</v>
      </c>
      <c r="H292" s="17"/>
      <c r="I292" s="17" t="s">
        <v>6289</v>
      </c>
      <c r="J292" s="17"/>
      <c r="K292" s="17" t="s">
        <v>6340</v>
      </c>
      <c r="L292" s="17"/>
      <c r="M292" s="17" t="s">
        <v>6076</v>
      </c>
    </row>
    <row r="293" spans="1:13">
      <c r="A293" s="19"/>
      <c r="B293" s="17"/>
      <c r="C293" s="19" t="s">
        <v>6252</v>
      </c>
      <c r="D293" s="17"/>
      <c r="E293" s="19" t="s">
        <v>5719</v>
      </c>
      <c r="F293" s="17"/>
      <c r="G293" s="19" t="s">
        <v>6341</v>
      </c>
      <c r="H293" s="17"/>
      <c r="I293" s="19" t="s">
        <v>6342</v>
      </c>
      <c r="J293" s="17"/>
      <c r="K293" s="19" t="s">
        <v>5028</v>
      </c>
      <c r="L293" s="17"/>
      <c r="M293" s="19" t="s">
        <v>6102</v>
      </c>
    </row>
    <row r="294" spans="1:13">
      <c r="A294" s="17"/>
      <c r="B294" s="17"/>
      <c r="C294" s="17" t="s">
        <v>6240</v>
      </c>
      <c r="D294" s="17"/>
      <c r="E294" s="17" t="s">
        <v>5734</v>
      </c>
      <c r="F294" s="17"/>
      <c r="G294" s="17" t="s">
        <v>6343</v>
      </c>
      <c r="H294" s="17"/>
      <c r="I294" s="17" t="s">
        <v>6308</v>
      </c>
      <c r="J294" s="17"/>
      <c r="K294" s="17" t="s">
        <v>502</v>
      </c>
      <c r="L294" s="17"/>
      <c r="M294" s="17" t="s">
        <v>6041</v>
      </c>
    </row>
    <row r="295" spans="1:13">
      <c r="A295" s="19"/>
      <c r="B295" s="17"/>
      <c r="C295" s="19" t="s">
        <v>6295</v>
      </c>
      <c r="D295" s="17"/>
      <c r="E295" s="19" t="s">
        <v>5755</v>
      </c>
      <c r="F295" s="17"/>
      <c r="G295" s="19" t="s">
        <v>6248</v>
      </c>
      <c r="H295" s="17"/>
      <c r="I295" s="19" t="s">
        <v>5057</v>
      </c>
      <c r="J295" s="17"/>
      <c r="K295" s="19" t="s">
        <v>6289</v>
      </c>
      <c r="L295" s="17"/>
      <c r="M295" s="19" t="s">
        <v>6108</v>
      </c>
    </row>
    <row r="296" spans="1:13">
      <c r="A296" s="17"/>
      <c r="B296" s="17"/>
      <c r="C296" s="17" t="s">
        <v>4513</v>
      </c>
      <c r="D296" s="17"/>
      <c r="E296" s="17" t="s">
        <v>5792</v>
      </c>
      <c r="F296" s="17"/>
      <c r="G296" s="17" t="s">
        <v>4017</v>
      </c>
      <c r="H296" s="17"/>
      <c r="I296" s="17" t="s">
        <v>6344</v>
      </c>
      <c r="J296" s="17"/>
      <c r="K296" s="17" t="s">
        <v>6308</v>
      </c>
      <c r="L296" s="17"/>
      <c r="M296" s="17" t="s">
        <v>6080</v>
      </c>
    </row>
    <row r="297" spans="1:13">
      <c r="A297" s="19"/>
      <c r="B297" s="17"/>
      <c r="C297" s="19" t="s">
        <v>597</v>
      </c>
      <c r="D297" s="17"/>
      <c r="E297" s="19" t="s">
        <v>5811</v>
      </c>
      <c r="F297" s="17"/>
      <c r="G297" s="19" t="s">
        <v>4014</v>
      </c>
      <c r="H297" s="17"/>
      <c r="I297" s="19" t="s">
        <v>6345</v>
      </c>
      <c r="J297" s="17"/>
      <c r="K297" s="19" t="s">
        <v>6345</v>
      </c>
      <c r="L297" s="17"/>
      <c r="M297" s="19" t="s">
        <v>6059</v>
      </c>
    </row>
    <row r="298" spans="1:13">
      <c r="A298" s="17"/>
      <c r="B298" s="17"/>
      <c r="C298" s="17" t="s">
        <v>6242</v>
      </c>
      <c r="D298" s="17"/>
      <c r="E298" s="17" t="s">
        <v>5824</v>
      </c>
      <c r="F298" s="17"/>
      <c r="G298" s="17" t="s">
        <v>6265</v>
      </c>
      <c r="H298" s="17"/>
      <c r="I298" s="17" t="s">
        <v>6293</v>
      </c>
      <c r="J298" s="17"/>
      <c r="K298" s="17" t="s">
        <v>6293</v>
      </c>
      <c r="L298" s="17"/>
      <c r="M298" s="17" t="s">
        <v>6084</v>
      </c>
    </row>
    <row r="299" spans="1:13">
      <c r="A299" s="19"/>
      <c r="B299" s="17"/>
      <c r="C299" s="19" t="s">
        <v>586</v>
      </c>
      <c r="D299" s="17"/>
      <c r="E299" s="19" t="s">
        <v>407</v>
      </c>
      <c r="F299" s="17"/>
      <c r="G299" s="19" t="s">
        <v>6346</v>
      </c>
      <c r="H299" s="17"/>
      <c r="I299" s="19" t="s">
        <v>5122</v>
      </c>
      <c r="J299" s="17"/>
      <c r="K299" s="19" t="s">
        <v>5122</v>
      </c>
      <c r="L299" s="17"/>
      <c r="M299" s="19" t="s">
        <v>6128</v>
      </c>
    </row>
    <row r="300" spans="1:13">
      <c r="A300" s="17"/>
      <c r="B300" s="17"/>
      <c r="C300" s="17" t="s">
        <v>6347</v>
      </c>
      <c r="D300" s="17"/>
      <c r="E300" s="17" t="s">
        <v>395</v>
      </c>
      <c r="F300" s="17"/>
      <c r="G300" s="17" t="s">
        <v>6256</v>
      </c>
      <c r="H300" s="17"/>
      <c r="I300" s="17" t="s">
        <v>5135</v>
      </c>
      <c r="J300" s="17"/>
      <c r="K300" s="17" t="s">
        <v>5135</v>
      </c>
      <c r="L300" s="17"/>
      <c r="M300" s="17" t="s">
        <v>6027</v>
      </c>
    </row>
    <row r="301" spans="1:13">
      <c r="A301" s="19"/>
      <c r="B301" s="17"/>
      <c r="C301" s="19" t="s">
        <v>579</v>
      </c>
      <c r="D301" s="17"/>
      <c r="E301" s="19"/>
      <c r="F301" s="17"/>
      <c r="G301" s="19" t="s">
        <v>4062</v>
      </c>
      <c r="H301" s="17"/>
      <c r="I301" s="19" t="s">
        <v>6348</v>
      </c>
      <c r="J301" s="17"/>
      <c r="K301" s="19" t="s">
        <v>6349</v>
      </c>
      <c r="L301" s="17"/>
      <c r="M301" s="19" t="s">
        <v>2504</v>
      </c>
    </row>
    <row r="302" spans="1:13">
      <c r="A302" s="17"/>
      <c r="B302" s="17"/>
      <c r="C302" s="17" t="s">
        <v>4596</v>
      </c>
      <c r="D302" s="17"/>
      <c r="E302" s="17"/>
      <c r="F302" s="17"/>
      <c r="G302" s="17" t="s">
        <v>4075</v>
      </c>
      <c r="H302" s="17"/>
      <c r="I302" s="17" t="s">
        <v>493</v>
      </c>
      <c r="J302" s="17"/>
      <c r="K302" s="17" t="s">
        <v>6315</v>
      </c>
      <c r="L302" s="17"/>
      <c r="M302" s="17" t="s">
        <v>2507</v>
      </c>
    </row>
    <row r="303" spans="1:13">
      <c r="A303" s="19"/>
      <c r="B303" s="17"/>
      <c r="C303" s="19" t="s">
        <v>4610</v>
      </c>
      <c r="D303" s="17"/>
      <c r="E303" s="19"/>
      <c r="F303" s="17"/>
      <c r="G303" s="19" t="s">
        <v>4087</v>
      </c>
      <c r="H303" s="17"/>
      <c r="I303" s="19" t="s">
        <v>5163</v>
      </c>
      <c r="J303" s="17"/>
      <c r="K303" s="19" t="s">
        <v>6348</v>
      </c>
      <c r="L303" s="17"/>
      <c r="M303" s="19" t="s">
        <v>2511</v>
      </c>
    </row>
    <row r="304" spans="1:13">
      <c r="A304" s="17"/>
      <c r="B304" s="17"/>
      <c r="C304" s="17" t="s">
        <v>4615</v>
      </c>
      <c r="D304" s="17"/>
      <c r="E304" s="17"/>
      <c r="F304" s="17"/>
      <c r="G304" s="17" t="s">
        <v>1224</v>
      </c>
      <c r="H304" s="17"/>
      <c r="I304" s="17" t="s">
        <v>5183</v>
      </c>
      <c r="J304" s="17"/>
      <c r="K304" s="17" t="s">
        <v>493</v>
      </c>
      <c r="L304" s="17"/>
      <c r="M304" s="17" t="s">
        <v>6043</v>
      </c>
    </row>
    <row r="305" spans="1:13">
      <c r="A305" s="19"/>
      <c r="B305" s="17"/>
      <c r="C305" s="19" t="s">
        <v>4634</v>
      </c>
      <c r="D305" s="17"/>
      <c r="E305" s="19"/>
      <c r="F305" s="17"/>
      <c r="G305" s="19" t="s">
        <v>6350</v>
      </c>
      <c r="H305" s="17"/>
      <c r="I305" s="19" t="s">
        <v>76</v>
      </c>
      <c r="J305" s="17"/>
      <c r="K305" s="19" t="s">
        <v>6351</v>
      </c>
      <c r="L305" s="17"/>
      <c r="M305" s="19" t="s">
        <v>6062</v>
      </c>
    </row>
    <row r="306" spans="1:13">
      <c r="A306" s="17"/>
      <c r="B306" s="17"/>
      <c r="C306" s="17" t="s">
        <v>4637</v>
      </c>
      <c r="D306" s="17"/>
      <c r="E306" s="17"/>
      <c r="F306" s="17"/>
      <c r="G306" s="17" t="s">
        <v>4096</v>
      </c>
      <c r="H306" s="17"/>
      <c r="I306" s="17" t="s">
        <v>6352</v>
      </c>
      <c r="J306" s="17"/>
      <c r="K306" s="17" t="s">
        <v>6353</v>
      </c>
      <c r="L306" s="17"/>
      <c r="M306" s="17" t="s">
        <v>6132</v>
      </c>
    </row>
    <row r="307" spans="1:13">
      <c r="A307" s="19"/>
      <c r="B307" s="17"/>
      <c r="C307" s="19" t="s">
        <v>4655</v>
      </c>
      <c r="D307" s="17"/>
      <c r="E307" s="19"/>
      <c r="F307" s="17"/>
      <c r="G307" s="19" t="s">
        <v>666</v>
      </c>
      <c r="H307" s="17"/>
      <c r="I307" s="19" t="s">
        <v>6305</v>
      </c>
      <c r="J307" s="17"/>
      <c r="K307" s="19" t="s">
        <v>6354</v>
      </c>
      <c r="L307" s="17"/>
      <c r="M307" s="19" t="s">
        <v>1197</v>
      </c>
    </row>
    <row r="308" spans="1:13">
      <c r="A308" s="17"/>
      <c r="B308" s="17"/>
      <c r="C308" s="17" t="s">
        <v>4646</v>
      </c>
      <c r="D308" s="17"/>
      <c r="E308" s="17"/>
      <c r="F308" s="17"/>
      <c r="G308" s="17" t="s">
        <v>4151</v>
      </c>
      <c r="H308" s="17"/>
      <c r="I308" s="17" t="s">
        <v>5417</v>
      </c>
      <c r="J308" s="17"/>
      <c r="K308" s="17" t="s">
        <v>5274</v>
      </c>
      <c r="L308" s="17"/>
      <c r="M308" s="17" t="s">
        <v>6117</v>
      </c>
    </row>
    <row r="309" spans="1:13">
      <c r="A309" s="19"/>
      <c r="B309" s="17"/>
      <c r="C309" s="19" t="s">
        <v>4649</v>
      </c>
      <c r="D309" s="17"/>
      <c r="E309" s="19"/>
      <c r="F309" s="17"/>
      <c r="G309" s="19" t="s">
        <v>6324</v>
      </c>
      <c r="H309" s="17"/>
      <c r="I309" s="19" t="s">
        <v>6355</v>
      </c>
      <c r="J309" s="17"/>
      <c r="K309" s="19" t="s">
        <v>5417</v>
      </c>
      <c r="L309" s="17"/>
      <c r="M309" s="19" t="s">
        <v>296</v>
      </c>
    </row>
    <row r="310" spans="1:13">
      <c r="A310" s="17"/>
      <c r="B310" s="17"/>
      <c r="C310" s="17" t="s">
        <v>6255</v>
      </c>
      <c r="D310" s="17"/>
      <c r="E310" s="17"/>
      <c r="F310" s="17"/>
      <c r="G310" s="17" t="s">
        <v>4237</v>
      </c>
      <c r="H310" s="17"/>
      <c r="I310" s="17" t="s">
        <v>444</v>
      </c>
      <c r="J310" s="17"/>
      <c r="K310" s="17" t="s">
        <v>6356</v>
      </c>
      <c r="L310" s="17"/>
      <c r="M310" s="17" t="s">
        <v>2527</v>
      </c>
    </row>
    <row r="311" spans="1:13">
      <c r="A311" s="19"/>
      <c r="B311" s="17"/>
      <c r="C311" s="19" t="s">
        <v>6357</v>
      </c>
      <c r="D311" s="17"/>
      <c r="E311" s="19"/>
      <c r="F311" s="17"/>
      <c r="G311" s="19" t="s">
        <v>6358</v>
      </c>
      <c r="H311" s="17"/>
      <c r="I311" s="19" t="s">
        <v>5477</v>
      </c>
      <c r="J311" s="17"/>
      <c r="K311" s="19" t="s">
        <v>444</v>
      </c>
      <c r="L311" s="17"/>
      <c r="M311" s="19" t="s">
        <v>6139</v>
      </c>
    </row>
    <row r="312" spans="1:13">
      <c r="A312" s="17"/>
      <c r="B312" s="17"/>
      <c r="C312" s="17" t="s">
        <v>6359</v>
      </c>
      <c r="D312" s="17"/>
      <c r="E312" s="17"/>
      <c r="F312" s="17"/>
      <c r="G312" s="17" t="s">
        <v>6270</v>
      </c>
      <c r="H312" s="17"/>
      <c r="I312" s="17" t="s">
        <v>430</v>
      </c>
      <c r="J312" s="17"/>
      <c r="K312" s="17" t="s">
        <v>5477</v>
      </c>
      <c r="L312" s="17"/>
      <c r="M312" s="17" t="s">
        <v>994</v>
      </c>
    </row>
    <row r="313" spans="1:13">
      <c r="A313" s="19"/>
      <c r="B313" s="17"/>
      <c r="C313" s="19" t="s">
        <v>6360</v>
      </c>
      <c r="D313" s="17"/>
      <c r="E313" s="19"/>
      <c r="F313" s="17"/>
      <c r="G313" s="19" t="s">
        <v>6273</v>
      </c>
      <c r="H313" s="17"/>
      <c r="I313" s="19" t="s">
        <v>6310</v>
      </c>
      <c r="J313" s="17"/>
      <c r="K313" s="19" t="s">
        <v>430</v>
      </c>
      <c r="L313" s="17"/>
      <c r="M313" s="19" t="s">
        <v>2541</v>
      </c>
    </row>
    <row r="314" spans="1:13">
      <c r="A314" s="17"/>
      <c r="B314" s="17"/>
      <c r="C314" s="17" t="s">
        <v>4683</v>
      </c>
      <c r="D314" s="17"/>
      <c r="E314" s="17"/>
      <c r="F314" s="17"/>
      <c r="G314" s="17" t="s">
        <v>6232</v>
      </c>
      <c r="H314" s="17"/>
      <c r="I314" s="17" t="s">
        <v>6361</v>
      </c>
      <c r="J314" s="17"/>
      <c r="K314" s="17" t="s">
        <v>6310</v>
      </c>
      <c r="L314" s="17"/>
      <c r="M314" s="17" t="s">
        <v>2545</v>
      </c>
    </row>
    <row r="315" spans="1:13">
      <c r="A315" s="19"/>
      <c r="B315" s="17"/>
      <c r="C315" s="19" t="s">
        <v>6362</v>
      </c>
      <c r="D315" s="17"/>
      <c r="E315" s="19"/>
      <c r="F315" s="17"/>
      <c r="G315" s="19" t="s">
        <v>4276</v>
      </c>
      <c r="H315" s="17"/>
      <c r="I315" s="19" t="s">
        <v>6363</v>
      </c>
      <c r="J315" s="17"/>
      <c r="K315" s="19" t="s">
        <v>6363</v>
      </c>
      <c r="L315" s="17"/>
      <c r="M315" s="19" t="s">
        <v>288</v>
      </c>
    </row>
    <row r="316" spans="1:13">
      <c r="A316" s="17"/>
      <c r="B316" s="17"/>
      <c r="C316" s="17" t="s">
        <v>4692</v>
      </c>
      <c r="D316" s="17"/>
      <c r="E316" s="17"/>
      <c r="F316" s="17"/>
      <c r="G316" s="17" t="s">
        <v>4300</v>
      </c>
      <c r="H316" s="17"/>
      <c r="I316" s="17" t="s">
        <v>5553</v>
      </c>
      <c r="J316" s="17"/>
      <c r="K316" s="17" t="s">
        <v>5584</v>
      </c>
      <c r="L316" s="17"/>
      <c r="M316" s="17" t="s">
        <v>2553</v>
      </c>
    </row>
    <row r="317" spans="1:13">
      <c r="A317" s="19"/>
      <c r="B317" s="17"/>
      <c r="C317" s="19" t="s">
        <v>4710</v>
      </c>
      <c r="D317" s="17"/>
      <c r="E317" s="19"/>
      <c r="F317" s="17"/>
      <c r="G317" s="19" t="s">
        <v>4322</v>
      </c>
      <c r="H317" s="17"/>
      <c r="I317" s="19" t="s">
        <v>5584</v>
      </c>
      <c r="J317" s="17"/>
      <c r="K317" s="19" t="s">
        <v>6364</v>
      </c>
      <c r="L317" s="17"/>
      <c r="M317" s="19" t="s">
        <v>2560</v>
      </c>
    </row>
    <row r="318" spans="1:13">
      <c r="A318" s="17"/>
      <c r="B318" s="17"/>
      <c r="C318" s="17" t="s">
        <v>4720</v>
      </c>
      <c r="D318" s="17"/>
      <c r="E318" s="17"/>
      <c r="F318" s="17"/>
      <c r="G318" s="17" t="s">
        <v>6365</v>
      </c>
      <c r="H318" s="17"/>
      <c r="I318" s="17" t="s">
        <v>5</v>
      </c>
      <c r="J318" s="17"/>
      <c r="K318" s="17" t="s">
        <v>5</v>
      </c>
      <c r="L318" s="17"/>
      <c r="M318" s="17" t="s">
        <v>6126</v>
      </c>
    </row>
    <row r="319" spans="1:13">
      <c r="A319" s="19"/>
      <c r="B319" s="17"/>
      <c r="C319" s="19" t="s">
        <v>6286</v>
      </c>
      <c r="D319" s="17"/>
      <c r="E319" s="19"/>
      <c r="F319" s="17"/>
      <c r="G319" s="19" t="s">
        <v>4345</v>
      </c>
      <c r="H319" s="17"/>
      <c r="I319" s="19" t="s">
        <v>6366</v>
      </c>
      <c r="J319" s="17"/>
      <c r="K319" s="19" t="s">
        <v>6366</v>
      </c>
      <c r="L319" s="17"/>
      <c r="M319" s="19" t="s">
        <v>2575</v>
      </c>
    </row>
    <row r="320" spans="1:13">
      <c r="A320" s="17"/>
      <c r="B320" s="17"/>
      <c r="C320" s="17" t="s">
        <v>4728</v>
      </c>
      <c r="D320" s="17"/>
      <c r="E320" s="17"/>
      <c r="F320" s="17"/>
      <c r="G320" s="17" t="s">
        <v>6284</v>
      </c>
      <c r="H320" s="17"/>
      <c r="I320" s="17" t="s">
        <v>6367</v>
      </c>
      <c r="J320" s="17"/>
      <c r="K320" s="17" t="s">
        <v>5668</v>
      </c>
      <c r="L320" s="17"/>
      <c r="M320" s="17" t="s">
        <v>6129</v>
      </c>
    </row>
    <row r="321" spans="1:13">
      <c r="A321" s="19"/>
      <c r="B321" s="17"/>
      <c r="C321" s="19" t="s">
        <v>4741</v>
      </c>
      <c r="D321" s="17"/>
      <c r="E321" s="19"/>
      <c r="F321" s="17"/>
      <c r="G321" s="19" t="s">
        <v>601</v>
      </c>
      <c r="H321" s="17"/>
      <c r="I321" s="19" t="s">
        <v>6316</v>
      </c>
      <c r="J321" s="17"/>
      <c r="K321" s="19" t="s">
        <v>5672</v>
      </c>
      <c r="L321" s="17"/>
      <c r="M321" s="19" t="s">
        <v>6050</v>
      </c>
    </row>
    <row r="322" spans="1:13">
      <c r="A322" s="17"/>
      <c r="B322" s="17"/>
      <c r="C322" s="17" t="s">
        <v>6261</v>
      </c>
      <c r="D322" s="17"/>
      <c r="E322" s="17"/>
      <c r="F322" s="17"/>
      <c r="G322" s="17" t="s">
        <v>6252</v>
      </c>
      <c r="H322" s="17"/>
      <c r="I322" s="17" t="s">
        <v>5660</v>
      </c>
      <c r="J322" s="17"/>
      <c r="K322" s="17" t="s">
        <v>6316</v>
      </c>
      <c r="L322" s="17"/>
      <c r="M322" s="17" t="s">
        <v>6052</v>
      </c>
    </row>
    <row r="323" spans="1:13">
      <c r="A323" s="19"/>
      <c r="B323" s="17"/>
      <c r="C323" s="19" t="s">
        <v>529</v>
      </c>
      <c r="D323" s="17"/>
      <c r="E323" s="19"/>
      <c r="F323" s="17"/>
      <c r="G323" s="19" t="s">
        <v>6240</v>
      </c>
      <c r="H323" s="17"/>
      <c r="I323" s="19" t="s">
        <v>5682</v>
      </c>
      <c r="J323" s="17"/>
      <c r="K323" s="19" t="s">
        <v>5660</v>
      </c>
      <c r="L323" s="17"/>
      <c r="M323" s="19" t="s">
        <v>2594</v>
      </c>
    </row>
    <row r="324" spans="1:13">
      <c r="A324" s="17"/>
      <c r="B324" s="17"/>
      <c r="C324" s="17" t="s">
        <v>1227</v>
      </c>
      <c r="D324" s="17"/>
      <c r="E324" s="17"/>
      <c r="F324" s="17"/>
      <c r="G324" s="17" t="s">
        <v>6295</v>
      </c>
      <c r="H324" s="17"/>
      <c r="I324" s="17" t="s">
        <v>413</v>
      </c>
      <c r="J324" s="17"/>
      <c r="K324" s="17" t="s">
        <v>413</v>
      </c>
      <c r="L324" s="17"/>
      <c r="M324" s="17" t="s">
        <v>983</v>
      </c>
    </row>
    <row r="325" spans="1:13">
      <c r="A325" s="19"/>
      <c r="B325" s="17"/>
      <c r="C325" s="19" t="s">
        <v>6368</v>
      </c>
      <c r="D325" s="17"/>
      <c r="E325" s="19"/>
      <c r="F325" s="17"/>
      <c r="G325" s="19" t="s">
        <v>4513</v>
      </c>
      <c r="H325" s="17"/>
      <c r="I325" s="19" t="s">
        <v>5705</v>
      </c>
      <c r="J325" s="17"/>
      <c r="K325" s="19" t="s">
        <v>5713</v>
      </c>
      <c r="L325" s="17"/>
      <c r="M325" s="19" t="s">
        <v>2592</v>
      </c>
    </row>
    <row r="326" spans="1:13">
      <c r="A326" s="17"/>
      <c r="B326" s="17"/>
      <c r="C326" s="17" t="s">
        <v>4794</v>
      </c>
      <c r="D326" s="17"/>
      <c r="E326" s="17"/>
      <c r="F326" s="17"/>
      <c r="G326" s="17" t="s">
        <v>6258</v>
      </c>
      <c r="H326" s="17"/>
      <c r="I326" s="17" t="s">
        <v>5713</v>
      </c>
      <c r="J326" s="17"/>
      <c r="K326" s="17" t="s">
        <v>5719</v>
      </c>
      <c r="L326" s="17"/>
      <c r="M326" s="17" t="s">
        <v>6056</v>
      </c>
    </row>
    <row r="327" spans="1:13">
      <c r="A327" s="19"/>
      <c r="B327" s="17"/>
      <c r="C327" s="19" t="s">
        <v>4877</v>
      </c>
      <c r="D327" s="17"/>
      <c r="E327" s="19"/>
      <c r="F327" s="17"/>
      <c r="G327" s="19" t="s">
        <v>597</v>
      </c>
      <c r="H327" s="17"/>
      <c r="I327" s="19" t="s">
        <v>5719</v>
      </c>
      <c r="J327" s="17"/>
      <c r="K327" s="19" t="s">
        <v>5734</v>
      </c>
      <c r="L327" s="17"/>
      <c r="M327" s="19" t="s">
        <v>1202</v>
      </c>
    </row>
    <row r="328" spans="1:13">
      <c r="A328" s="17"/>
      <c r="B328" s="17"/>
      <c r="C328" s="17" t="s">
        <v>4923</v>
      </c>
      <c r="D328" s="17"/>
      <c r="E328" s="17"/>
      <c r="F328" s="17"/>
      <c r="G328" s="17" t="s">
        <v>4584</v>
      </c>
      <c r="H328" s="17"/>
      <c r="I328" s="17" t="s">
        <v>5734</v>
      </c>
      <c r="J328" s="17"/>
      <c r="K328" s="17" t="s">
        <v>5792</v>
      </c>
      <c r="L328" s="17"/>
      <c r="M328" s="17" t="s">
        <v>6154</v>
      </c>
    </row>
    <row r="329" spans="1:13">
      <c r="A329" s="19"/>
      <c r="B329" s="17"/>
      <c r="C329" s="19" t="s">
        <v>4933</v>
      </c>
      <c r="D329" s="17"/>
      <c r="E329" s="19"/>
      <c r="F329" s="17"/>
      <c r="G329" s="19" t="s">
        <v>6242</v>
      </c>
      <c r="H329" s="17"/>
      <c r="I329" s="19" t="s">
        <v>6322</v>
      </c>
      <c r="J329" s="17"/>
      <c r="K329" s="19" t="s">
        <v>6321</v>
      </c>
      <c r="L329" s="17"/>
      <c r="M329" s="19" t="s">
        <v>6057</v>
      </c>
    </row>
    <row r="330" spans="1:13">
      <c r="A330" s="17"/>
      <c r="B330" s="17"/>
      <c r="C330" s="17" t="s">
        <v>6369</v>
      </c>
      <c r="D330" s="17"/>
      <c r="E330" s="17"/>
      <c r="F330" s="17"/>
      <c r="G330" s="17" t="s">
        <v>4523</v>
      </c>
      <c r="H330" s="17"/>
      <c r="I330" s="17" t="s">
        <v>407</v>
      </c>
      <c r="J330" s="17"/>
      <c r="K330" s="17" t="s">
        <v>5807</v>
      </c>
      <c r="L330" s="17"/>
      <c r="M330" s="17" t="s">
        <v>2624</v>
      </c>
    </row>
    <row r="331" spans="1:13">
      <c r="A331" s="19"/>
      <c r="B331" s="17"/>
      <c r="C331" s="19" t="s">
        <v>5005</v>
      </c>
      <c r="D331" s="17"/>
      <c r="E331" s="19"/>
      <c r="F331" s="17"/>
      <c r="G331" s="19" t="s">
        <v>6370</v>
      </c>
      <c r="H331" s="17"/>
      <c r="I331" s="19" t="s">
        <v>395</v>
      </c>
      <c r="J331" s="17"/>
      <c r="K331" s="19" t="s">
        <v>5811</v>
      </c>
      <c r="L331" s="17"/>
      <c r="M331" s="19" t="s">
        <v>2628</v>
      </c>
    </row>
    <row r="332" spans="1:13">
      <c r="A332" s="17"/>
      <c r="B332" s="17"/>
      <c r="C332" s="17" t="s">
        <v>502</v>
      </c>
      <c r="D332" s="17"/>
      <c r="E332" s="17"/>
      <c r="F332" s="17"/>
      <c r="G332" s="17" t="s">
        <v>579</v>
      </c>
      <c r="H332" s="17"/>
      <c r="I332" s="17"/>
      <c r="J332" s="17"/>
      <c r="K332" s="17" t="s">
        <v>407</v>
      </c>
      <c r="L332" s="17"/>
      <c r="M332" s="17" t="s">
        <v>6159</v>
      </c>
    </row>
    <row r="333" spans="1:13">
      <c r="A333" s="19"/>
      <c r="B333" s="17"/>
      <c r="C333" s="19" t="s">
        <v>6371</v>
      </c>
      <c r="D333" s="17"/>
      <c r="E333" s="19"/>
      <c r="F333" s="17"/>
      <c r="G333" s="19" t="s">
        <v>4596</v>
      </c>
      <c r="H333" s="17"/>
      <c r="I333" s="19"/>
      <c r="J333" s="17"/>
      <c r="K333" s="19" t="s">
        <v>395</v>
      </c>
      <c r="L333" s="17"/>
      <c r="M333" s="19" t="s">
        <v>6101</v>
      </c>
    </row>
    <row r="334" spans="1:13">
      <c r="A334" s="17"/>
      <c r="B334" s="17"/>
      <c r="C334" s="17" t="s">
        <v>6338</v>
      </c>
      <c r="D334" s="17"/>
      <c r="E334" s="17"/>
      <c r="F334" s="17"/>
      <c r="G334" s="17" t="s">
        <v>4610</v>
      </c>
      <c r="H334" s="17"/>
      <c r="I334" s="17"/>
      <c r="J334" s="17"/>
      <c r="K334" s="17"/>
      <c r="L334" s="17"/>
      <c r="M334" s="17" t="s">
        <v>6060</v>
      </c>
    </row>
    <row r="335" spans="1:13">
      <c r="A335" s="19"/>
      <c r="B335" s="17"/>
      <c r="C335" s="19" t="s">
        <v>6289</v>
      </c>
      <c r="D335" s="17"/>
      <c r="E335" s="19"/>
      <c r="F335" s="17"/>
      <c r="G335" s="19" t="s">
        <v>4634</v>
      </c>
      <c r="H335" s="17"/>
      <c r="I335" s="19"/>
      <c r="J335" s="17"/>
      <c r="K335" s="19"/>
      <c r="L335" s="17"/>
      <c r="M335" s="19" t="s">
        <v>2630</v>
      </c>
    </row>
    <row r="336" spans="1:13">
      <c r="A336" s="17"/>
      <c r="B336" s="17"/>
      <c r="C336" s="17" t="s">
        <v>5057</v>
      </c>
      <c r="D336" s="17"/>
      <c r="E336" s="17"/>
      <c r="F336" s="17"/>
      <c r="G336" s="17" t="s">
        <v>4637</v>
      </c>
      <c r="H336" s="17"/>
      <c r="I336" s="17"/>
      <c r="J336" s="17"/>
      <c r="K336" s="17"/>
      <c r="L336" s="17"/>
      <c r="M336" s="17" t="s">
        <v>6066</v>
      </c>
    </row>
    <row r="337" spans="1:13">
      <c r="A337" s="19"/>
      <c r="B337" s="17"/>
      <c r="C337" s="19" t="s">
        <v>6344</v>
      </c>
      <c r="D337" s="17"/>
      <c r="E337" s="19"/>
      <c r="F337" s="17"/>
      <c r="G337" s="19" t="s">
        <v>4655</v>
      </c>
      <c r="H337" s="17"/>
      <c r="I337" s="19"/>
      <c r="J337" s="17"/>
      <c r="K337" s="19"/>
      <c r="L337" s="17"/>
      <c r="M337" s="19" t="s">
        <v>6105</v>
      </c>
    </row>
    <row r="338" spans="1:13">
      <c r="A338" s="17"/>
      <c r="B338" s="17"/>
      <c r="C338" s="17" t="s">
        <v>6372</v>
      </c>
      <c r="D338" s="17"/>
      <c r="E338" s="17"/>
      <c r="F338" s="17"/>
      <c r="G338" s="17" t="s">
        <v>4646</v>
      </c>
      <c r="H338" s="17"/>
      <c r="I338" s="17"/>
      <c r="J338" s="17"/>
      <c r="K338" s="17"/>
      <c r="L338" s="17"/>
      <c r="M338" s="17" t="s">
        <v>2652</v>
      </c>
    </row>
    <row r="339" spans="1:13">
      <c r="A339" s="19"/>
      <c r="B339" s="17"/>
      <c r="C339" s="19" t="s">
        <v>6293</v>
      </c>
      <c r="D339" s="17"/>
      <c r="E339" s="19"/>
      <c r="F339" s="17"/>
      <c r="G339" s="19" t="s">
        <v>4649</v>
      </c>
      <c r="H339" s="17"/>
      <c r="I339" s="19"/>
      <c r="J339" s="17"/>
      <c r="K339" s="19"/>
      <c r="L339" s="17"/>
      <c r="M339" s="19" t="s">
        <v>6142</v>
      </c>
    </row>
    <row r="340" spans="1:13">
      <c r="A340" s="17"/>
      <c r="B340" s="17"/>
      <c r="C340" s="17" t="s">
        <v>5122</v>
      </c>
      <c r="D340" s="17"/>
      <c r="E340" s="17"/>
      <c r="F340" s="17"/>
      <c r="G340" s="17" t="s">
        <v>6268</v>
      </c>
      <c r="H340" s="17"/>
      <c r="I340" s="17"/>
      <c r="J340" s="17"/>
      <c r="K340" s="17"/>
      <c r="L340" s="17"/>
      <c r="M340" s="17" t="s">
        <v>6070</v>
      </c>
    </row>
    <row r="341" spans="1:13">
      <c r="A341" s="19"/>
      <c r="B341" s="17"/>
      <c r="C341" s="19" t="s">
        <v>5135</v>
      </c>
      <c r="D341" s="17"/>
      <c r="E341" s="19"/>
      <c r="F341" s="17"/>
      <c r="G341" s="19" t="s">
        <v>4683</v>
      </c>
      <c r="H341" s="17"/>
      <c r="I341" s="19"/>
      <c r="J341" s="17"/>
      <c r="K341" s="19"/>
      <c r="L341" s="17"/>
      <c r="M341" s="19" t="s">
        <v>6164</v>
      </c>
    </row>
    <row r="342" spans="1:13">
      <c r="A342" s="17"/>
      <c r="B342" s="17"/>
      <c r="C342" s="17" t="s">
        <v>6315</v>
      </c>
      <c r="D342" s="17"/>
      <c r="E342" s="17"/>
      <c r="F342" s="17"/>
      <c r="G342" s="17" t="s">
        <v>6373</v>
      </c>
      <c r="H342" s="17"/>
      <c r="I342" s="17"/>
      <c r="J342" s="17"/>
      <c r="K342" s="17"/>
      <c r="L342" s="17"/>
      <c r="M342" s="17" t="s">
        <v>6112</v>
      </c>
    </row>
    <row r="343" spans="1:13">
      <c r="A343" s="19"/>
      <c r="B343" s="17"/>
      <c r="C343" s="19" t="s">
        <v>6348</v>
      </c>
      <c r="D343" s="17"/>
      <c r="E343" s="19"/>
      <c r="F343" s="17"/>
      <c r="G343" s="19" t="s">
        <v>4690</v>
      </c>
      <c r="H343" s="17"/>
      <c r="I343" s="19"/>
      <c r="J343" s="17"/>
      <c r="K343" s="19"/>
      <c r="L343" s="17"/>
      <c r="M343" s="19" t="s">
        <v>6115</v>
      </c>
    </row>
    <row r="344" spans="1:13">
      <c r="A344" s="17"/>
      <c r="B344" s="17"/>
      <c r="C344" s="17" t="s">
        <v>6348</v>
      </c>
      <c r="D344" s="17"/>
      <c r="E344" s="17"/>
      <c r="F344" s="17"/>
      <c r="G344" s="17" t="s">
        <v>1226</v>
      </c>
      <c r="H344" s="17"/>
      <c r="I344" s="17"/>
      <c r="J344" s="17"/>
      <c r="K344" s="17"/>
      <c r="L344" s="17"/>
      <c r="M344" s="17" t="s">
        <v>1196</v>
      </c>
    </row>
    <row r="345" spans="1:13">
      <c r="A345" s="19"/>
      <c r="B345" s="17"/>
      <c r="C345" s="19" t="s">
        <v>5157</v>
      </c>
      <c r="D345" s="17"/>
      <c r="E345" s="19"/>
      <c r="F345" s="17"/>
      <c r="G345" s="19" t="s">
        <v>4710</v>
      </c>
      <c r="H345" s="17"/>
      <c r="I345" s="19"/>
      <c r="J345" s="17"/>
      <c r="K345" s="19"/>
      <c r="L345" s="17"/>
      <c r="M345" s="19" t="s">
        <v>6087</v>
      </c>
    </row>
    <row r="346" spans="1:13">
      <c r="A346" s="17"/>
      <c r="B346" s="17"/>
      <c r="C346" s="17" t="s">
        <v>493</v>
      </c>
      <c r="D346" s="17"/>
      <c r="E346" s="17"/>
      <c r="F346" s="17"/>
      <c r="G346" s="17" t="s">
        <v>4720</v>
      </c>
      <c r="H346" s="17"/>
      <c r="I346" s="17"/>
      <c r="J346" s="17"/>
      <c r="K346" s="17"/>
      <c r="L346" s="17"/>
      <c r="M346" s="17" t="s">
        <v>6071</v>
      </c>
    </row>
    <row r="347" spans="1:13">
      <c r="A347" s="19"/>
      <c r="B347" s="17"/>
      <c r="C347" s="19" t="s">
        <v>5163</v>
      </c>
      <c r="D347" s="17"/>
      <c r="E347" s="19"/>
      <c r="F347" s="17"/>
      <c r="G347" s="19" t="s">
        <v>4741</v>
      </c>
      <c r="H347" s="17"/>
      <c r="I347" s="19"/>
      <c r="J347" s="17"/>
      <c r="K347" s="19"/>
      <c r="L347" s="17"/>
      <c r="M347" s="19" t="s">
        <v>2421</v>
      </c>
    </row>
    <row r="348" spans="1:13">
      <c r="A348" s="17"/>
      <c r="B348" s="17"/>
      <c r="C348" s="17" t="s">
        <v>5183</v>
      </c>
      <c r="D348" s="17"/>
      <c r="E348" s="17"/>
      <c r="F348" s="17"/>
      <c r="G348" s="17" t="s">
        <v>6323</v>
      </c>
      <c r="H348" s="17"/>
      <c r="I348" s="17"/>
      <c r="J348" s="17"/>
      <c r="K348" s="17"/>
      <c r="L348" s="17"/>
      <c r="M348" s="17" t="s">
        <v>6167</v>
      </c>
    </row>
    <row r="349" spans="1:13">
      <c r="A349" s="19"/>
      <c r="B349" s="17"/>
      <c r="C349" s="19" t="s">
        <v>6374</v>
      </c>
      <c r="D349" s="17"/>
      <c r="E349" s="19"/>
      <c r="F349" s="17"/>
      <c r="G349" s="19" t="s">
        <v>6261</v>
      </c>
      <c r="H349" s="17"/>
      <c r="I349" s="19"/>
      <c r="J349" s="17"/>
      <c r="K349" s="19"/>
      <c r="L349" s="17"/>
      <c r="M349" s="19" t="s">
        <v>2445</v>
      </c>
    </row>
    <row r="350" spans="1:13">
      <c r="A350" s="17"/>
      <c r="B350" s="17"/>
      <c r="C350" s="17" t="s">
        <v>5212</v>
      </c>
      <c r="D350" s="17"/>
      <c r="E350" s="17"/>
      <c r="F350" s="17"/>
      <c r="G350" s="17" t="s">
        <v>529</v>
      </c>
      <c r="H350" s="17"/>
      <c r="I350" s="17"/>
      <c r="J350" s="17"/>
      <c r="K350" s="17"/>
      <c r="L350" s="17"/>
      <c r="M350" s="17" t="s">
        <v>6088</v>
      </c>
    </row>
    <row r="351" spans="1:13">
      <c r="A351" s="19"/>
      <c r="B351" s="17"/>
      <c r="C351" s="19" t="s">
        <v>6375</v>
      </c>
      <c r="D351" s="17"/>
      <c r="E351" s="19"/>
      <c r="F351" s="17"/>
      <c r="G351" s="19" t="s">
        <v>4794</v>
      </c>
      <c r="H351" s="17"/>
      <c r="I351" s="19"/>
      <c r="J351" s="17"/>
      <c r="K351" s="19"/>
      <c r="L351" s="17"/>
      <c r="M351" s="19" t="s">
        <v>2479</v>
      </c>
    </row>
    <row r="352" spans="1:13">
      <c r="A352" s="17"/>
      <c r="B352" s="17"/>
      <c r="C352" s="17" t="s">
        <v>6376</v>
      </c>
      <c r="D352" s="17"/>
      <c r="E352" s="17"/>
      <c r="F352" s="17"/>
      <c r="G352" s="17" t="s">
        <v>6266</v>
      </c>
      <c r="H352" s="17"/>
      <c r="I352" s="17"/>
      <c r="J352" s="17"/>
      <c r="K352" s="17"/>
      <c r="L352" s="17"/>
      <c r="M352" s="17" t="s">
        <v>6058</v>
      </c>
    </row>
    <row r="353" spans="1:13">
      <c r="A353" s="19"/>
      <c r="B353" s="17"/>
      <c r="C353" s="19" t="s">
        <v>6377</v>
      </c>
      <c r="D353" s="17"/>
      <c r="E353" s="19"/>
      <c r="F353" s="17"/>
      <c r="G353" s="19" t="s">
        <v>6271</v>
      </c>
      <c r="H353" s="17"/>
      <c r="I353" s="19"/>
      <c r="J353" s="17"/>
      <c r="K353" s="19"/>
      <c r="L353" s="17"/>
      <c r="M353" s="19" t="s">
        <v>2469</v>
      </c>
    </row>
    <row r="354" spans="1:13">
      <c r="A354" s="17"/>
      <c r="B354" s="17"/>
      <c r="C354" s="17" t="s">
        <v>5336</v>
      </c>
      <c r="D354" s="17"/>
      <c r="E354" s="17"/>
      <c r="F354" s="17"/>
      <c r="G354" s="17" t="s">
        <v>4806</v>
      </c>
      <c r="H354" s="17"/>
      <c r="I354" s="17"/>
      <c r="J354" s="17"/>
      <c r="K354" s="17"/>
      <c r="L354" s="17"/>
      <c r="M354" s="17" t="s">
        <v>6061</v>
      </c>
    </row>
    <row r="355" spans="1:13">
      <c r="A355" s="19"/>
      <c r="B355" s="17"/>
      <c r="C355" s="19" t="s">
        <v>6378</v>
      </c>
      <c r="D355" s="17"/>
      <c r="E355" s="19"/>
      <c r="F355" s="17"/>
      <c r="G355" s="19" t="s">
        <v>6379</v>
      </c>
      <c r="H355" s="17"/>
      <c r="I355" s="19"/>
      <c r="J355" s="17"/>
      <c r="K355" s="19"/>
      <c r="L355" s="17"/>
      <c r="M355" s="19" t="s">
        <v>6064</v>
      </c>
    </row>
    <row r="356" spans="1:13">
      <c r="A356" s="17"/>
      <c r="B356" s="17"/>
      <c r="C356" s="17" t="s">
        <v>5455</v>
      </c>
      <c r="D356" s="17"/>
      <c r="E356" s="17"/>
      <c r="F356" s="17"/>
      <c r="G356" s="17" t="s">
        <v>6275</v>
      </c>
      <c r="H356" s="17"/>
      <c r="I356" s="17"/>
      <c r="J356" s="17"/>
      <c r="K356" s="17"/>
      <c r="L356" s="17"/>
      <c r="M356" s="17" t="s">
        <v>6146</v>
      </c>
    </row>
    <row r="357" spans="1:13">
      <c r="A357" s="19"/>
      <c r="B357" s="17"/>
      <c r="C357" s="19" t="s">
        <v>6380</v>
      </c>
      <c r="D357" s="17"/>
      <c r="E357" s="19"/>
      <c r="F357" s="17"/>
      <c r="G357" s="19" t="s">
        <v>4923</v>
      </c>
      <c r="H357" s="17"/>
      <c r="I357" s="19"/>
      <c r="J357" s="17"/>
      <c r="K357" s="19"/>
      <c r="L357" s="17"/>
      <c r="M357" s="19" t="s">
        <v>6067</v>
      </c>
    </row>
    <row r="358" spans="1:13">
      <c r="A358" s="17"/>
      <c r="B358" s="17"/>
      <c r="C358" s="17" t="s">
        <v>6381</v>
      </c>
      <c r="D358" s="17"/>
      <c r="E358" s="17"/>
      <c r="F358" s="17"/>
      <c r="G358" s="17" t="s">
        <v>4924</v>
      </c>
      <c r="H358" s="17"/>
      <c r="I358" s="17"/>
      <c r="J358" s="17"/>
      <c r="K358" s="17"/>
      <c r="L358" s="17"/>
      <c r="M358" s="17" t="s">
        <v>6173</v>
      </c>
    </row>
    <row r="359" spans="1:13">
      <c r="A359" s="19"/>
      <c r="B359" s="17"/>
      <c r="C359" s="19" t="s">
        <v>5417</v>
      </c>
      <c r="D359" s="17"/>
      <c r="E359" s="19"/>
      <c r="F359" s="17"/>
      <c r="G359" s="19" t="s">
        <v>4933</v>
      </c>
      <c r="H359" s="17"/>
      <c r="I359" s="19"/>
      <c r="J359" s="17"/>
      <c r="K359" s="19"/>
      <c r="L359" s="17"/>
      <c r="M359" s="19" t="s">
        <v>6078</v>
      </c>
    </row>
    <row r="360" spans="1:13">
      <c r="A360" s="17"/>
      <c r="B360" s="17"/>
      <c r="C360" s="17" t="s">
        <v>444</v>
      </c>
      <c r="D360" s="17"/>
      <c r="E360" s="17"/>
      <c r="F360" s="17"/>
      <c r="G360" s="17" t="s">
        <v>4981</v>
      </c>
      <c r="H360" s="17"/>
      <c r="I360" s="17"/>
      <c r="J360" s="17"/>
      <c r="K360" s="17"/>
      <c r="L360" s="17"/>
      <c r="M360" s="17" t="s">
        <v>6174</v>
      </c>
    </row>
    <row r="361" spans="1:13">
      <c r="A361" s="19"/>
      <c r="B361" s="17"/>
      <c r="C361" s="19" t="s">
        <v>5477</v>
      </c>
      <c r="D361" s="17"/>
      <c r="E361" s="19"/>
      <c r="F361" s="17"/>
      <c r="G361" s="19" t="s">
        <v>4986</v>
      </c>
      <c r="H361" s="17"/>
      <c r="I361" s="19"/>
      <c r="J361" s="17"/>
      <c r="K361" s="19"/>
      <c r="L361" s="17"/>
      <c r="M361" s="19" t="s">
        <v>2668</v>
      </c>
    </row>
    <row r="362" spans="1:13">
      <c r="A362" s="17"/>
      <c r="B362" s="17"/>
      <c r="C362" s="17" t="s">
        <v>6310</v>
      </c>
      <c r="D362" s="17"/>
      <c r="E362" s="17"/>
      <c r="F362" s="17"/>
      <c r="G362" s="17" t="s">
        <v>6339</v>
      </c>
      <c r="H362" s="17"/>
      <c r="I362" s="17"/>
      <c r="J362" s="17"/>
      <c r="K362" s="17"/>
      <c r="L362" s="17"/>
      <c r="M362" s="17" t="s">
        <v>6179</v>
      </c>
    </row>
    <row r="363" spans="1:13">
      <c r="A363" s="19"/>
      <c r="B363" s="17"/>
      <c r="C363" s="19" t="s">
        <v>5584</v>
      </c>
      <c r="D363" s="17"/>
      <c r="E363" s="19"/>
      <c r="F363" s="17"/>
      <c r="G363" s="19" t="s">
        <v>6382</v>
      </c>
      <c r="H363" s="17"/>
      <c r="I363" s="19"/>
      <c r="J363" s="17"/>
      <c r="K363" s="19"/>
      <c r="L363" s="17"/>
      <c r="M363" s="19" t="s">
        <v>6148</v>
      </c>
    </row>
    <row r="364" spans="1:13">
      <c r="A364" s="17"/>
      <c r="B364" s="17"/>
      <c r="C364" s="17" t="s">
        <v>6383</v>
      </c>
      <c r="D364" s="17"/>
      <c r="E364" s="17"/>
      <c r="F364" s="17"/>
      <c r="G364" s="17" t="s">
        <v>6384</v>
      </c>
      <c r="H364" s="17"/>
      <c r="I364" s="17"/>
      <c r="J364" s="17"/>
      <c r="K364" s="17"/>
      <c r="L364" s="17"/>
      <c r="M364" s="17" t="s">
        <v>2670</v>
      </c>
    </row>
    <row r="365" spans="1:13">
      <c r="A365" s="19"/>
      <c r="B365" s="17"/>
      <c r="C365" s="19" t="s">
        <v>6312</v>
      </c>
      <c r="D365" s="17"/>
      <c r="E365" s="19"/>
      <c r="F365" s="17"/>
      <c r="G365" s="19" t="s">
        <v>502</v>
      </c>
      <c r="H365" s="17"/>
      <c r="I365" s="19"/>
      <c r="J365" s="17"/>
      <c r="K365" s="19"/>
      <c r="L365" s="17"/>
      <c r="M365" s="19" t="s">
        <v>6133</v>
      </c>
    </row>
    <row r="366" spans="1:13">
      <c r="A366" s="17"/>
      <c r="B366" s="17"/>
      <c r="C366" s="17" t="s">
        <v>5</v>
      </c>
      <c r="D366" s="17"/>
      <c r="E366" s="17"/>
      <c r="F366" s="17"/>
      <c r="G366" s="17" t="s">
        <v>6338</v>
      </c>
      <c r="H366" s="17"/>
      <c r="I366" s="17"/>
      <c r="J366" s="17"/>
      <c r="K366" s="17"/>
      <c r="L366" s="17"/>
      <c r="M366" s="17" t="s">
        <v>6181</v>
      </c>
    </row>
    <row r="367" spans="1:13">
      <c r="A367" s="19"/>
      <c r="B367" s="17"/>
      <c r="C367" s="19" t="s">
        <v>6366</v>
      </c>
      <c r="D367" s="17"/>
      <c r="E367" s="19"/>
      <c r="F367" s="17"/>
      <c r="G367" s="19" t="s">
        <v>6289</v>
      </c>
      <c r="H367" s="17"/>
      <c r="I367" s="19"/>
      <c r="J367" s="17"/>
      <c r="K367" s="19"/>
      <c r="L367" s="17"/>
      <c r="M367" s="19" t="s">
        <v>6085</v>
      </c>
    </row>
    <row r="368" spans="1:13">
      <c r="A368" s="17"/>
      <c r="B368" s="17"/>
      <c r="C368" s="17" t="s">
        <v>5647</v>
      </c>
      <c r="D368" s="17"/>
      <c r="E368" s="17"/>
      <c r="F368" s="17"/>
      <c r="G368" s="17" t="s">
        <v>6308</v>
      </c>
      <c r="H368" s="17"/>
      <c r="I368" s="17"/>
      <c r="J368" s="17"/>
      <c r="K368" s="17"/>
      <c r="L368" s="17"/>
      <c r="M368" s="17" t="s">
        <v>2733</v>
      </c>
    </row>
    <row r="369" spans="1:13">
      <c r="A369" s="19"/>
      <c r="B369" s="17"/>
      <c r="C369" s="19" t="s">
        <v>5656</v>
      </c>
      <c r="D369" s="17"/>
      <c r="E369" s="19"/>
      <c r="F369" s="17"/>
      <c r="G369" s="19" t="s">
        <v>6385</v>
      </c>
      <c r="H369" s="17"/>
      <c r="I369" s="19"/>
      <c r="J369" s="17"/>
      <c r="K369" s="19"/>
      <c r="L369" s="17"/>
      <c r="M369" s="19" t="s">
        <v>6074</v>
      </c>
    </row>
    <row r="370" spans="1:13">
      <c r="A370" s="17"/>
      <c r="B370" s="17"/>
      <c r="C370" s="17" t="s">
        <v>6316</v>
      </c>
      <c r="D370" s="17"/>
      <c r="E370" s="17"/>
      <c r="F370" s="17"/>
      <c r="G370" s="17" t="s">
        <v>5044</v>
      </c>
      <c r="H370" s="17"/>
      <c r="I370" s="17"/>
      <c r="J370" s="17"/>
      <c r="K370" s="17"/>
      <c r="L370" s="17"/>
      <c r="M370" s="17" t="s">
        <v>6086</v>
      </c>
    </row>
    <row r="371" spans="1:13">
      <c r="A371" s="19"/>
      <c r="B371" s="17"/>
      <c r="C371" s="19" t="s">
        <v>5660</v>
      </c>
      <c r="D371" s="17"/>
      <c r="E371" s="19"/>
      <c r="F371" s="17"/>
      <c r="G371" s="19" t="s">
        <v>5057</v>
      </c>
      <c r="H371" s="17"/>
      <c r="I371" s="19"/>
      <c r="J371" s="17"/>
      <c r="K371" s="19"/>
      <c r="L371" s="17"/>
      <c r="M371" s="19" t="s">
        <v>6075</v>
      </c>
    </row>
    <row r="372" spans="1:13">
      <c r="A372" s="17"/>
      <c r="B372" s="17"/>
      <c r="C372" s="17" t="s">
        <v>5705</v>
      </c>
      <c r="D372" s="17"/>
      <c r="E372" s="17"/>
      <c r="F372" s="17"/>
      <c r="G372" s="17" t="s">
        <v>6386</v>
      </c>
      <c r="H372" s="17"/>
      <c r="I372" s="17"/>
      <c r="J372" s="17"/>
      <c r="K372" s="17"/>
      <c r="L372" s="17"/>
      <c r="M372" s="17" t="s">
        <v>6077</v>
      </c>
    </row>
    <row r="373" spans="1:13">
      <c r="A373" s="19"/>
      <c r="B373" s="17"/>
      <c r="C373" s="19" t="s">
        <v>1231</v>
      </c>
      <c r="D373" s="17"/>
      <c r="E373" s="19"/>
      <c r="F373" s="17"/>
      <c r="G373" s="19" t="s">
        <v>6387</v>
      </c>
      <c r="H373" s="17"/>
      <c r="I373" s="19"/>
      <c r="J373" s="17"/>
      <c r="K373" s="19"/>
      <c r="L373" s="17"/>
      <c r="M373" s="19" t="s">
        <v>6140</v>
      </c>
    </row>
    <row r="374" spans="1:13">
      <c r="A374" s="17"/>
      <c r="B374" s="17"/>
      <c r="C374" s="17" t="s">
        <v>5707</v>
      </c>
      <c r="D374" s="17"/>
      <c r="E374" s="17"/>
      <c r="F374" s="17"/>
      <c r="G374" s="17" t="s">
        <v>6293</v>
      </c>
      <c r="H374" s="17"/>
      <c r="I374" s="17"/>
      <c r="J374" s="17"/>
      <c r="K374" s="17"/>
      <c r="L374" s="17"/>
      <c r="M374" s="17" t="s">
        <v>2769</v>
      </c>
    </row>
    <row r="375" spans="1:13">
      <c r="A375" s="19"/>
      <c r="B375" s="17"/>
      <c r="C375" s="19" t="s">
        <v>5713</v>
      </c>
      <c r="D375" s="17"/>
      <c r="E375" s="19"/>
      <c r="F375" s="17"/>
      <c r="G375" s="19" t="s">
        <v>5122</v>
      </c>
      <c r="H375" s="17"/>
      <c r="I375" s="19"/>
      <c r="J375" s="17"/>
      <c r="K375" s="19"/>
      <c r="L375" s="17"/>
      <c r="M375" s="19" t="s">
        <v>2775</v>
      </c>
    </row>
    <row r="376" spans="1:13">
      <c r="A376" s="17"/>
      <c r="B376" s="17"/>
      <c r="C376" s="17" t="s">
        <v>5719</v>
      </c>
      <c r="D376" s="17"/>
      <c r="E376" s="17"/>
      <c r="F376" s="17"/>
      <c r="G376" s="17" t="s">
        <v>5135</v>
      </c>
      <c r="H376" s="17"/>
      <c r="I376" s="17"/>
      <c r="J376" s="17"/>
      <c r="K376" s="17"/>
      <c r="L376" s="17"/>
      <c r="M376" s="17" t="s">
        <v>6090</v>
      </c>
    </row>
    <row r="377" spans="1:13">
      <c r="A377" s="19"/>
      <c r="B377" s="17"/>
      <c r="C377" s="19" t="s">
        <v>5734</v>
      </c>
      <c r="D377" s="17"/>
      <c r="E377" s="19"/>
      <c r="F377" s="17"/>
      <c r="G377" s="19" t="s">
        <v>6388</v>
      </c>
      <c r="H377" s="17"/>
      <c r="I377" s="19"/>
      <c r="J377" s="17"/>
      <c r="K377" s="19"/>
      <c r="L377" s="17"/>
      <c r="M377" s="19" t="s">
        <v>6083</v>
      </c>
    </row>
    <row r="378" spans="1:13">
      <c r="A378" s="17"/>
      <c r="B378" s="17"/>
      <c r="C378" s="17" t="s">
        <v>6389</v>
      </c>
      <c r="D378" s="17"/>
      <c r="E378" s="17"/>
      <c r="F378" s="17"/>
      <c r="G378" s="17" t="s">
        <v>6390</v>
      </c>
      <c r="H378" s="17"/>
      <c r="I378" s="17"/>
      <c r="J378" s="17"/>
      <c r="K378" s="17"/>
      <c r="L378" s="17"/>
      <c r="M378" s="17" t="s">
        <v>2800</v>
      </c>
    </row>
    <row r="379" spans="1:13">
      <c r="A379" s="19"/>
      <c r="B379" s="17"/>
      <c r="C379" s="19" t="s">
        <v>5755</v>
      </c>
      <c r="D379" s="17"/>
      <c r="E379" s="19"/>
      <c r="F379" s="17"/>
      <c r="G379" s="19" t="s">
        <v>6315</v>
      </c>
      <c r="H379" s="17"/>
      <c r="I379" s="19"/>
      <c r="J379" s="17"/>
      <c r="K379" s="19"/>
      <c r="L379" s="17"/>
      <c r="M379" s="19" t="s">
        <v>6098</v>
      </c>
    </row>
    <row r="380" spans="1:13">
      <c r="A380" s="17"/>
      <c r="B380" s="17"/>
      <c r="C380" s="17" t="s">
        <v>5792</v>
      </c>
      <c r="D380" s="17"/>
      <c r="E380" s="17"/>
      <c r="F380" s="17"/>
      <c r="G380" s="17" t="s">
        <v>6348</v>
      </c>
      <c r="H380" s="17"/>
      <c r="I380" s="17"/>
      <c r="J380" s="17"/>
      <c r="K380" s="17"/>
      <c r="L380" s="17"/>
      <c r="M380" s="17" t="s">
        <v>891</v>
      </c>
    </row>
    <row r="381" spans="1:13">
      <c r="A381" s="19"/>
      <c r="B381" s="17"/>
      <c r="C381" s="19" t="s">
        <v>6391</v>
      </c>
      <c r="D381" s="17"/>
      <c r="E381" s="19"/>
      <c r="F381" s="17"/>
      <c r="G381" s="19" t="s">
        <v>6348</v>
      </c>
      <c r="H381" s="17"/>
      <c r="I381" s="19"/>
      <c r="J381" s="17"/>
      <c r="K381" s="19"/>
      <c r="L381" s="17"/>
      <c r="M381" s="19" t="s">
        <v>2810</v>
      </c>
    </row>
    <row r="382" spans="1:13">
      <c r="A382" s="17"/>
      <c r="B382" s="17"/>
      <c r="C382" s="17" t="s">
        <v>6322</v>
      </c>
      <c r="D382" s="17"/>
      <c r="E382" s="17"/>
      <c r="F382" s="17"/>
      <c r="G382" s="17" t="s">
        <v>493</v>
      </c>
      <c r="H382" s="17"/>
      <c r="I382" s="17"/>
      <c r="J382" s="17"/>
      <c r="K382" s="17"/>
      <c r="L382" s="17"/>
      <c r="M382" s="17" t="s">
        <v>2814</v>
      </c>
    </row>
    <row r="383" spans="1:13">
      <c r="A383" s="19"/>
      <c r="B383" s="17"/>
      <c r="C383" s="19" t="s">
        <v>5811</v>
      </c>
      <c r="D383" s="17"/>
      <c r="E383" s="19"/>
      <c r="F383" s="17"/>
      <c r="G383" s="19" t="s">
        <v>6392</v>
      </c>
      <c r="H383" s="17"/>
      <c r="I383" s="19"/>
      <c r="J383" s="17"/>
      <c r="K383" s="19"/>
      <c r="L383" s="17"/>
      <c r="M383" s="19" t="s">
        <v>2830</v>
      </c>
    </row>
    <row r="384" spans="1:13">
      <c r="A384" s="17"/>
      <c r="B384" s="17"/>
      <c r="C384" s="17" t="s">
        <v>407</v>
      </c>
      <c r="D384" s="17"/>
      <c r="E384" s="17"/>
      <c r="F384" s="17"/>
      <c r="G384" s="17" t="s">
        <v>5183</v>
      </c>
      <c r="H384" s="17"/>
      <c r="I384" s="17"/>
      <c r="J384" s="17"/>
      <c r="K384" s="17"/>
      <c r="L384" s="17"/>
      <c r="M384" s="17" t="s">
        <v>6166</v>
      </c>
    </row>
    <row r="385" spans="1:13">
      <c r="A385" s="19"/>
      <c r="B385" s="17"/>
      <c r="C385" s="19" t="s">
        <v>395</v>
      </c>
      <c r="D385" s="17"/>
      <c r="E385" s="19"/>
      <c r="F385" s="17"/>
      <c r="G385" s="19" t="s">
        <v>6374</v>
      </c>
      <c r="H385" s="17"/>
      <c r="I385" s="19"/>
      <c r="J385" s="17"/>
      <c r="K385" s="19"/>
      <c r="L385" s="17"/>
      <c r="M385" s="19" t="s">
        <v>886</v>
      </c>
    </row>
    <row r="386" spans="1:13">
      <c r="A386" s="17"/>
      <c r="B386" s="17"/>
      <c r="C386" s="17" t="s">
        <v>5834</v>
      </c>
      <c r="D386" s="17"/>
      <c r="E386" s="17"/>
      <c r="F386" s="17"/>
      <c r="G386" s="17" t="s">
        <v>5212</v>
      </c>
      <c r="H386" s="17"/>
      <c r="I386" s="17"/>
      <c r="J386" s="17"/>
      <c r="K386" s="17"/>
      <c r="L386" s="17"/>
      <c r="M386" s="17" t="s">
        <v>6099</v>
      </c>
    </row>
    <row r="387" spans="1:13">
      <c r="A387" s="19"/>
      <c r="B387" s="17"/>
      <c r="C387" s="19"/>
      <c r="D387" s="17"/>
      <c r="E387" s="19"/>
      <c r="F387" s="17"/>
      <c r="G387" s="19" t="s">
        <v>82</v>
      </c>
      <c r="H387" s="17"/>
      <c r="I387" s="19"/>
      <c r="J387" s="17"/>
      <c r="K387" s="19"/>
      <c r="L387" s="17"/>
      <c r="M387" s="19" t="s">
        <v>2844</v>
      </c>
    </row>
    <row r="388" spans="1:13">
      <c r="A388" s="17"/>
      <c r="B388" s="17"/>
      <c r="C388" s="17"/>
      <c r="D388" s="17"/>
      <c r="E388" s="17"/>
      <c r="F388" s="17"/>
      <c r="G388" s="17" t="s">
        <v>6393</v>
      </c>
      <c r="H388" s="17"/>
      <c r="I388" s="17"/>
      <c r="J388" s="17"/>
      <c r="K388" s="17"/>
      <c r="L388" s="17"/>
      <c r="M388" s="17" t="s">
        <v>6089</v>
      </c>
    </row>
    <row r="389" spans="1:13">
      <c r="A389" s="19"/>
      <c r="B389" s="17"/>
      <c r="C389" s="19"/>
      <c r="D389" s="17"/>
      <c r="E389" s="19"/>
      <c r="F389" s="17"/>
      <c r="G389" s="19" t="s">
        <v>6394</v>
      </c>
      <c r="H389" s="17"/>
      <c r="I389" s="19"/>
      <c r="J389" s="17"/>
      <c r="K389" s="19"/>
      <c r="L389" s="17"/>
      <c r="M389" s="19" t="s">
        <v>6110</v>
      </c>
    </row>
    <row r="390" spans="1:13">
      <c r="A390" s="17"/>
      <c r="B390" s="17"/>
      <c r="C390" s="17"/>
      <c r="D390" s="17"/>
      <c r="E390" s="17"/>
      <c r="F390" s="17"/>
      <c r="G390" s="17" t="s">
        <v>6375</v>
      </c>
      <c r="H390" s="17"/>
      <c r="I390" s="17"/>
      <c r="J390" s="17"/>
      <c r="K390" s="17"/>
      <c r="L390" s="17"/>
      <c r="M390" s="17" t="s">
        <v>6170</v>
      </c>
    </row>
    <row r="391" spans="1:13">
      <c r="A391" s="19"/>
      <c r="B391" s="17"/>
      <c r="C391" s="19"/>
      <c r="D391" s="17"/>
      <c r="E391" s="19"/>
      <c r="F391" s="17"/>
      <c r="G391" s="19" t="s">
        <v>5251</v>
      </c>
      <c r="H391" s="17"/>
      <c r="I391" s="19"/>
      <c r="J391" s="17"/>
      <c r="K391" s="19"/>
      <c r="L391" s="17"/>
      <c r="M391" s="19" t="s">
        <v>2876</v>
      </c>
    </row>
    <row r="392" spans="1:13">
      <c r="A392" s="17"/>
      <c r="B392" s="17"/>
      <c r="C392" s="17"/>
      <c r="D392" s="17"/>
      <c r="E392" s="17"/>
      <c r="F392" s="17"/>
      <c r="G392" s="17" t="s">
        <v>6352</v>
      </c>
      <c r="H392" s="17"/>
      <c r="I392" s="17"/>
      <c r="J392" s="17"/>
      <c r="K392" s="17"/>
      <c r="L392" s="17"/>
      <c r="M392" s="17" t="s">
        <v>6091</v>
      </c>
    </row>
    <row r="393" spans="1:13">
      <c r="A393" s="19"/>
      <c r="B393" s="17"/>
      <c r="C393" s="19"/>
      <c r="D393" s="17"/>
      <c r="E393" s="19"/>
      <c r="F393" s="17"/>
      <c r="G393" s="19" t="s">
        <v>6377</v>
      </c>
      <c r="H393" s="17"/>
      <c r="I393" s="19"/>
      <c r="J393" s="17"/>
      <c r="K393" s="19"/>
      <c r="L393" s="17"/>
      <c r="M393" s="19" t="s">
        <v>2882</v>
      </c>
    </row>
    <row r="394" spans="1:13">
      <c r="A394" s="17"/>
      <c r="B394" s="17"/>
      <c r="C394" s="17"/>
      <c r="D394" s="17"/>
      <c r="E394" s="17"/>
      <c r="F394" s="17"/>
      <c r="G394" s="17" t="s">
        <v>6395</v>
      </c>
      <c r="H394" s="17"/>
      <c r="I394" s="17"/>
      <c r="J394" s="17"/>
      <c r="K394" s="17"/>
      <c r="L394" s="17"/>
      <c r="M394" s="17" t="s">
        <v>6106</v>
      </c>
    </row>
    <row r="395" spans="1:13">
      <c r="A395" s="19"/>
      <c r="B395" s="17"/>
      <c r="C395" s="19"/>
      <c r="D395" s="17"/>
      <c r="E395" s="19"/>
      <c r="F395" s="17"/>
      <c r="G395" s="19" t="s">
        <v>6396</v>
      </c>
      <c r="H395" s="17"/>
      <c r="I395" s="19"/>
      <c r="J395" s="17"/>
      <c r="K395" s="19"/>
      <c r="L395" s="17"/>
      <c r="M395" s="19" t="s">
        <v>1203</v>
      </c>
    </row>
    <row r="396" spans="1:13">
      <c r="A396" s="17"/>
      <c r="B396" s="17"/>
      <c r="C396" s="17"/>
      <c r="D396" s="17"/>
      <c r="E396" s="17"/>
      <c r="F396" s="17"/>
      <c r="G396" s="17" t="s">
        <v>6397</v>
      </c>
      <c r="H396" s="17"/>
      <c r="I396" s="17"/>
      <c r="J396" s="17"/>
      <c r="K396" s="17"/>
      <c r="L396" s="17"/>
      <c r="M396" s="17" t="s">
        <v>6092</v>
      </c>
    </row>
    <row r="397" spans="1:13">
      <c r="A397" s="19"/>
      <c r="B397" s="17"/>
      <c r="C397" s="19"/>
      <c r="D397" s="17"/>
      <c r="E397" s="19"/>
      <c r="F397" s="17"/>
      <c r="G397" s="19" t="s">
        <v>5381</v>
      </c>
      <c r="H397" s="17"/>
      <c r="I397" s="19"/>
      <c r="J397" s="17"/>
      <c r="K397" s="19"/>
      <c r="L397" s="17"/>
      <c r="M397" s="19" t="s">
        <v>2903</v>
      </c>
    </row>
    <row r="398" spans="1:13">
      <c r="A398" s="17"/>
      <c r="B398" s="17"/>
      <c r="C398" s="17"/>
      <c r="D398" s="17"/>
      <c r="E398" s="17"/>
      <c r="F398" s="17"/>
      <c r="G398" s="17" t="s">
        <v>5455</v>
      </c>
      <c r="H398" s="17"/>
      <c r="I398" s="17"/>
      <c r="J398" s="17"/>
      <c r="K398" s="17"/>
      <c r="L398" s="17"/>
      <c r="M398" s="17" t="s">
        <v>6113</v>
      </c>
    </row>
    <row r="399" spans="1:13">
      <c r="A399" s="19"/>
      <c r="B399" s="17"/>
      <c r="C399" s="19"/>
      <c r="D399" s="17"/>
      <c r="E399" s="19"/>
      <c r="F399" s="17"/>
      <c r="G399" s="19" t="s">
        <v>6398</v>
      </c>
      <c r="H399" s="17"/>
      <c r="I399" s="19"/>
      <c r="J399" s="17"/>
      <c r="K399" s="19"/>
      <c r="L399" s="17"/>
      <c r="M399" s="19" t="s">
        <v>6116</v>
      </c>
    </row>
    <row r="400" spans="1:13">
      <c r="A400" s="17"/>
      <c r="B400" s="17"/>
      <c r="C400" s="17"/>
      <c r="D400" s="17"/>
      <c r="E400" s="17"/>
      <c r="F400" s="17"/>
      <c r="G400" s="17" t="s">
        <v>6399</v>
      </c>
      <c r="H400" s="17"/>
      <c r="I400" s="17"/>
      <c r="J400" s="17"/>
      <c r="K400" s="17"/>
      <c r="L400" s="17"/>
      <c r="M400" s="17" t="s">
        <v>6094</v>
      </c>
    </row>
    <row r="401" spans="1:13">
      <c r="A401" s="19"/>
      <c r="B401" s="17"/>
      <c r="C401" s="19"/>
      <c r="D401" s="17"/>
      <c r="E401" s="19"/>
      <c r="F401" s="17"/>
      <c r="G401" s="19" t="s">
        <v>5414</v>
      </c>
      <c r="H401" s="17"/>
      <c r="I401" s="19"/>
      <c r="J401" s="17"/>
      <c r="K401" s="19"/>
      <c r="L401" s="17"/>
      <c r="M401" s="19" t="s">
        <v>6096</v>
      </c>
    </row>
    <row r="402" spans="1:13">
      <c r="A402" s="17"/>
      <c r="B402" s="17"/>
      <c r="C402" s="17"/>
      <c r="D402" s="17"/>
      <c r="E402" s="17"/>
      <c r="F402" s="17"/>
      <c r="G402" s="17" t="s">
        <v>5421</v>
      </c>
      <c r="H402" s="17"/>
      <c r="I402" s="17"/>
      <c r="J402" s="17"/>
      <c r="K402" s="17"/>
      <c r="L402" s="17"/>
      <c r="M402" s="17" t="s">
        <v>6121</v>
      </c>
    </row>
    <row r="403" spans="1:13">
      <c r="A403" s="19"/>
      <c r="B403" s="17"/>
      <c r="C403" s="19"/>
      <c r="D403" s="17"/>
      <c r="E403" s="19"/>
      <c r="F403" s="17"/>
      <c r="G403" s="19" t="s">
        <v>5431</v>
      </c>
      <c r="H403" s="17"/>
      <c r="I403" s="19"/>
      <c r="J403" s="17"/>
      <c r="K403" s="19"/>
      <c r="L403" s="17"/>
      <c r="M403" s="19" t="s">
        <v>2898</v>
      </c>
    </row>
    <row r="404" spans="1:13">
      <c r="A404" s="17"/>
      <c r="B404" s="17"/>
      <c r="C404" s="17"/>
      <c r="D404" s="17"/>
      <c r="E404" s="17"/>
      <c r="F404" s="17"/>
      <c r="G404" s="17" t="s">
        <v>444</v>
      </c>
      <c r="H404" s="17"/>
      <c r="I404" s="17"/>
      <c r="J404" s="17"/>
      <c r="K404" s="17"/>
      <c r="L404" s="17"/>
      <c r="M404" s="17" t="s">
        <v>6097</v>
      </c>
    </row>
    <row r="405" spans="1:13">
      <c r="A405" s="19"/>
      <c r="B405" s="17"/>
      <c r="C405" s="19"/>
      <c r="D405" s="17"/>
      <c r="E405" s="19"/>
      <c r="F405" s="17"/>
      <c r="G405" s="19" t="s">
        <v>5477</v>
      </c>
      <c r="H405" s="17"/>
      <c r="I405" s="19"/>
      <c r="J405" s="17"/>
      <c r="K405" s="19"/>
      <c r="L405" s="17"/>
      <c r="M405" s="19" t="s">
        <v>6183</v>
      </c>
    </row>
    <row r="406" spans="1:13">
      <c r="A406" s="17"/>
      <c r="B406" s="17"/>
      <c r="C406" s="17"/>
      <c r="D406" s="17"/>
      <c r="E406" s="17"/>
      <c r="F406" s="17"/>
      <c r="G406" s="17" t="s">
        <v>430</v>
      </c>
      <c r="H406" s="17"/>
      <c r="I406" s="17"/>
      <c r="J406" s="17"/>
      <c r="K406" s="17"/>
      <c r="L406" s="17"/>
      <c r="M406" s="17" t="s">
        <v>6207</v>
      </c>
    </row>
    <row r="407" spans="1:13">
      <c r="A407" s="19"/>
      <c r="B407" s="17"/>
      <c r="C407" s="19"/>
      <c r="D407" s="17"/>
      <c r="E407" s="19"/>
      <c r="F407" s="17"/>
      <c r="G407" s="19" t="s">
        <v>6310</v>
      </c>
      <c r="H407" s="17"/>
      <c r="I407" s="19"/>
      <c r="J407" s="17"/>
      <c r="K407" s="19"/>
      <c r="L407" s="17"/>
      <c r="M407" s="19" t="s">
        <v>2905</v>
      </c>
    </row>
    <row r="408" spans="1:13">
      <c r="A408" s="17"/>
      <c r="B408" s="17"/>
      <c r="C408" s="17"/>
      <c r="D408" s="17"/>
      <c r="E408" s="17"/>
      <c r="F408" s="17"/>
      <c r="G408" s="17" t="s">
        <v>5507</v>
      </c>
      <c r="H408" s="17"/>
      <c r="I408" s="17"/>
      <c r="J408" s="17"/>
      <c r="K408" s="17"/>
      <c r="L408" s="17"/>
      <c r="M408" s="17" t="s">
        <v>6150</v>
      </c>
    </row>
    <row r="409" spans="1:13">
      <c r="A409" s="19"/>
      <c r="B409" s="17"/>
      <c r="C409" s="19"/>
      <c r="D409" s="17"/>
      <c r="E409" s="19"/>
      <c r="F409" s="17"/>
      <c r="G409" s="19" t="s">
        <v>5584</v>
      </c>
      <c r="H409" s="17"/>
      <c r="I409" s="19"/>
      <c r="J409" s="17"/>
      <c r="K409" s="19"/>
      <c r="L409" s="17"/>
      <c r="M409" s="19" t="s">
        <v>1205</v>
      </c>
    </row>
    <row r="410" spans="1:13">
      <c r="A410" s="17"/>
      <c r="B410" s="17"/>
      <c r="C410" s="17"/>
      <c r="D410" s="17"/>
      <c r="E410" s="17"/>
      <c r="F410" s="17"/>
      <c r="G410" s="17" t="s">
        <v>1229</v>
      </c>
      <c r="H410" s="17"/>
      <c r="I410" s="17"/>
      <c r="J410" s="17"/>
      <c r="K410" s="17"/>
      <c r="L410" s="17"/>
      <c r="M410" s="17" t="s">
        <v>6124</v>
      </c>
    </row>
    <row r="411" spans="1:13">
      <c r="A411" s="19"/>
      <c r="B411" s="17"/>
      <c r="C411" s="19"/>
      <c r="D411" s="17"/>
      <c r="E411" s="19"/>
      <c r="F411" s="17"/>
      <c r="G411" s="19" t="s">
        <v>6312</v>
      </c>
      <c r="H411" s="17"/>
      <c r="I411" s="19"/>
      <c r="J411" s="17"/>
      <c r="K411" s="19"/>
      <c r="L411" s="17"/>
      <c r="M411" s="19" t="s">
        <v>2916</v>
      </c>
    </row>
    <row r="412" spans="1:13">
      <c r="A412" s="17"/>
      <c r="B412" s="17"/>
      <c r="C412" s="17"/>
      <c r="D412" s="17"/>
      <c r="E412" s="17"/>
      <c r="F412" s="17"/>
      <c r="G412" s="17" t="s">
        <v>5625</v>
      </c>
      <c r="H412" s="17"/>
      <c r="I412" s="17"/>
      <c r="J412" s="17"/>
      <c r="K412" s="17"/>
      <c r="L412" s="17"/>
      <c r="M412" s="17" t="s">
        <v>6210</v>
      </c>
    </row>
    <row r="413" spans="1:13">
      <c r="A413" s="19"/>
      <c r="B413" s="17"/>
      <c r="C413" s="19"/>
      <c r="D413" s="17"/>
      <c r="E413" s="19"/>
      <c r="F413" s="17"/>
      <c r="G413" s="19" t="s">
        <v>5</v>
      </c>
      <c r="H413" s="17"/>
      <c r="I413" s="19"/>
      <c r="J413" s="17"/>
      <c r="K413" s="19"/>
      <c r="L413" s="17"/>
      <c r="M413" s="19" t="s">
        <v>2918</v>
      </c>
    </row>
    <row r="414" spans="1:13">
      <c r="A414" s="17"/>
      <c r="B414" s="17"/>
      <c r="C414" s="17"/>
      <c r="D414" s="17"/>
      <c r="E414" s="17"/>
      <c r="F414" s="17"/>
      <c r="G414" s="17" t="s">
        <v>6366</v>
      </c>
      <c r="H414" s="17"/>
      <c r="I414" s="17"/>
      <c r="J414" s="17"/>
      <c r="K414" s="17"/>
      <c r="L414" s="17"/>
      <c r="M414" s="17" t="s">
        <v>6125</v>
      </c>
    </row>
    <row r="415" spans="1:13">
      <c r="A415" s="19"/>
      <c r="B415" s="17"/>
      <c r="C415" s="19"/>
      <c r="D415" s="17"/>
      <c r="E415" s="19"/>
      <c r="F415" s="17"/>
      <c r="G415" s="19" t="s">
        <v>6400</v>
      </c>
      <c r="H415" s="17"/>
      <c r="I415" s="19"/>
      <c r="J415" s="17"/>
      <c r="K415" s="19"/>
      <c r="L415" s="17"/>
      <c r="M415" s="19" t="s">
        <v>6188</v>
      </c>
    </row>
    <row r="416" spans="1:13">
      <c r="A416" s="17"/>
      <c r="B416" s="17"/>
      <c r="C416" s="17"/>
      <c r="D416" s="17"/>
      <c r="E416" s="17"/>
      <c r="F416" s="17"/>
      <c r="G416" s="17" t="s">
        <v>5672</v>
      </c>
      <c r="H416" s="17"/>
      <c r="I416" s="17"/>
      <c r="J416" s="17"/>
      <c r="K416" s="17"/>
      <c r="L416" s="17"/>
      <c r="M416" s="17" t="s">
        <v>2948</v>
      </c>
    </row>
    <row r="417" spans="1:13">
      <c r="A417" s="19"/>
      <c r="B417" s="17"/>
      <c r="C417" s="19"/>
      <c r="D417" s="17"/>
      <c r="E417" s="19"/>
      <c r="F417" s="17"/>
      <c r="G417" s="19" t="s">
        <v>6367</v>
      </c>
      <c r="H417" s="17"/>
      <c r="I417" s="19"/>
      <c r="J417" s="17"/>
      <c r="K417" s="19"/>
      <c r="L417" s="17"/>
      <c r="M417" s="19" t="s">
        <v>2954</v>
      </c>
    </row>
    <row r="418" spans="1:13">
      <c r="A418" s="17"/>
      <c r="B418" s="17"/>
      <c r="C418" s="17"/>
      <c r="D418" s="17"/>
      <c r="E418" s="17"/>
      <c r="F418" s="17"/>
      <c r="G418" s="17" t="s">
        <v>6316</v>
      </c>
      <c r="H418" s="17"/>
      <c r="I418" s="17"/>
      <c r="J418" s="17"/>
      <c r="K418" s="17"/>
      <c r="L418" s="17"/>
      <c r="M418" s="17" t="s">
        <v>6131</v>
      </c>
    </row>
    <row r="419" spans="1:13">
      <c r="A419" s="19"/>
      <c r="B419" s="17"/>
      <c r="C419" s="19"/>
      <c r="D419" s="17"/>
      <c r="E419" s="19"/>
      <c r="F419" s="17"/>
      <c r="G419" s="19" t="s">
        <v>5660</v>
      </c>
      <c r="H419" s="17"/>
      <c r="I419" s="19"/>
      <c r="J419" s="17"/>
      <c r="K419" s="19"/>
      <c r="L419" s="17"/>
      <c r="M419" s="19" t="s">
        <v>6155</v>
      </c>
    </row>
    <row r="420" spans="1:13">
      <c r="A420" s="17"/>
      <c r="B420" s="17"/>
      <c r="C420" s="17"/>
      <c r="D420" s="17"/>
      <c r="E420" s="17"/>
      <c r="F420" s="17"/>
      <c r="G420" s="17" t="s">
        <v>1230</v>
      </c>
      <c r="H420" s="17"/>
      <c r="I420" s="17"/>
      <c r="J420" s="17"/>
      <c r="K420" s="17"/>
      <c r="L420" s="17"/>
      <c r="M420" s="17" t="s">
        <v>2966</v>
      </c>
    </row>
    <row r="421" spans="1:13">
      <c r="A421" s="19"/>
      <c r="B421" s="17"/>
      <c r="C421" s="19"/>
      <c r="D421" s="17"/>
      <c r="E421" s="19"/>
      <c r="F421" s="17"/>
      <c r="G421" s="19" t="s">
        <v>5682</v>
      </c>
      <c r="H421" s="17"/>
      <c r="I421" s="19"/>
      <c r="J421" s="17"/>
      <c r="K421" s="19"/>
      <c r="L421" s="17"/>
      <c r="M421" s="19" t="s">
        <v>858</v>
      </c>
    </row>
    <row r="422" spans="1:13">
      <c r="A422" s="17"/>
      <c r="B422" s="17"/>
      <c r="C422" s="17"/>
      <c r="D422" s="17"/>
      <c r="E422" s="17"/>
      <c r="F422" s="17"/>
      <c r="G422" s="17" t="s">
        <v>6401</v>
      </c>
      <c r="H422" s="17"/>
      <c r="I422" s="17"/>
      <c r="J422" s="17"/>
      <c r="K422" s="17"/>
      <c r="L422" s="17"/>
      <c r="M422" s="17" t="s">
        <v>2973</v>
      </c>
    </row>
    <row r="423" spans="1:13">
      <c r="A423" s="19"/>
      <c r="B423" s="17"/>
      <c r="C423" s="19"/>
      <c r="D423" s="17"/>
      <c r="E423" s="19"/>
      <c r="F423" s="17"/>
      <c r="G423" s="19" t="s">
        <v>5705</v>
      </c>
      <c r="H423" s="17"/>
      <c r="I423" s="19"/>
      <c r="J423" s="17"/>
      <c r="K423" s="19"/>
      <c r="L423" s="17"/>
      <c r="M423" s="19" t="s">
        <v>6199</v>
      </c>
    </row>
    <row r="424" spans="1:13">
      <c r="A424" s="17"/>
      <c r="B424" s="17"/>
      <c r="C424" s="17"/>
      <c r="D424" s="17"/>
      <c r="E424" s="17"/>
      <c r="F424" s="17"/>
      <c r="G424" s="17" t="s">
        <v>5707</v>
      </c>
      <c r="H424" s="17"/>
      <c r="I424" s="17"/>
      <c r="J424" s="17"/>
      <c r="K424" s="17"/>
      <c r="L424" s="17"/>
      <c r="M424" s="17" t="s">
        <v>2980</v>
      </c>
    </row>
    <row r="425" spans="1:13">
      <c r="A425" s="19"/>
      <c r="B425" s="17"/>
      <c r="C425" s="19"/>
      <c r="D425" s="17"/>
      <c r="E425" s="19"/>
      <c r="F425" s="17"/>
      <c r="G425" s="19" t="s">
        <v>5719</v>
      </c>
      <c r="H425" s="17"/>
      <c r="I425" s="19"/>
      <c r="J425" s="17"/>
      <c r="K425" s="19"/>
      <c r="L425" s="17"/>
      <c r="M425" s="19" t="s">
        <v>6134</v>
      </c>
    </row>
    <row r="426" spans="1:13">
      <c r="A426" s="17"/>
      <c r="B426" s="17"/>
      <c r="C426" s="17"/>
      <c r="D426" s="17"/>
      <c r="E426" s="17"/>
      <c r="F426" s="17"/>
      <c r="G426" s="17" t="s">
        <v>5734</v>
      </c>
      <c r="H426" s="17"/>
      <c r="I426" s="17"/>
      <c r="J426" s="17"/>
      <c r="K426" s="17"/>
      <c r="L426" s="17"/>
      <c r="M426" s="17" t="s">
        <v>6103</v>
      </c>
    </row>
    <row r="427" spans="1:13">
      <c r="A427" s="19"/>
      <c r="B427" s="17"/>
      <c r="C427" s="19"/>
      <c r="D427" s="17"/>
      <c r="E427" s="19"/>
      <c r="F427" s="17"/>
      <c r="G427" s="19" t="s">
        <v>6389</v>
      </c>
      <c r="H427" s="17"/>
      <c r="I427" s="19"/>
      <c r="J427" s="17"/>
      <c r="K427" s="19"/>
      <c r="L427" s="17"/>
      <c r="M427" s="19" t="s">
        <v>6217</v>
      </c>
    </row>
    <row r="428" spans="1:13">
      <c r="A428" s="17"/>
      <c r="B428" s="17"/>
      <c r="C428" s="17"/>
      <c r="D428" s="17"/>
      <c r="E428" s="17"/>
      <c r="F428" s="17"/>
      <c r="G428" s="17" t="s">
        <v>6402</v>
      </c>
      <c r="H428" s="17"/>
      <c r="I428" s="17"/>
      <c r="J428" s="17"/>
      <c r="K428" s="17"/>
      <c r="L428" s="17"/>
      <c r="M428" s="17" t="s">
        <v>2983</v>
      </c>
    </row>
    <row r="429" spans="1:13">
      <c r="A429" s="19"/>
      <c r="B429" s="17"/>
      <c r="C429" s="19"/>
      <c r="D429" s="17"/>
      <c r="E429" s="19"/>
      <c r="F429" s="17"/>
      <c r="G429" s="19" t="s">
        <v>5780</v>
      </c>
      <c r="H429" s="17"/>
      <c r="I429" s="19"/>
      <c r="J429" s="17"/>
      <c r="K429" s="19"/>
      <c r="L429" s="17"/>
      <c r="M429" s="19" t="s">
        <v>6141</v>
      </c>
    </row>
    <row r="430" spans="1:13">
      <c r="A430" s="17"/>
      <c r="B430" s="17"/>
      <c r="C430" s="17"/>
      <c r="D430" s="17"/>
      <c r="E430" s="17"/>
      <c r="F430" s="17"/>
      <c r="G430" s="17" t="s">
        <v>5796</v>
      </c>
      <c r="H430" s="17"/>
      <c r="I430" s="17"/>
      <c r="J430" s="17"/>
      <c r="K430" s="17"/>
      <c r="L430" s="17"/>
      <c r="M430" s="17" t="s">
        <v>6220</v>
      </c>
    </row>
    <row r="431" spans="1:13">
      <c r="A431" s="19"/>
      <c r="B431" s="17"/>
      <c r="C431" s="19"/>
      <c r="D431" s="17"/>
      <c r="E431" s="19"/>
      <c r="F431" s="17"/>
      <c r="G431" s="19" t="s">
        <v>5811</v>
      </c>
      <c r="H431" s="17"/>
      <c r="I431" s="19"/>
      <c r="J431" s="17"/>
      <c r="K431" s="19"/>
      <c r="L431" s="17"/>
      <c r="M431" s="19" t="s">
        <v>2997</v>
      </c>
    </row>
    <row r="432" spans="1:13">
      <c r="A432" s="17"/>
      <c r="B432" s="17"/>
      <c r="C432" s="17"/>
      <c r="D432" s="17"/>
      <c r="E432" s="17"/>
      <c r="F432" s="17"/>
      <c r="G432" s="17" t="s">
        <v>407</v>
      </c>
      <c r="H432" s="17"/>
      <c r="I432" s="17"/>
      <c r="J432" s="17"/>
      <c r="K432" s="17"/>
      <c r="L432" s="17"/>
      <c r="M432" s="17" t="s">
        <v>6137</v>
      </c>
    </row>
    <row r="433" spans="1:13">
      <c r="A433" s="19"/>
      <c r="B433" s="17"/>
      <c r="C433" s="19"/>
      <c r="D433" s="17"/>
      <c r="E433" s="19"/>
      <c r="F433" s="17"/>
      <c r="G433" s="19" t="s">
        <v>395</v>
      </c>
      <c r="H433" s="17"/>
      <c r="I433" s="19"/>
      <c r="J433" s="17"/>
      <c r="K433" s="19"/>
      <c r="L433" s="17"/>
      <c r="M433" s="19" t="s">
        <v>6109</v>
      </c>
    </row>
    <row r="434" spans="1:13">
      <c r="A434" s="17"/>
      <c r="B434" s="17"/>
      <c r="C434" s="17"/>
      <c r="D434" s="17"/>
      <c r="E434" s="17"/>
      <c r="F434" s="17"/>
      <c r="G434" s="17"/>
      <c r="H434" s="17"/>
      <c r="I434" s="17"/>
      <c r="J434" s="17"/>
      <c r="K434" s="17"/>
      <c r="L434" s="17"/>
      <c r="M434" s="17" t="s">
        <v>6169</v>
      </c>
    </row>
    <row r="435" spans="1:13">
      <c r="A435" s="17"/>
      <c r="B435" s="17"/>
      <c r="C435" s="17"/>
      <c r="D435" s="17"/>
      <c r="E435" s="17"/>
      <c r="F435" s="17"/>
      <c r="G435" s="17"/>
      <c r="H435" s="17"/>
      <c r="I435" s="17"/>
      <c r="J435" s="17"/>
      <c r="K435" s="17"/>
      <c r="L435" s="17"/>
      <c r="M435" s="17" t="s">
        <v>6221</v>
      </c>
    </row>
    <row r="436" spans="1:13">
      <c r="A436" s="17"/>
      <c r="B436" s="17"/>
      <c r="C436" s="17"/>
      <c r="D436" s="17"/>
      <c r="E436" s="17"/>
      <c r="F436" s="17"/>
      <c r="G436" s="17"/>
      <c r="H436" s="17"/>
      <c r="I436" s="17"/>
      <c r="J436" s="17"/>
      <c r="K436" s="17"/>
      <c r="L436" s="17"/>
      <c r="M436" s="17" t="s">
        <v>6222</v>
      </c>
    </row>
    <row r="437" spans="1:13">
      <c r="A437" s="17"/>
      <c r="B437" s="17"/>
      <c r="C437" s="17"/>
      <c r="D437" s="17"/>
      <c r="E437" s="17"/>
      <c r="F437" s="17"/>
      <c r="G437" s="17"/>
      <c r="H437" s="17"/>
      <c r="I437" s="17"/>
      <c r="J437" s="17"/>
      <c r="K437" s="17"/>
      <c r="L437" s="17"/>
      <c r="M437" s="17" t="s">
        <v>3012</v>
      </c>
    </row>
    <row r="438" spans="1:13">
      <c r="A438" s="17"/>
      <c r="B438" s="17"/>
      <c r="C438" s="17"/>
      <c r="D438" s="17"/>
      <c r="E438" s="17"/>
      <c r="F438" s="17"/>
      <c r="G438" s="17"/>
      <c r="H438" s="17"/>
      <c r="I438" s="17"/>
      <c r="J438" s="17"/>
      <c r="K438" s="17"/>
      <c r="L438" s="17"/>
      <c r="M438" s="17" t="s">
        <v>6171</v>
      </c>
    </row>
    <row r="439" spans="1:13">
      <c r="A439" s="17"/>
      <c r="B439" s="17"/>
      <c r="C439" s="17"/>
      <c r="D439" s="17"/>
      <c r="E439" s="17"/>
      <c r="F439" s="17"/>
      <c r="G439" s="17"/>
      <c r="H439" s="17"/>
      <c r="I439" s="17"/>
      <c r="J439" s="17"/>
      <c r="K439" s="17"/>
      <c r="L439" s="17"/>
      <c r="M439" s="17" t="s">
        <v>3052</v>
      </c>
    </row>
    <row r="440" spans="1:13">
      <c r="A440" s="17"/>
      <c r="B440" s="17"/>
      <c r="C440" s="17"/>
      <c r="D440" s="17"/>
      <c r="E440" s="17"/>
      <c r="F440" s="17"/>
      <c r="G440" s="17"/>
      <c r="H440" s="17"/>
      <c r="I440" s="17"/>
      <c r="J440" s="17"/>
      <c r="K440" s="17"/>
      <c r="L440" s="17"/>
      <c r="M440" s="17" t="s">
        <v>6114</v>
      </c>
    </row>
    <row r="441" spans="1:13">
      <c r="A441" s="17"/>
      <c r="B441" s="17"/>
      <c r="C441" s="17"/>
      <c r="D441" s="17"/>
      <c r="E441" s="17"/>
      <c r="F441" s="17"/>
      <c r="G441" s="17"/>
      <c r="H441" s="17"/>
      <c r="I441" s="17"/>
      <c r="J441" s="17"/>
      <c r="K441" s="17"/>
      <c r="L441" s="17"/>
      <c r="M441" s="17" t="s">
        <v>3062</v>
      </c>
    </row>
    <row r="442" spans="1:13">
      <c r="A442" s="17"/>
      <c r="B442" s="17"/>
      <c r="C442" s="17"/>
      <c r="D442" s="17"/>
      <c r="E442" s="17"/>
      <c r="F442" s="17"/>
      <c r="G442" s="17"/>
      <c r="H442" s="17"/>
      <c r="I442" s="17"/>
      <c r="J442" s="17"/>
      <c r="K442" s="17"/>
      <c r="L442" s="17"/>
      <c r="M442" s="17" t="s">
        <v>6145</v>
      </c>
    </row>
    <row r="443" spans="1:13">
      <c r="A443" s="17"/>
      <c r="B443" s="17"/>
      <c r="C443" s="17"/>
      <c r="D443" s="17"/>
      <c r="E443" s="17"/>
      <c r="F443" s="17"/>
      <c r="G443" s="17"/>
      <c r="H443" s="17"/>
      <c r="I443" s="17"/>
      <c r="J443" s="17"/>
      <c r="K443" s="17"/>
      <c r="L443" s="17"/>
      <c r="M443" s="17" t="s">
        <v>1206</v>
      </c>
    </row>
    <row r="444" spans="1:13">
      <c r="A444" s="17"/>
      <c r="B444" s="17"/>
      <c r="C444" s="17"/>
      <c r="D444" s="17"/>
      <c r="E444" s="17"/>
      <c r="F444" s="17"/>
      <c r="G444" s="17"/>
      <c r="H444" s="17"/>
      <c r="I444" s="17"/>
      <c r="J444" s="17"/>
      <c r="K444" s="17"/>
      <c r="L444" s="17"/>
      <c r="M444" s="17" t="s">
        <v>841</v>
      </c>
    </row>
    <row r="445" spans="1:13">
      <c r="A445" s="17"/>
      <c r="B445" s="17"/>
      <c r="C445" s="17"/>
      <c r="D445" s="17"/>
      <c r="E445" s="17"/>
      <c r="F445" s="17"/>
      <c r="G445" s="17"/>
      <c r="H445" s="17"/>
      <c r="I445" s="17"/>
      <c r="J445" s="17"/>
      <c r="K445" s="17"/>
      <c r="L445" s="17"/>
      <c r="M445" s="17" t="s">
        <v>6119</v>
      </c>
    </row>
    <row r="446" spans="1:13">
      <c r="A446" s="17"/>
      <c r="B446" s="17"/>
      <c r="C446" s="17"/>
      <c r="D446" s="17"/>
      <c r="E446" s="17"/>
      <c r="F446" s="17"/>
      <c r="G446" s="17"/>
      <c r="H446" s="17"/>
      <c r="I446" s="17"/>
      <c r="J446" s="17"/>
      <c r="K446" s="17"/>
      <c r="L446" s="17"/>
      <c r="M446" s="17" t="s">
        <v>1208</v>
      </c>
    </row>
    <row r="447" spans="1:13">
      <c r="A447" s="17"/>
      <c r="B447" s="17"/>
      <c r="C447" s="17"/>
      <c r="D447" s="17"/>
      <c r="E447" s="17"/>
      <c r="F447" s="17"/>
      <c r="G447" s="17"/>
      <c r="H447" s="17"/>
      <c r="I447" s="17"/>
      <c r="J447" s="17"/>
      <c r="K447" s="17"/>
      <c r="L447" s="17"/>
      <c r="M447" s="17" t="s">
        <v>3082</v>
      </c>
    </row>
    <row r="448" spans="1:13">
      <c r="A448" s="17"/>
      <c r="B448" s="17"/>
      <c r="C448" s="17"/>
      <c r="D448" s="17"/>
      <c r="E448" s="17"/>
      <c r="F448" s="17"/>
      <c r="G448" s="17"/>
      <c r="H448" s="17"/>
      <c r="I448" s="17"/>
      <c r="J448" s="17"/>
      <c r="K448" s="17"/>
      <c r="L448" s="17"/>
      <c r="M448" s="17" t="s">
        <v>6230</v>
      </c>
    </row>
    <row r="449" spans="1:13">
      <c r="A449" s="17"/>
      <c r="B449" s="17"/>
      <c r="C449" s="17"/>
      <c r="D449" s="17"/>
      <c r="E449" s="17"/>
      <c r="F449" s="17"/>
      <c r="G449" s="17"/>
      <c r="H449" s="17"/>
      <c r="I449" s="17"/>
      <c r="J449" s="17"/>
      <c r="K449" s="17"/>
      <c r="L449" s="17"/>
      <c r="M449" s="17" t="s">
        <v>6147</v>
      </c>
    </row>
    <row r="450" spans="1:13">
      <c r="A450" s="17"/>
      <c r="B450" s="17"/>
      <c r="C450" s="17"/>
      <c r="D450" s="17"/>
      <c r="E450" s="17"/>
      <c r="F450" s="17"/>
      <c r="G450" s="17"/>
      <c r="H450" s="17"/>
      <c r="I450" s="17"/>
      <c r="J450" s="17"/>
      <c r="K450" s="17"/>
      <c r="L450" s="17"/>
      <c r="M450" s="17" t="s">
        <v>6212</v>
      </c>
    </row>
    <row r="451" spans="1:13">
      <c r="A451" s="17"/>
      <c r="B451" s="17"/>
      <c r="C451" s="17"/>
      <c r="D451" s="17"/>
      <c r="E451" s="17"/>
      <c r="F451" s="17"/>
      <c r="G451" s="17"/>
      <c r="H451" s="17"/>
      <c r="I451" s="17"/>
      <c r="J451" s="17"/>
      <c r="K451" s="17"/>
      <c r="L451" s="17"/>
      <c r="M451" s="17" t="s">
        <v>6123</v>
      </c>
    </row>
    <row r="452" spans="1:13">
      <c r="A452" s="17"/>
      <c r="B452" s="17"/>
      <c r="C452" s="17"/>
      <c r="D452" s="17"/>
      <c r="E452" s="17"/>
      <c r="F452" s="17"/>
      <c r="G452" s="17"/>
      <c r="H452" s="17"/>
      <c r="I452" s="17"/>
      <c r="J452" s="17"/>
      <c r="K452" s="17"/>
      <c r="L452" s="17"/>
      <c r="M452" s="17" t="s">
        <v>6233</v>
      </c>
    </row>
    <row r="453" spans="1:13">
      <c r="A453" s="17"/>
      <c r="B453" s="17"/>
      <c r="C453" s="17"/>
      <c r="D453" s="17"/>
      <c r="E453" s="17"/>
      <c r="F453" s="17"/>
      <c r="G453" s="17"/>
      <c r="H453" s="17"/>
      <c r="I453" s="17"/>
      <c r="J453" s="17"/>
      <c r="K453" s="17"/>
      <c r="L453" s="17"/>
      <c r="M453" s="17" t="s">
        <v>6213</v>
      </c>
    </row>
    <row r="454" spans="1:13">
      <c r="A454" s="17"/>
      <c r="B454" s="17"/>
      <c r="C454" s="17"/>
      <c r="D454" s="17"/>
      <c r="E454" s="17"/>
      <c r="F454" s="17"/>
      <c r="G454" s="17"/>
      <c r="H454" s="17"/>
      <c r="I454" s="17"/>
      <c r="J454" s="17"/>
      <c r="K454" s="17"/>
      <c r="L454" s="17"/>
      <c r="M454" s="17" t="s">
        <v>6127</v>
      </c>
    </row>
    <row r="455" spans="1:13">
      <c r="A455" s="17"/>
      <c r="B455" s="17"/>
      <c r="C455" s="17"/>
      <c r="D455" s="17"/>
      <c r="E455" s="17"/>
      <c r="F455" s="17"/>
      <c r="G455" s="17"/>
      <c r="H455" s="17"/>
      <c r="I455" s="17"/>
      <c r="J455" s="17"/>
      <c r="K455" s="17"/>
      <c r="L455" s="17"/>
      <c r="M455" s="17" t="s">
        <v>6182</v>
      </c>
    </row>
    <row r="456" spans="1:13">
      <c r="A456" s="17"/>
      <c r="B456" s="17"/>
      <c r="C456" s="17"/>
      <c r="D456" s="17"/>
      <c r="E456" s="17"/>
      <c r="F456" s="17"/>
      <c r="G456" s="17"/>
      <c r="H456" s="17"/>
      <c r="I456" s="17"/>
      <c r="J456" s="17"/>
      <c r="K456" s="17"/>
      <c r="L456" s="17"/>
      <c r="M456" s="17" t="s">
        <v>3111</v>
      </c>
    </row>
    <row r="457" spans="1:13">
      <c r="A457" s="17"/>
      <c r="B457" s="17"/>
      <c r="C457" s="17"/>
      <c r="D457" s="17"/>
      <c r="E457" s="17"/>
      <c r="F457" s="17"/>
      <c r="G457" s="17"/>
      <c r="H457" s="17"/>
      <c r="I457" s="17"/>
      <c r="J457" s="17"/>
      <c r="K457" s="17"/>
      <c r="L457" s="17"/>
      <c r="M457" s="17" t="s">
        <v>6130</v>
      </c>
    </row>
    <row r="458" spans="1:13">
      <c r="A458" s="17"/>
      <c r="B458" s="17"/>
      <c r="C458" s="17"/>
      <c r="D458" s="17"/>
      <c r="E458" s="17"/>
      <c r="F458" s="17"/>
      <c r="G458" s="17"/>
      <c r="H458" s="17"/>
      <c r="I458" s="17"/>
      <c r="J458" s="17"/>
      <c r="K458" s="17"/>
      <c r="L458" s="17"/>
      <c r="M458" s="17" t="s">
        <v>1176</v>
      </c>
    </row>
    <row r="459" spans="1:13">
      <c r="A459" s="17"/>
      <c r="B459" s="17"/>
      <c r="C459" s="17"/>
      <c r="D459" s="17"/>
      <c r="E459" s="17"/>
      <c r="F459" s="17"/>
      <c r="G459" s="17"/>
      <c r="H459" s="17"/>
      <c r="I459" s="17"/>
      <c r="J459" s="17"/>
      <c r="K459" s="17"/>
      <c r="L459" s="17"/>
      <c r="M459" s="17" t="s">
        <v>6135</v>
      </c>
    </row>
    <row r="460" spans="1:13">
      <c r="A460" s="17"/>
      <c r="B460" s="17"/>
      <c r="C460" s="17"/>
      <c r="D460" s="17"/>
      <c r="E460" s="17"/>
      <c r="F460" s="17"/>
      <c r="G460" s="17"/>
      <c r="H460" s="17"/>
      <c r="I460" s="17"/>
      <c r="J460" s="17"/>
      <c r="K460" s="17"/>
      <c r="L460" s="17"/>
      <c r="M460" s="17" t="s">
        <v>6153</v>
      </c>
    </row>
    <row r="461" spans="1:13">
      <c r="A461" s="17"/>
      <c r="B461" s="17"/>
      <c r="C461" s="17"/>
      <c r="D461" s="17"/>
      <c r="E461" s="17"/>
      <c r="F461" s="17"/>
      <c r="G461" s="17"/>
      <c r="H461" s="17"/>
      <c r="I461" s="17"/>
      <c r="J461" s="17"/>
      <c r="K461" s="17"/>
      <c r="L461" s="17"/>
      <c r="M461" s="17" t="s">
        <v>6136</v>
      </c>
    </row>
    <row r="462" spans="1:13">
      <c r="A462" s="17"/>
      <c r="B462" s="17"/>
      <c r="C462" s="17"/>
      <c r="D462" s="17"/>
      <c r="E462" s="17"/>
      <c r="F462" s="17"/>
      <c r="G462" s="17"/>
      <c r="H462" s="17"/>
      <c r="I462" s="17"/>
      <c r="J462" s="17"/>
      <c r="K462" s="17"/>
      <c r="L462" s="17"/>
      <c r="M462" s="17" t="s">
        <v>6151</v>
      </c>
    </row>
    <row r="463" spans="1:13">
      <c r="A463" s="17"/>
      <c r="B463" s="17"/>
      <c r="C463" s="17"/>
      <c r="D463" s="17"/>
      <c r="E463" s="17"/>
      <c r="F463" s="17"/>
      <c r="G463" s="17"/>
      <c r="H463" s="17"/>
      <c r="I463" s="17"/>
      <c r="J463" s="17"/>
      <c r="K463" s="17"/>
      <c r="L463" s="17"/>
      <c r="M463" s="17" t="s">
        <v>6241</v>
      </c>
    </row>
    <row r="464" spans="1:13">
      <c r="A464" s="17"/>
      <c r="B464" s="17"/>
      <c r="C464" s="17"/>
      <c r="D464" s="17"/>
      <c r="E464" s="17"/>
      <c r="F464" s="17"/>
      <c r="G464" s="17"/>
      <c r="H464" s="17"/>
      <c r="I464" s="17"/>
      <c r="J464" s="17"/>
      <c r="K464" s="17"/>
      <c r="L464" s="17"/>
      <c r="M464" s="17" t="s">
        <v>3155</v>
      </c>
    </row>
    <row r="465" spans="1:13">
      <c r="A465" s="17"/>
      <c r="B465" s="17"/>
      <c r="C465" s="17"/>
      <c r="D465" s="17"/>
      <c r="E465" s="17"/>
      <c r="F465" s="17"/>
      <c r="G465" s="17"/>
      <c r="H465" s="17"/>
      <c r="I465" s="17"/>
      <c r="J465" s="17"/>
      <c r="K465" s="17"/>
      <c r="L465" s="17"/>
      <c r="M465" s="17" t="s">
        <v>1210</v>
      </c>
    </row>
    <row r="466" spans="1:13">
      <c r="A466" s="17"/>
      <c r="B466" s="17"/>
      <c r="C466" s="17"/>
      <c r="D466" s="17"/>
      <c r="E466" s="17"/>
      <c r="F466" s="17"/>
      <c r="G466" s="17"/>
      <c r="H466" s="17"/>
      <c r="I466" s="17"/>
      <c r="J466" s="17"/>
      <c r="K466" s="17"/>
      <c r="L466" s="17"/>
      <c r="M466" s="17" t="s">
        <v>6158</v>
      </c>
    </row>
    <row r="467" spans="1:13">
      <c r="A467" s="17"/>
      <c r="B467" s="17"/>
      <c r="C467" s="17"/>
      <c r="D467" s="17"/>
      <c r="E467" s="17"/>
      <c r="F467" s="17"/>
      <c r="G467" s="17"/>
      <c r="H467" s="17"/>
      <c r="I467" s="17"/>
      <c r="J467" s="17"/>
      <c r="K467" s="17"/>
      <c r="L467" s="17"/>
      <c r="M467" s="17" t="s">
        <v>6138</v>
      </c>
    </row>
    <row r="468" spans="1:13">
      <c r="A468" s="17"/>
      <c r="B468" s="17"/>
      <c r="C468" s="17"/>
      <c r="D468" s="17"/>
      <c r="E468" s="17"/>
      <c r="F468" s="17"/>
      <c r="G468" s="17"/>
      <c r="H468" s="17"/>
      <c r="I468" s="17"/>
      <c r="J468" s="17"/>
      <c r="K468" s="17"/>
      <c r="L468" s="17"/>
      <c r="M468" s="17" t="s">
        <v>6187</v>
      </c>
    </row>
    <row r="469" spans="1:13">
      <c r="A469" s="17"/>
      <c r="B469" s="17"/>
      <c r="C469" s="17"/>
      <c r="D469" s="17"/>
      <c r="E469" s="17"/>
      <c r="F469" s="17"/>
      <c r="G469" s="17"/>
      <c r="H469" s="17"/>
      <c r="I469" s="17"/>
      <c r="J469" s="17"/>
      <c r="K469" s="17"/>
      <c r="L469" s="17"/>
      <c r="M469" s="17" t="s">
        <v>6247</v>
      </c>
    </row>
    <row r="470" spans="1:13">
      <c r="A470" s="17"/>
      <c r="B470" s="17"/>
      <c r="C470" s="17"/>
      <c r="D470" s="17"/>
      <c r="E470" s="17"/>
      <c r="F470" s="17"/>
      <c r="G470" s="17"/>
      <c r="H470" s="17"/>
      <c r="I470" s="17"/>
      <c r="J470" s="17"/>
      <c r="K470" s="17"/>
      <c r="L470" s="17"/>
      <c r="M470" s="17" t="s">
        <v>6156</v>
      </c>
    </row>
    <row r="471" spans="1:13">
      <c r="A471" s="17"/>
      <c r="B471" s="17"/>
      <c r="C471" s="17"/>
      <c r="D471" s="17"/>
      <c r="E471" s="17"/>
      <c r="F471" s="17"/>
      <c r="G471" s="17"/>
      <c r="H471" s="17"/>
      <c r="I471" s="17"/>
      <c r="J471" s="17"/>
      <c r="K471" s="17"/>
      <c r="L471" s="17"/>
      <c r="M471" s="17" t="s">
        <v>814</v>
      </c>
    </row>
    <row r="472" spans="1:13">
      <c r="A472" s="17"/>
      <c r="B472" s="17"/>
      <c r="C472" s="17"/>
      <c r="D472" s="17"/>
      <c r="E472" s="17"/>
      <c r="F472" s="17"/>
      <c r="G472" s="17"/>
      <c r="H472" s="17"/>
      <c r="I472" s="17"/>
      <c r="J472" s="17"/>
      <c r="K472" s="17"/>
      <c r="L472" s="17"/>
      <c r="M472" s="17" t="s">
        <v>3146</v>
      </c>
    </row>
    <row r="473" spans="1:13">
      <c r="A473" s="17"/>
      <c r="B473" s="17"/>
      <c r="C473" s="17"/>
      <c r="D473" s="17"/>
      <c r="E473" s="17"/>
      <c r="F473" s="17"/>
      <c r="G473" s="17"/>
      <c r="H473" s="17"/>
      <c r="I473" s="17"/>
      <c r="J473" s="17"/>
      <c r="K473" s="17"/>
      <c r="L473" s="17"/>
      <c r="M473" s="17" t="s">
        <v>3193</v>
      </c>
    </row>
    <row r="474" spans="1:13">
      <c r="A474" s="17"/>
      <c r="B474" s="17"/>
      <c r="C474" s="17"/>
      <c r="D474" s="17"/>
      <c r="E474" s="17"/>
      <c r="F474" s="17"/>
      <c r="G474" s="17"/>
      <c r="H474" s="17"/>
      <c r="I474" s="17"/>
      <c r="J474" s="17"/>
      <c r="K474" s="17"/>
      <c r="L474" s="17"/>
      <c r="M474" s="17" t="s">
        <v>6143</v>
      </c>
    </row>
    <row r="475" spans="1:13">
      <c r="A475" s="17"/>
      <c r="B475" s="17"/>
      <c r="C475" s="17"/>
      <c r="D475" s="17"/>
      <c r="E475" s="17"/>
      <c r="F475" s="17"/>
      <c r="G475" s="17"/>
      <c r="H475" s="17"/>
      <c r="I475" s="17"/>
      <c r="J475" s="17"/>
      <c r="K475" s="17"/>
      <c r="L475" s="17"/>
      <c r="M475" s="17" t="s">
        <v>6144</v>
      </c>
    </row>
    <row r="476" spans="1:13">
      <c r="A476" s="17"/>
      <c r="B476" s="17"/>
      <c r="C476" s="17"/>
      <c r="D476" s="17"/>
      <c r="E476" s="17"/>
      <c r="F476" s="17"/>
      <c r="G476" s="17"/>
      <c r="H476" s="17"/>
      <c r="I476" s="17"/>
      <c r="J476" s="17"/>
      <c r="K476" s="17"/>
      <c r="L476" s="17"/>
      <c r="M476" s="17" t="s">
        <v>3197</v>
      </c>
    </row>
    <row r="477" spans="1:13">
      <c r="A477" s="17"/>
      <c r="B477" s="17"/>
      <c r="C477" s="17"/>
      <c r="D477" s="17"/>
      <c r="E477" s="17"/>
      <c r="F477" s="17"/>
      <c r="G477" s="17"/>
      <c r="H477" s="17"/>
      <c r="I477" s="17"/>
      <c r="J477" s="17"/>
      <c r="K477" s="17"/>
      <c r="L477" s="17"/>
      <c r="M477" s="17" t="s">
        <v>6165</v>
      </c>
    </row>
    <row r="478" spans="1:13">
      <c r="A478" s="17"/>
      <c r="B478" s="17"/>
      <c r="C478" s="17"/>
      <c r="D478" s="17"/>
      <c r="E478" s="17"/>
      <c r="F478" s="17"/>
      <c r="G478" s="17"/>
      <c r="H478" s="17"/>
      <c r="I478" s="17"/>
      <c r="J478" s="17"/>
      <c r="K478" s="17"/>
      <c r="L478" s="17"/>
      <c r="M478" s="17" t="s">
        <v>6161</v>
      </c>
    </row>
    <row r="479" spans="1:13">
      <c r="A479" s="17"/>
      <c r="B479" s="17"/>
      <c r="C479" s="17"/>
      <c r="D479" s="17"/>
      <c r="E479" s="17"/>
      <c r="F479" s="17"/>
      <c r="G479" s="17"/>
      <c r="H479" s="17"/>
      <c r="I479" s="17"/>
      <c r="J479" s="17"/>
      <c r="K479" s="17"/>
      <c r="L479" s="17"/>
      <c r="M479" s="17" t="s">
        <v>6253</v>
      </c>
    </row>
    <row r="480" spans="1:13">
      <c r="A480" s="17"/>
      <c r="B480" s="17"/>
      <c r="C480" s="17"/>
      <c r="D480" s="17"/>
      <c r="E480" s="17"/>
      <c r="F480" s="17"/>
      <c r="G480" s="17"/>
      <c r="H480" s="17"/>
      <c r="I480" s="17"/>
      <c r="J480" s="17"/>
      <c r="K480" s="17"/>
      <c r="L480" s="17"/>
      <c r="M480" s="17" t="s">
        <v>3209</v>
      </c>
    </row>
    <row r="481" spans="1:13">
      <c r="A481" s="17"/>
      <c r="B481" s="17"/>
      <c r="C481" s="17"/>
      <c r="D481" s="17"/>
      <c r="E481" s="17"/>
      <c r="F481" s="17"/>
      <c r="G481" s="17"/>
      <c r="H481" s="17"/>
      <c r="I481" s="17"/>
      <c r="J481" s="17"/>
      <c r="K481" s="17"/>
      <c r="L481" s="17"/>
      <c r="M481" s="17" t="s">
        <v>3213</v>
      </c>
    </row>
    <row r="482" spans="1:13">
      <c r="A482" s="17"/>
      <c r="B482" s="17"/>
      <c r="C482" s="17"/>
      <c r="D482" s="17"/>
      <c r="E482" s="17"/>
      <c r="F482" s="17"/>
      <c r="G482" s="17"/>
      <c r="H482" s="17"/>
      <c r="I482" s="17"/>
      <c r="J482" s="17"/>
      <c r="K482" s="17"/>
      <c r="L482" s="17"/>
      <c r="M482" s="17" t="s">
        <v>6163</v>
      </c>
    </row>
    <row r="483" spans="1:13">
      <c r="A483" s="17"/>
      <c r="B483" s="17"/>
      <c r="C483" s="17"/>
      <c r="D483" s="17"/>
      <c r="E483" s="17"/>
      <c r="F483" s="17"/>
      <c r="G483" s="17"/>
      <c r="H483" s="17"/>
      <c r="I483" s="17"/>
      <c r="J483" s="17"/>
      <c r="K483" s="17"/>
      <c r="L483" s="17"/>
      <c r="M483" s="17" t="s">
        <v>6168</v>
      </c>
    </row>
    <row r="484" spans="1:13">
      <c r="A484" s="17"/>
      <c r="B484" s="17"/>
      <c r="C484" s="17"/>
      <c r="D484" s="17"/>
      <c r="E484" s="17"/>
      <c r="F484" s="17"/>
      <c r="G484" s="17"/>
      <c r="H484" s="17"/>
      <c r="I484" s="17"/>
      <c r="J484" s="17"/>
      <c r="K484" s="17"/>
      <c r="L484" s="17"/>
      <c r="M484" s="17" t="s">
        <v>6223</v>
      </c>
    </row>
    <row r="485" spans="1:13">
      <c r="A485" s="17"/>
      <c r="B485" s="17"/>
      <c r="C485" s="17"/>
      <c r="D485" s="17"/>
      <c r="E485" s="17"/>
      <c r="F485" s="17"/>
      <c r="G485" s="17"/>
      <c r="H485" s="17"/>
      <c r="I485" s="17"/>
      <c r="J485" s="17"/>
      <c r="K485" s="17"/>
      <c r="L485" s="17"/>
      <c r="M485" s="17" t="s">
        <v>3244</v>
      </c>
    </row>
    <row r="486" spans="1:13">
      <c r="A486" s="17"/>
      <c r="B486" s="17"/>
      <c r="C486" s="17"/>
      <c r="D486" s="17"/>
      <c r="E486" s="17"/>
      <c r="F486" s="17"/>
      <c r="G486" s="17"/>
      <c r="H486" s="17"/>
      <c r="I486" s="17"/>
      <c r="J486" s="17"/>
      <c r="K486" s="17"/>
      <c r="L486" s="17"/>
      <c r="M486" s="17" t="s">
        <v>1212</v>
      </c>
    </row>
    <row r="487" spans="1:13">
      <c r="A487" s="17"/>
      <c r="B487" s="17"/>
      <c r="C487" s="17"/>
      <c r="D487" s="17"/>
      <c r="E487" s="17"/>
      <c r="F487" s="17"/>
      <c r="G487" s="17"/>
      <c r="H487" s="17"/>
      <c r="I487" s="17"/>
      <c r="J487" s="17"/>
      <c r="K487" s="17"/>
      <c r="L487" s="17"/>
      <c r="M487" s="17" t="s">
        <v>6149</v>
      </c>
    </row>
    <row r="488" spans="1:13">
      <c r="A488" s="17"/>
      <c r="B488" s="17"/>
      <c r="C488" s="17"/>
      <c r="D488" s="17"/>
      <c r="E488" s="17"/>
      <c r="F488" s="17"/>
      <c r="G488" s="17"/>
      <c r="H488" s="17"/>
      <c r="I488" s="17"/>
      <c r="J488" s="17"/>
      <c r="K488" s="17"/>
      <c r="L488" s="17"/>
      <c r="M488" s="17" t="s">
        <v>801</v>
      </c>
    </row>
    <row r="489" spans="1:13">
      <c r="A489" s="17"/>
      <c r="B489" s="17"/>
      <c r="C489" s="17"/>
      <c r="D489" s="17"/>
      <c r="E489" s="17"/>
      <c r="F489" s="17"/>
      <c r="G489" s="17"/>
      <c r="H489" s="17"/>
      <c r="I489" s="17"/>
      <c r="J489" s="17"/>
      <c r="K489" s="17"/>
      <c r="L489" s="17"/>
      <c r="M489" s="17" t="s">
        <v>6228</v>
      </c>
    </row>
    <row r="490" spans="1:13">
      <c r="A490" s="17"/>
      <c r="B490" s="17"/>
      <c r="C490" s="17"/>
      <c r="D490" s="17"/>
      <c r="E490" s="17"/>
      <c r="F490" s="17"/>
      <c r="G490" s="17"/>
      <c r="H490" s="17"/>
      <c r="I490" s="17"/>
      <c r="J490" s="17"/>
      <c r="K490" s="17"/>
      <c r="L490" s="17"/>
      <c r="M490" s="17" t="s">
        <v>6202</v>
      </c>
    </row>
    <row r="491" spans="1:13">
      <c r="A491" s="17"/>
      <c r="B491" s="17"/>
      <c r="C491" s="17"/>
      <c r="D491" s="17"/>
      <c r="E491" s="17"/>
      <c r="F491" s="17"/>
      <c r="G491" s="17"/>
      <c r="H491" s="17"/>
      <c r="I491" s="17"/>
      <c r="J491" s="17"/>
      <c r="K491" s="17"/>
      <c r="L491" s="17"/>
      <c r="M491" s="17" t="s">
        <v>6152</v>
      </c>
    </row>
    <row r="492" spans="1:13">
      <c r="A492" s="17"/>
      <c r="B492" s="17"/>
      <c r="C492" s="17"/>
      <c r="D492" s="17"/>
      <c r="E492" s="17"/>
      <c r="F492" s="17"/>
      <c r="G492" s="17"/>
      <c r="H492" s="17"/>
      <c r="I492" s="17"/>
      <c r="J492" s="17"/>
      <c r="K492" s="17"/>
      <c r="L492" s="17"/>
      <c r="M492" s="17" t="s">
        <v>6175</v>
      </c>
    </row>
    <row r="493" spans="1:13">
      <c r="A493" s="17"/>
      <c r="B493" s="17"/>
      <c r="C493" s="17"/>
      <c r="D493" s="17"/>
      <c r="E493" s="17"/>
      <c r="F493" s="17"/>
      <c r="G493" s="17"/>
      <c r="H493" s="17"/>
      <c r="I493" s="17"/>
      <c r="J493" s="17"/>
      <c r="K493" s="17"/>
      <c r="L493" s="17"/>
      <c r="M493" s="17" t="s">
        <v>6205</v>
      </c>
    </row>
    <row r="494" spans="1:13">
      <c r="A494" s="17"/>
      <c r="B494" s="17"/>
      <c r="C494" s="17"/>
      <c r="D494" s="17"/>
      <c r="E494" s="17"/>
      <c r="F494" s="17"/>
      <c r="G494" s="17"/>
      <c r="H494" s="17"/>
      <c r="I494" s="17"/>
      <c r="J494" s="17"/>
      <c r="K494" s="17"/>
      <c r="L494" s="17"/>
      <c r="M494" s="17" t="s">
        <v>3285</v>
      </c>
    </row>
    <row r="495" spans="1:13">
      <c r="A495" s="17"/>
      <c r="B495" s="17"/>
      <c r="C495" s="17"/>
      <c r="D495" s="17"/>
      <c r="E495" s="17"/>
      <c r="F495" s="17"/>
      <c r="G495" s="17"/>
      <c r="H495" s="17"/>
      <c r="I495" s="17"/>
      <c r="J495" s="17"/>
      <c r="K495" s="17"/>
      <c r="L495" s="17"/>
      <c r="M495" s="17" t="s">
        <v>3294</v>
      </c>
    </row>
    <row r="496" spans="1:13">
      <c r="A496" s="17"/>
      <c r="B496" s="17"/>
      <c r="C496" s="17"/>
      <c r="D496" s="17"/>
      <c r="E496" s="17"/>
      <c r="F496" s="17"/>
      <c r="G496" s="17"/>
      <c r="H496" s="17"/>
      <c r="I496" s="17"/>
      <c r="J496" s="17"/>
      <c r="K496" s="17"/>
      <c r="L496" s="17"/>
      <c r="M496" s="17" t="s">
        <v>3300</v>
      </c>
    </row>
    <row r="497" spans="1:13">
      <c r="A497" s="17"/>
      <c r="B497" s="17"/>
      <c r="C497" s="17"/>
      <c r="D497" s="17"/>
      <c r="E497" s="17"/>
      <c r="F497" s="17"/>
      <c r="G497" s="17"/>
      <c r="H497" s="17"/>
      <c r="I497" s="17"/>
      <c r="J497" s="17"/>
      <c r="K497" s="17"/>
      <c r="L497" s="17"/>
      <c r="M497" s="17" t="s">
        <v>3304</v>
      </c>
    </row>
    <row r="498" spans="1:13">
      <c r="A498" s="17"/>
      <c r="B498" s="17"/>
      <c r="C498" s="17"/>
      <c r="D498" s="17"/>
      <c r="E498" s="17"/>
      <c r="F498" s="17"/>
      <c r="G498" s="17"/>
      <c r="H498" s="17"/>
      <c r="I498" s="17"/>
      <c r="J498" s="17"/>
      <c r="K498" s="17"/>
      <c r="L498" s="17"/>
      <c r="M498" s="17" t="s">
        <v>6262</v>
      </c>
    </row>
    <row r="499" spans="1:13">
      <c r="A499" s="17"/>
      <c r="B499" s="17"/>
      <c r="C499" s="17"/>
      <c r="D499" s="17"/>
      <c r="E499" s="17"/>
      <c r="F499" s="17"/>
      <c r="G499" s="17"/>
      <c r="H499" s="17"/>
      <c r="I499" s="17"/>
      <c r="J499" s="17"/>
      <c r="K499" s="17"/>
      <c r="L499" s="17"/>
      <c r="M499" s="17" t="s">
        <v>6157</v>
      </c>
    </row>
    <row r="500" spans="1:13">
      <c r="A500" s="17"/>
      <c r="B500" s="17"/>
      <c r="C500" s="17"/>
      <c r="D500" s="17"/>
      <c r="E500" s="17"/>
      <c r="F500" s="17"/>
      <c r="G500" s="17"/>
      <c r="H500" s="17"/>
      <c r="I500" s="17"/>
      <c r="J500" s="17"/>
      <c r="K500" s="17"/>
      <c r="L500" s="17"/>
      <c r="M500" s="17" t="s">
        <v>784</v>
      </c>
    </row>
    <row r="501" spans="1:13">
      <c r="A501" s="17"/>
      <c r="B501" s="17"/>
      <c r="C501" s="17"/>
      <c r="D501" s="17"/>
      <c r="E501" s="17"/>
      <c r="F501" s="17"/>
      <c r="G501" s="17"/>
      <c r="H501" s="17"/>
      <c r="I501" s="17"/>
      <c r="J501" s="17"/>
      <c r="K501" s="17"/>
      <c r="L501" s="17"/>
      <c r="M501" s="17" t="s">
        <v>6269</v>
      </c>
    </row>
    <row r="502" spans="1:13">
      <c r="A502" s="17"/>
      <c r="B502" s="17"/>
      <c r="C502" s="17"/>
      <c r="D502" s="17"/>
      <c r="E502" s="17"/>
      <c r="F502" s="17"/>
      <c r="G502" s="17"/>
      <c r="H502" s="17"/>
      <c r="I502" s="17"/>
      <c r="J502" s="17"/>
      <c r="K502" s="17"/>
      <c r="L502" s="17"/>
      <c r="M502" s="17" t="s">
        <v>6235</v>
      </c>
    </row>
    <row r="503" spans="1:13">
      <c r="A503" s="17"/>
      <c r="B503" s="17"/>
      <c r="C503" s="17"/>
      <c r="D503" s="17"/>
      <c r="E503" s="17"/>
      <c r="F503" s="17"/>
      <c r="G503" s="17"/>
      <c r="H503" s="17"/>
      <c r="I503" s="17"/>
      <c r="J503" s="17"/>
      <c r="K503" s="17"/>
      <c r="L503" s="17"/>
      <c r="M503" s="17" t="s">
        <v>6211</v>
      </c>
    </row>
    <row r="504" spans="1:13">
      <c r="A504" s="17"/>
      <c r="B504" s="17"/>
      <c r="C504" s="17"/>
      <c r="D504" s="17"/>
      <c r="E504" s="17"/>
      <c r="F504" s="17"/>
      <c r="G504" s="17"/>
      <c r="H504" s="17"/>
      <c r="I504" s="17"/>
      <c r="J504" s="17"/>
      <c r="K504" s="17"/>
      <c r="L504" s="17"/>
      <c r="M504" s="17" t="s">
        <v>3318</v>
      </c>
    </row>
    <row r="505" spans="1:13">
      <c r="A505" s="17"/>
      <c r="B505" s="17"/>
      <c r="C505" s="17"/>
      <c r="D505" s="17"/>
      <c r="E505" s="17"/>
      <c r="F505" s="17"/>
      <c r="G505" s="17"/>
      <c r="H505" s="17"/>
      <c r="I505" s="17"/>
      <c r="J505" s="17"/>
      <c r="K505" s="17"/>
      <c r="L505" s="17"/>
      <c r="M505" s="17" t="s">
        <v>6272</v>
      </c>
    </row>
    <row r="506" spans="1:13">
      <c r="A506" s="17"/>
      <c r="B506" s="17"/>
      <c r="C506" s="17"/>
      <c r="D506" s="17"/>
      <c r="E506" s="17"/>
      <c r="F506" s="17"/>
      <c r="G506" s="17"/>
      <c r="H506" s="17"/>
      <c r="I506" s="17"/>
      <c r="J506" s="17"/>
      <c r="K506" s="17"/>
      <c r="L506" s="17"/>
      <c r="M506" s="17" t="s">
        <v>6277</v>
      </c>
    </row>
    <row r="507" spans="1:13">
      <c r="A507" s="17"/>
      <c r="B507" s="17"/>
      <c r="C507" s="17"/>
      <c r="D507" s="17"/>
      <c r="E507" s="17"/>
      <c r="F507" s="17"/>
      <c r="G507" s="17"/>
      <c r="H507" s="17"/>
      <c r="I507" s="17"/>
      <c r="J507" s="17"/>
      <c r="K507" s="17"/>
      <c r="L507" s="17"/>
      <c r="M507" s="17" t="s">
        <v>6236</v>
      </c>
    </row>
    <row r="508" spans="1:13">
      <c r="A508" s="17"/>
      <c r="B508" s="17"/>
      <c r="C508" s="17"/>
      <c r="D508" s="17"/>
      <c r="E508" s="17"/>
      <c r="F508" s="17"/>
      <c r="G508" s="17"/>
      <c r="H508" s="17"/>
      <c r="I508" s="17"/>
      <c r="J508" s="17"/>
      <c r="K508" s="17"/>
      <c r="L508" s="17"/>
      <c r="M508" s="17" t="s">
        <v>6237</v>
      </c>
    </row>
    <row r="509" spans="1:13">
      <c r="A509" s="17"/>
      <c r="B509" s="17"/>
      <c r="C509" s="17"/>
      <c r="D509" s="17"/>
      <c r="E509" s="17"/>
      <c r="F509" s="17"/>
      <c r="G509" s="17"/>
      <c r="H509" s="17"/>
      <c r="I509" s="17"/>
      <c r="J509" s="17"/>
      <c r="K509" s="17"/>
      <c r="L509" s="17"/>
      <c r="M509" s="17" t="s">
        <v>6239</v>
      </c>
    </row>
    <row r="510" spans="1:13">
      <c r="A510" s="17"/>
      <c r="B510" s="17"/>
      <c r="C510" s="17"/>
      <c r="D510" s="17"/>
      <c r="E510" s="17"/>
      <c r="F510" s="17"/>
      <c r="G510" s="17"/>
      <c r="H510" s="17"/>
      <c r="I510" s="17"/>
      <c r="J510" s="17"/>
      <c r="K510" s="17"/>
      <c r="L510" s="17"/>
      <c r="M510" s="17" t="s">
        <v>6185</v>
      </c>
    </row>
    <row r="511" spans="1:13">
      <c r="A511" s="17"/>
      <c r="B511" s="17"/>
      <c r="C511" s="17"/>
      <c r="D511" s="17"/>
      <c r="E511" s="17"/>
      <c r="F511" s="17"/>
      <c r="G511" s="17"/>
      <c r="H511" s="17"/>
      <c r="I511" s="17"/>
      <c r="J511" s="17"/>
      <c r="K511" s="17"/>
      <c r="L511" s="17"/>
      <c r="M511" s="17" t="s">
        <v>3338</v>
      </c>
    </row>
    <row r="512" spans="1:13">
      <c r="A512" s="17"/>
      <c r="B512" s="17"/>
      <c r="C512" s="17"/>
      <c r="D512" s="17"/>
      <c r="E512" s="17"/>
      <c r="F512" s="17"/>
      <c r="G512" s="17"/>
      <c r="H512" s="17"/>
      <c r="I512" s="17"/>
      <c r="J512" s="17"/>
      <c r="K512" s="17"/>
      <c r="L512" s="17"/>
      <c r="M512" s="17" t="s">
        <v>6160</v>
      </c>
    </row>
    <row r="513" spans="1:13">
      <c r="A513" s="17"/>
      <c r="B513" s="17"/>
      <c r="C513" s="17"/>
      <c r="D513" s="17"/>
      <c r="E513" s="17"/>
      <c r="F513" s="17"/>
      <c r="G513" s="17"/>
      <c r="H513" s="17"/>
      <c r="I513" s="17"/>
      <c r="J513" s="17"/>
      <c r="K513" s="17"/>
      <c r="L513" s="17"/>
      <c r="M513" s="17" t="s">
        <v>3354</v>
      </c>
    </row>
    <row r="514" spans="1:13">
      <c r="A514" s="17"/>
      <c r="B514" s="17"/>
      <c r="C514" s="17"/>
      <c r="D514" s="17"/>
      <c r="E514" s="17"/>
      <c r="F514" s="17"/>
      <c r="G514" s="17"/>
      <c r="H514" s="17"/>
      <c r="I514" s="17"/>
      <c r="J514" s="17"/>
      <c r="K514" s="17"/>
      <c r="L514" s="17"/>
      <c r="M514" s="17" t="s">
        <v>3358</v>
      </c>
    </row>
    <row r="515" spans="1:13">
      <c r="A515" s="17"/>
      <c r="B515" s="17"/>
      <c r="C515" s="17"/>
      <c r="D515" s="17"/>
      <c r="E515" s="17"/>
      <c r="F515" s="17"/>
      <c r="G515" s="17"/>
      <c r="H515" s="17"/>
      <c r="I515" s="17"/>
      <c r="J515" s="17"/>
      <c r="K515" s="17"/>
      <c r="L515" s="17"/>
      <c r="M515" s="17" t="s">
        <v>3362</v>
      </c>
    </row>
    <row r="516" spans="1:13">
      <c r="A516" s="17"/>
      <c r="B516" s="17"/>
      <c r="C516" s="17"/>
      <c r="D516" s="17"/>
      <c r="E516" s="17"/>
      <c r="F516" s="17"/>
      <c r="G516" s="17"/>
      <c r="H516" s="17"/>
      <c r="I516" s="17"/>
      <c r="J516" s="17"/>
      <c r="K516" s="17"/>
      <c r="L516" s="17"/>
      <c r="M516" s="17" t="s">
        <v>3366</v>
      </c>
    </row>
    <row r="517" spans="1:13">
      <c r="A517" s="17"/>
      <c r="B517" s="17"/>
      <c r="C517" s="17"/>
      <c r="D517" s="17"/>
      <c r="E517" s="17"/>
      <c r="F517" s="17"/>
      <c r="G517" s="17"/>
      <c r="H517" s="17"/>
      <c r="I517" s="17"/>
      <c r="J517" s="17"/>
      <c r="K517" s="17"/>
      <c r="L517" s="17"/>
      <c r="M517" s="17" t="s">
        <v>6172</v>
      </c>
    </row>
    <row r="518" spans="1:13">
      <c r="A518" s="17"/>
      <c r="B518" s="17"/>
      <c r="C518" s="17"/>
      <c r="D518" s="17"/>
      <c r="E518" s="17"/>
      <c r="F518" s="17"/>
      <c r="G518" s="17"/>
      <c r="H518" s="17"/>
      <c r="I518" s="17"/>
      <c r="J518" s="17"/>
      <c r="K518" s="17"/>
      <c r="L518" s="17"/>
      <c r="M518" s="17" t="s">
        <v>6190</v>
      </c>
    </row>
    <row r="519" spans="1:13">
      <c r="A519" s="17"/>
      <c r="B519" s="17"/>
      <c r="C519" s="17"/>
      <c r="D519" s="17"/>
      <c r="E519" s="17"/>
      <c r="F519" s="17"/>
      <c r="G519" s="17"/>
      <c r="H519" s="17"/>
      <c r="I519" s="17"/>
      <c r="J519" s="17"/>
      <c r="K519" s="17"/>
      <c r="L519" s="17"/>
      <c r="M519" s="17" t="s">
        <v>6193</v>
      </c>
    </row>
    <row r="520" spans="1:13">
      <c r="A520" s="17"/>
      <c r="B520" s="17"/>
      <c r="C520" s="17"/>
      <c r="D520" s="17"/>
      <c r="E520" s="17"/>
      <c r="F520" s="17"/>
      <c r="G520" s="17"/>
      <c r="H520" s="17"/>
      <c r="I520" s="17"/>
      <c r="J520" s="17"/>
      <c r="K520" s="17"/>
      <c r="L520" s="17"/>
      <c r="M520" s="17" t="s">
        <v>6162</v>
      </c>
    </row>
    <row r="521" spans="1:13">
      <c r="A521" s="17"/>
      <c r="B521" s="17"/>
      <c r="C521" s="17"/>
      <c r="D521" s="17"/>
      <c r="E521" s="17"/>
      <c r="F521" s="17"/>
      <c r="G521" s="17"/>
      <c r="H521" s="17"/>
      <c r="I521" s="17"/>
      <c r="J521" s="17"/>
      <c r="K521" s="17"/>
      <c r="L521" s="17"/>
      <c r="M521" s="17" t="s">
        <v>3382</v>
      </c>
    </row>
    <row r="522" spans="1:13">
      <c r="A522" s="17"/>
      <c r="B522" s="17"/>
      <c r="C522" s="17"/>
      <c r="D522" s="17"/>
      <c r="E522" s="17"/>
      <c r="F522" s="17"/>
      <c r="G522" s="17"/>
      <c r="H522" s="17"/>
      <c r="I522" s="17"/>
      <c r="J522" s="17"/>
      <c r="K522" s="17"/>
      <c r="L522" s="17"/>
      <c r="M522" s="17" t="s">
        <v>3391</v>
      </c>
    </row>
    <row r="523" spans="1:13">
      <c r="A523" s="17"/>
      <c r="B523" s="17"/>
      <c r="C523" s="17"/>
      <c r="D523" s="17"/>
      <c r="E523" s="17"/>
      <c r="F523" s="17"/>
      <c r="G523" s="17"/>
      <c r="H523" s="17"/>
      <c r="I523" s="17"/>
      <c r="J523" s="17"/>
      <c r="K523" s="17"/>
      <c r="L523" s="17"/>
      <c r="M523" s="17" t="s">
        <v>3400</v>
      </c>
    </row>
    <row r="524" spans="1:13">
      <c r="A524" s="17"/>
      <c r="B524" s="17"/>
      <c r="C524" s="17"/>
      <c r="D524" s="17"/>
      <c r="E524" s="17"/>
      <c r="F524" s="17"/>
      <c r="G524" s="17"/>
      <c r="H524" s="17"/>
      <c r="I524" s="17"/>
      <c r="J524" s="17"/>
      <c r="K524" s="17"/>
      <c r="L524" s="17"/>
      <c r="M524" s="17" t="s">
        <v>6196</v>
      </c>
    </row>
    <row r="525" spans="1:13">
      <c r="A525" s="17"/>
      <c r="B525" s="17"/>
      <c r="C525" s="17"/>
      <c r="D525" s="17"/>
      <c r="E525" s="17"/>
      <c r="F525" s="17"/>
      <c r="G525" s="17"/>
      <c r="H525" s="17"/>
      <c r="I525" s="17"/>
      <c r="J525" s="17"/>
      <c r="K525" s="17"/>
      <c r="L525" s="17"/>
      <c r="M525" s="17" t="s">
        <v>6287</v>
      </c>
    </row>
    <row r="526" spans="1:13">
      <c r="A526" s="17"/>
      <c r="B526" s="17"/>
      <c r="C526" s="17"/>
      <c r="D526" s="17"/>
      <c r="E526" s="17"/>
      <c r="F526" s="17"/>
      <c r="G526" s="17"/>
      <c r="H526" s="17"/>
      <c r="I526" s="17"/>
      <c r="J526" s="17"/>
      <c r="K526" s="17"/>
      <c r="L526" s="17"/>
      <c r="M526" s="17" t="s">
        <v>3403</v>
      </c>
    </row>
    <row r="527" spans="1:13">
      <c r="A527" s="17"/>
      <c r="B527" s="17"/>
      <c r="C527" s="17"/>
      <c r="D527" s="17"/>
      <c r="E527" s="17"/>
      <c r="F527" s="17"/>
      <c r="G527" s="17"/>
      <c r="H527" s="17"/>
      <c r="I527" s="17"/>
      <c r="J527" s="17"/>
      <c r="K527" s="17"/>
      <c r="L527" s="17"/>
      <c r="M527" s="17" t="s">
        <v>6291</v>
      </c>
    </row>
    <row r="528" spans="1:13">
      <c r="A528" s="17"/>
      <c r="B528" s="17"/>
      <c r="C528" s="17"/>
      <c r="D528" s="17"/>
      <c r="E528" s="17"/>
      <c r="F528" s="17"/>
      <c r="G528" s="17"/>
      <c r="H528" s="17"/>
      <c r="I528" s="17"/>
      <c r="J528" s="17"/>
      <c r="K528" s="17"/>
      <c r="L528" s="17"/>
      <c r="M528" s="17" t="s">
        <v>6176</v>
      </c>
    </row>
    <row r="529" spans="1:13">
      <c r="A529" s="17"/>
      <c r="B529" s="17"/>
      <c r="C529" s="17"/>
      <c r="D529" s="17"/>
      <c r="E529" s="17"/>
      <c r="F529" s="17"/>
      <c r="G529" s="17"/>
      <c r="H529" s="17"/>
      <c r="I529" s="17"/>
      <c r="J529" s="17"/>
      <c r="K529" s="17"/>
      <c r="L529" s="17"/>
      <c r="M529" s="17" t="s">
        <v>3407</v>
      </c>
    </row>
    <row r="530" spans="1:13">
      <c r="A530" s="17"/>
      <c r="B530" s="17"/>
      <c r="C530" s="17"/>
      <c r="D530" s="17"/>
      <c r="E530" s="17"/>
      <c r="F530" s="17"/>
      <c r="G530" s="17"/>
      <c r="H530" s="17"/>
      <c r="I530" s="17"/>
      <c r="J530" s="17"/>
      <c r="K530" s="17"/>
      <c r="L530" s="17"/>
      <c r="M530" s="17" t="s">
        <v>3436</v>
      </c>
    </row>
    <row r="531" spans="1:13">
      <c r="A531" s="17"/>
      <c r="B531" s="17"/>
      <c r="C531" s="17"/>
      <c r="D531" s="17"/>
      <c r="E531" s="17"/>
      <c r="F531" s="17"/>
      <c r="G531" s="17"/>
      <c r="H531" s="17"/>
      <c r="I531" s="17"/>
      <c r="J531" s="17"/>
      <c r="K531" s="17"/>
      <c r="L531" s="17"/>
      <c r="M531" s="17" t="s">
        <v>3457</v>
      </c>
    </row>
    <row r="532" spans="1:13">
      <c r="A532" s="17"/>
      <c r="B532" s="17"/>
      <c r="C532" s="17"/>
      <c r="D532" s="17"/>
      <c r="E532" s="17"/>
      <c r="F532" s="17"/>
      <c r="G532" s="17"/>
      <c r="H532" s="17"/>
      <c r="I532" s="17"/>
      <c r="J532" s="17"/>
      <c r="K532" s="17"/>
      <c r="L532" s="17"/>
      <c r="M532" s="17" t="s">
        <v>3459</v>
      </c>
    </row>
    <row r="533" spans="1:13">
      <c r="A533" s="17"/>
      <c r="B533" s="17"/>
      <c r="C533" s="17"/>
      <c r="D533" s="17"/>
      <c r="E533" s="17"/>
      <c r="F533" s="17"/>
      <c r="G533" s="17"/>
      <c r="H533" s="17"/>
      <c r="I533" s="17"/>
      <c r="J533" s="17"/>
      <c r="K533" s="17"/>
      <c r="L533" s="17"/>
      <c r="M533" s="17" t="s">
        <v>3470</v>
      </c>
    </row>
    <row r="534" spans="1:13">
      <c r="A534" s="17"/>
      <c r="B534" s="17"/>
      <c r="C534" s="17"/>
      <c r="D534" s="17"/>
      <c r="E534" s="17"/>
      <c r="F534" s="17"/>
      <c r="G534" s="17"/>
      <c r="H534" s="17"/>
      <c r="I534" s="17"/>
      <c r="J534" s="17"/>
      <c r="K534" s="17"/>
      <c r="L534" s="17"/>
      <c r="M534" s="17" t="s">
        <v>6178</v>
      </c>
    </row>
    <row r="535" spans="1:13">
      <c r="A535" s="17"/>
      <c r="B535" s="17"/>
      <c r="C535" s="17"/>
      <c r="D535" s="17"/>
      <c r="E535" s="17"/>
      <c r="F535" s="17"/>
      <c r="G535" s="17"/>
      <c r="H535" s="17"/>
      <c r="I535" s="17"/>
      <c r="J535" s="17"/>
      <c r="K535" s="17"/>
      <c r="L535" s="17"/>
      <c r="M535" s="17" t="s">
        <v>6180</v>
      </c>
    </row>
    <row r="536" spans="1:13">
      <c r="A536" s="17"/>
      <c r="B536" s="17"/>
      <c r="C536" s="17"/>
      <c r="D536" s="17"/>
      <c r="E536" s="17"/>
      <c r="F536" s="17"/>
      <c r="G536" s="17"/>
      <c r="H536" s="17"/>
      <c r="I536" s="17"/>
      <c r="J536" s="17"/>
      <c r="K536" s="17"/>
      <c r="L536" s="17"/>
      <c r="M536" s="17" t="s">
        <v>3487</v>
      </c>
    </row>
    <row r="537" spans="1:13">
      <c r="A537" s="17"/>
      <c r="B537" s="17"/>
      <c r="C537" s="17"/>
      <c r="D537" s="17"/>
      <c r="E537" s="17"/>
      <c r="F537" s="17"/>
      <c r="G537" s="17"/>
      <c r="H537" s="17"/>
      <c r="I537" s="17"/>
      <c r="J537" s="17"/>
      <c r="K537" s="17"/>
      <c r="L537" s="17"/>
      <c r="M537" s="17" t="s">
        <v>3491</v>
      </c>
    </row>
    <row r="538" spans="1:13">
      <c r="A538" s="17"/>
      <c r="B538" s="17"/>
      <c r="C538" s="17"/>
      <c r="D538" s="17"/>
      <c r="E538" s="17"/>
      <c r="F538" s="17"/>
      <c r="G538" s="17"/>
      <c r="H538" s="17"/>
      <c r="I538" s="17"/>
      <c r="J538" s="17"/>
      <c r="K538" s="17"/>
      <c r="L538" s="17"/>
      <c r="M538" s="17" t="s">
        <v>3502</v>
      </c>
    </row>
    <row r="539" spans="1:13">
      <c r="A539" s="17"/>
      <c r="B539" s="17"/>
      <c r="C539" s="17"/>
      <c r="D539" s="17"/>
      <c r="E539" s="17"/>
      <c r="F539" s="17"/>
      <c r="G539" s="17"/>
      <c r="H539" s="17"/>
      <c r="I539" s="17"/>
      <c r="J539" s="17"/>
      <c r="K539" s="17"/>
      <c r="L539" s="17"/>
      <c r="M539" s="17" t="s">
        <v>768</v>
      </c>
    </row>
    <row r="540" spans="1:13">
      <c r="A540" s="17"/>
      <c r="B540" s="17"/>
      <c r="C540" s="17"/>
      <c r="D540" s="17"/>
      <c r="E540" s="17"/>
      <c r="F540" s="17"/>
      <c r="G540" s="17"/>
      <c r="H540" s="17"/>
      <c r="I540" s="17"/>
      <c r="J540" s="17"/>
      <c r="K540" s="17"/>
      <c r="L540" s="17"/>
      <c r="M540" s="17" t="s">
        <v>3518</v>
      </c>
    </row>
    <row r="541" spans="1:13">
      <c r="A541" s="17"/>
      <c r="B541" s="17"/>
      <c r="C541" s="17"/>
      <c r="D541" s="17"/>
      <c r="E541" s="17"/>
      <c r="F541" s="17"/>
      <c r="G541" s="17"/>
      <c r="H541" s="17"/>
      <c r="I541" s="17"/>
      <c r="J541" s="17"/>
      <c r="K541" s="17"/>
      <c r="L541" s="17"/>
      <c r="M541" s="17" t="s">
        <v>3528</v>
      </c>
    </row>
    <row r="542" spans="1:13">
      <c r="A542" s="17"/>
      <c r="B542" s="17"/>
      <c r="C542" s="17"/>
      <c r="D542" s="17"/>
      <c r="E542" s="17"/>
      <c r="F542" s="17"/>
      <c r="G542" s="17"/>
      <c r="H542" s="17"/>
      <c r="I542" s="17"/>
      <c r="J542" s="17"/>
      <c r="K542" s="17"/>
      <c r="L542" s="17"/>
      <c r="M542" s="17" t="s">
        <v>6177</v>
      </c>
    </row>
    <row r="543" spans="1:13">
      <c r="A543" s="17"/>
      <c r="B543" s="17"/>
      <c r="C543" s="17"/>
      <c r="D543" s="17"/>
      <c r="E543" s="17"/>
      <c r="F543" s="17"/>
      <c r="G543" s="17"/>
      <c r="H543" s="17"/>
      <c r="I543" s="17"/>
      <c r="J543" s="17"/>
      <c r="K543" s="17"/>
      <c r="L543" s="17"/>
      <c r="M543" s="17" t="s">
        <v>6301</v>
      </c>
    </row>
    <row r="544" spans="1:13">
      <c r="A544" s="17"/>
      <c r="B544" s="17"/>
      <c r="C544" s="17"/>
      <c r="D544" s="17"/>
      <c r="E544" s="17"/>
      <c r="F544" s="17"/>
      <c r="G544" s="17"/>
      <c r="H544" s="17"/>
      <c r="I544" s="17"/>
      <c r="J544" s="17"/>
      <c r="K544" s="17"/>
      <c r="L544" s="17"/>
      <c r="M544" s="17" t="s">
        <v>6304</v>
      </c>
    </row>
    <row r="545" spans="1:13">
      <c r="A545" s="17"/>
      <c r="B545" s="17"/>
      <c r="C545" s="17"/>
      <c r="D545" s="17"/>
      <c r="E545" s="17"/>
      <c r="F545" s="17"/>
      <c r="G545" s="17"/>
      <c r="H545" s="17"/>
      <c r="I545" s="17"/>
      <c r="J545" s="17"/>
      <c r="K545" s="17"/>
      <c r="L545" s="17"/>
      <c r="M545" s="17" t="s">
        <v>6306</v>
      </c>
    </row>
    <row r="546" spans="1:13">
      <c r="A546" s="17"/>
      <c r="B546" s="17"/>
      <c r="C546" s="17"/>
      <c r="D546" s="17"/>
      <c r="E546" s="17"/>
      <c r="F546" s="17"/>
      <c r="G546" s="17"/>
      <c r="H546" s="17"/>
      <c r="I546" s="17"/>
      <c r="J546" s="17"/>
      <c r="K546" s="17"/>
      <c r="L546" s="17"/>
      <c r="M546" s="17" t="s">
        <v>6184</v>
      </c>
    </row>
    <row r="547" spans="1:13">
      <c r="A547" s="17"/>
      <c r="B547" s="17"/>
      <c r="C547" s="17"/>
      <c r="D547" s="17"/>
      <c r="E547" s="17"/>
      <c r="F547" s="17"/>
      <c r="G547" s="17"/>
      <c r="H547" s="17"/>
      <c r="I547" s="17"/>
      <c r="J547" s="17"/>
      <c r="K547" s="17"/>
      <c r="L547" s="17"/>
      <c r="M547" s="17" t="s">
        <v>3552</v>
      </c>
    </row>
    <row r="548" spans="1:13">
      <c r="A548" s="17"/>
      <c r="B548" s="17"/>
      <c r="C548" s="17"/>
      <c r="D548" s="17"/>
      <c r="E548" s="17"/>
      <c r="F548" s="17"/>
      <c r="G548" s="17"/>
      <c r="H548" s="17"/>
      <c r="I548" s="17"/>
      <c r="J548" s="17"/>
      <c r="K548" s="17"/>
      <c r="L548" s="17"/>
      <c r="M548" s="17" t="s">
        <v>6263</v>
      </c>
    </row>
    <row r="549" spans="1:13">
      <c r="A549" s="17"/>
      <c r="B549" s="17"/>
      <c r="C549" s="17"/>
      <c r="D549" s="17"/>
      <c r="E549" s="17"/>
      <c r="F549" s="17"/>
      <c r="G549" s="17"/>
      <c r="H549" s="17"/>
      <c r="I549" s="17"/>
      <c r="J549" s="17"/>
      <c r="K549" s="17"/>
      <c r="L549" s="17"/>
      <c r="M549" s="17" t="s">
        <v>6267</v>
      </c>
    </row>
    <row r="550" spans="1:13">
      <c r="A550" s="17"/>
      <c r="B550" s="17"/>
      <c r="C550" s="17"/>
      <c r="D550" s="17"/>
      <c r="E550" s="17"/>
      <c r="F550" s="17"/>
      <c r="G550" s="17"/>
      <c r="H550" s="17"/>
      <c r="I550" s="17"/>
      <c r="J550" s="17"/>
      <c r="K550" s="17"/>
      <c r="L550" s="17"/>
      <c r="M550" s="17" t="s">
        <v>6204</v>
      </c>
    </row>
    <row r="551" spans="1:13">
      <c r="A551" s="17"/>
      <c r="B551" s="17"/>
      <c r="C551" s="17"/>
      <c r="D551" s="17"/>
      <c r="E551" s="17"/>
      <c r="F551" s="17"/>
      <c r="G551" s="17"/>
      <c r="H551" s="17"/>
      <c r="I551" s="17"/>
      <c r="J551" s="17"/>
      <c r="K551" s="17"/>
      <c r="L551" s="17"/>
      <c r="M551" s="17" t="s">
        <v>6224</v>
      </c>
    </row>
    <row r="552" spans="1:13">
      <c r="A552" s="17"/>
      <c r="B552" s="17"/>
      <c r="C552" s="17"/>
      <c r="D552" s="17"/>
      <c r="E552" s="17"/>
      <c r="F552" s="17"/>
      <c r="G552" s="17"/>
      <c r="H552" s="17"/>
      <c r="I552" s="17"/>
      <c r="J552" s="17"/>
      <c r="K552" s="17"/>
      <c r="L552" s="17"/>
      <c r="M552" s="17" t="s">
        <v>6186</v>
      </c>
    </row>
    <row r="553" spans="1:13">
      <c r="A553" s="17"/>
      <c r="B553" s="17"/>
      <c r="C553" s="17"/>
      <c r="D553" s="17"/>
      <c r="E553" s="17"/>
      <c r="F553" s="17"/>
      <c r="G553" s="17"/>
      <c r="H553" s="17"/>
      <c r="I553" s="17"/>
      <c r="J553" s="17"/>
      <c r="K553" s="17"/>
      <c r="L553" s="17"/>
      <c r="M553" s="17" t="s">
        <v>3585</v>
      </c>
    </row>
    <row r="554" spans="1:13">
      <c r="A554" s="17"/>
      <c r="B554" s="17"/>
      <c r="C554" s="17"/>
      <c r="D554" s="17"/>
      <c r="E554" s="17"/>
      <c r="F554" s="17"/>
      <c r="G554" s="17"/>
      <c r="H554" s="17"/>
      <c r="I554" s="17"/>
      <c r="J554" s="17"/>
      <c r="K554" s="17"/>
      <c r="L554" s="17"/>
      <c r="M554" s="17" t="s">
        <v>1215</v>
      </c>
    </row>
    <row r="555" spans="1:13">
      <c r="A555" s="17"/>
      <c r="B555" s="17"/>
      <c r="C555" s="17"/>
      <c r="D555" s="17"/>
      <c r="E555" s="17"/>
      <c r="F555" s="17"/>
      <c r="G555" s="17"/>
      <c r="H555" s="17"/>
      <c r="I555" s="17"/>
      <c r="J555" s="17"/>
      <c r="K555" s="17"/>
      <c r="L555" s="17"/>
      <c r="M555" s="17" t="s">
        <v>759</v>
      </c>
    </row>
    <row r="556" spans="1:13">
      <c r="A556" s="17"/>
      <c r="B556" s="17"/>
      <c r="C556" s="17"/>
      <c r="D556" s="17"/>
      <c r="E556" s="17"/>
      <c r="F556" s="17"/>
      <c r="G556" s="17"/>
      <c r="H556" s="17"/>
      <c r="I556" s="17"/>
      <c r="J556" s="17"/>
      <c r="K556" s="17"/>
      <c r="L556" s="17"/>
      <c r="M556" s="17" t="s">
        <v>6208</v>
      </c>
    </row>
    <row r="557" spans="1:13">
      <c r="A557" s="17"/>
      <c r="B557" s="17"/>
      <c r="C557" s="17"/>
      <c r="D557" s="17"/>
      <c r="E557" s="17"/>
      <c r="F557" s="17"/>
      <c r="G557" s="17"/>
      <c r="H557" s="17"/>
      <c r="I557" s="17"/>
      <c r="J557" s="17"/>
      <c r="K557" s="17"/>
      <c r="L557" s="17"/>
      <c r="M557" s="17" t="s">
        <v>6191</v>
      </c>
    </row>
    <row r="558" spans="1:13">
      <c r="A558" s="17"/>
      <c r="B558" s="17"/>
      <c r="C558" s="17"/>
      <c r="D558" s="17"/>
      <c r="E558" s="17"/>
      <c r="F558" s="17"/>
      <c r="G558" s="17"/>
      <c r="H558" s="17"/>
      <c r="I558" s="17"/>
      <c r="J558" s="17"/>
      <c r="K558" s="17"/>
      <c r="L558" s="17"/>
      <c r="M558" s="17" t="s">
        <v>3608</v>
      </c>
    </row>
    <row r="559" spans="1:13">
      <c r="A559" s="17"/>
      <c r="B559" s="17"/>
      <c r="C559" s="17"/>
      <c r="D559" s="17"/>
      <c r="E559" s="17"/>
      <c r="F559" s="17"/>
      <c r="G559" s="17"/>
      <c r="H559" s="17"/>
      <c r="I559" s="17"/>
      <c r="J559" s="17"/>
      <c r="K559" s="17"/>
      <c r="L559" s="17"/>
      <c r="M559" s="17" t="s">
        <v>3611</v>
      </c>
    </row>
    <row r="560" spans="1:13">
      <c r="A560" s="17"/>
      <c r="B560" s="17"/>
      <c r="C560" s="17"/>
      <c r="D560" s="17"/>
      <c r="E560" s="17"/>
      <c r="F560" s="17"/>
      <c r="G560" s="17"/>
      <c r="H560" s="17"/>
      <c r="I560" s="17"/>
      <c r="J560" s="17"/>
      <c r="K560" s="17"/>
      <c r="L560" s="17"/>
      <c r="M560" s="17" t="s">
        <v>730</v>
      </c>
    </row>
    <row r="561" spans="1:13">
      <c r="A561" s="17"/>
      <c r="B561" s="17"/>
      <c r="C561" s="17"/>
      <c r="D561" s="17"/>
      <c r="E561" s="17"/>
      <c r="F561" s="17"/>
      <c r="G561" s="17"/>
      <c r="H561" s="17"/>
      <c r="I561" s="17"/>
      <c r="J561" s="17"/>
      <c r="K561" s="17"/>
      <c r="L561" s="17"/>
      <c r="M561" s="17" t="s">
        <v>6280</v>
      </c>
    </row>
    <row r="562" spans="1:13">
      <c r="A562" s="17"/>
      <c r="B562" s="17"/>
      <c r="C562" s="17"/>
      <c r="D562" s="17"/>
      <c r="E562" s="17"/>
      <c r="F562" s="17"/>
      <c r="G562" s="17"/>
      <c r="H562" s="17"/>
      <c r="I562" s="17"/>
      <c r="J562" s="17"/>
      <c r="K562" s="17"/>
      <c r="L562" s="17"/>
      <c r="M562" s="17" t="s">
        <v>3619</v>
      </c>
    </row>
    <row r="563" spans="1:13">
      <c r="A563" s="17"/>
      <c r="B563" s="17"/>
      <c r="C563" s="17"/>
      <c r="D563" s="17"/>
      <c r="E563" s="17"/>
      <c r="F563" s="17"/>
      <c r="G563" s="17"/>
      <c r="H563" s="17"/>
      <c r="I563" s="17"/>
      <c r="J563" s="17"/>
      <c r="K563" s="17"/>
      <c r="L563" s="17"/>
      <c r="M563" s="17" t="s">
        <v>3625</v>
      </c>
    </row>
    <row r="564" spans="1:13">
      <c r="A564" s="17"/>
      <c r="B564" s="17"/>
      <c r="C564" s="17"/>
      <c r="D564" s="17"/>
      <c r="E564" s="17"/>
      <c r="F564" s="17"/>
      <c r="G564" s="17"/>
      <c r="H564" s="17"/>
      <c r="I564" s="17"/>
      <c r="J564" s="17"/>
      <c r="K564" s="17"/>
      <c r="L564" s="17"/>
      <c r="M564" s="17" t="s">
        <v>6195</v>
      </c>
    </row>
    <row r="565" spans="1:13">
      <c r="A565" s="17"/>
      <c r="B565" s="17"/>
      <c r="C565" s="17"/>
      <c r="D565" s="17"/>
      <c r="E565" s="17"/>
      <c r="F565" s="17"/>
      <c r="G565" s="17"/>
      <c r="H565" s="17"/>
      <c r="I565" s="17"/>
      <c r="J565" s="17"/>
      <c r="K565" s="17"/>
      <c r="L565" s="17"/>
      <c r="M565" s="17" t="s">
        <v>6197</v>
      </c>
    </row>
    <row r="566" spans="1:13">
      <c r="A566" s="17"/>
      <c r="B566" s="17"/>
      <c r="C566" s="17"/>
      <c r="D566" s="17"/>
      <c r="E566" s="17"/>
      <c r="F566" s="17"/>
      <c r="G566" s="17"/>
      <c r="H566" s="17"/>
      <c r="I566" s="17"/>
      <c r="J566" s="17"/>
      <c r="K566" s="17"/>
      <c r="L566" s="17"/>
      <c r="M566" s="17" t="s">
        <v>6198</v>
      </c>
    </row>
    <row r="567" spans="1:13">
      <c r="A567" s="17"/>
      <c r="B567" s="17"/>
      <c r="C567" s="17"/>
      <c r="D567" s="17"/>
      <c r="E567" s="17"/>
      <c r="F567" s="17"/>
      <c r="G567" s="17"/>
      <c r="H567" s="17"/>
      <c r="I567" s="17"/>
      <c r="J567" s="17"/>
      <c r="K567" s="17"/>
      <c r="L567" s="17"/>
      <c r="M567" s="17" t="s">
        <v>3644</v>
      </c>
    </row>
    <row r="568" spans="1:13">
      <c r="A568" s="17"/>
      <c r="B568" s="17"/>
      <c r="C568" s="17"/>
      <c r="D568" s="17"/>
      <c r="E568" s="17"/>
      <c r="F568" s="17"/>
      <c r="G568" s="17"/>
      <c r="H568" s="17"/>
      <c r="I568" s="17"/>
      <c r="J568" s="17"/>
      <c r="K568" s="17"/>
      <c r="L568" s="17"/>
      <c r="M568" s="17" t="s">
        <v>6285</v>
      </c>
    </row>
    <row r="569" spans="1:13">
      <c r="A569" s="17"/>
      <c r="B569" s="17"/>
      <c r="C569" s="17"/>
      <c r="D569" s="17"/>
      <c r="E569" s="17"/>
      <c r="F569" s="17"/>
      <c r="G569" s="17"/>
      <c r="H569" s="17"/>
      <c r="I569" s="17"/>
      <c r="J569" s="17"/>
      <c r="K569" s="17"/>
      <c r="L569" s="17"/>
      <c r="M569" s="17" t="s">
        <v>209</v>
      </c>
    </row>
    <row r="570" spans="1:13">
      <c r="A570" s="17"/>
      <c r="B570" s="17"/>
      <c r="C570" s="17"/>
      <c r="D570" s="17"/>
      <c r="E570" s="17"/>
      <c r="F570" s="17"/>
      <c r="G570" s="17"/>
      <c r="H570" s="17"/>
      <c r="I570" s="17"/>
      <c r="J570" s="17"/>
      <c r="K570" s="17"/>
      <c r="L570" s="17"/>
      <c r="M570" s="17" t="s">
        <v>3650</v>
      </c>
    </row>
    <row r="571" spans="1:13">
      <c r="A571" s="17"/>
      <c r="B571" s="17"/>
      <c r="C571" s="17"/>
      <c r="D571" s="17"/>
      <c r="E571" s="17"/>
      <c r="F571" s="17"/>
      <c r="G571" s="17"/>
      <c r="H571" s="17"/>
      <c r="I571" s="17"/>
      <c r="J571" s="17"/>
      <c r="K571" s="17"/>
      <c r="L571" s="17"/>
      <c r="M571" s="17" t="s">
        <v>6189</v>
      </c>
    </row>
    <row r="572" spans="1:13">
      <c r="A572" s="17"/>
      <c r="B572" s="17"/>
      <c r="C572" s="17"/>
      <c r="D572" s="17"/>
      <c r="E572" s="17"/>
      <c r="F572" s="17"/>
      <c r="G572" s="17"/>
      <c r="H572" s="17"/>
      <c r="I572" s="17"/>
      <c r="J572" s="17"/>
      <c r="K572" s="17"/>
      <c r="L572" s="17"/>
      <c r="M572" s="17" t="s">
        <v>6192</v>
      </c>
    </row>
    <row r="573" spans="1:13">
      <c r="A573" s="17"/>
      <c r="B573" s="17"/>
      <c r="C573" s="17"/>
      <c r="D573" s="17"/>
      <c r="E573" s="17"/>
      <c r="F573" s="17"/>
      <c r="G573" s="17"/>
      <c r="H573" s="17"/>
      <c r="I573" s="17"/>
      <c r="J573" s="17"/>
      <c r="K573" s="17"/>
      <c r="L573" s="17"/>
      <c r="M573" s="17" t="s">
        <v>6319</v>
      </c>
    </row>
    <row r="574" spans="1:13">
      <c r="A574" s="17"/>
      <c r="B574" s="17"/>
      <c r="C574" s="17"/>
      <c r="D574" s="17"/>
      <c r="E574" s="17"/>
      <c r="F574" s="17"/>
      <c r="G574" s="17"/>
      <c r="H574" s="17"/>
      <c r="I574" s="17"/>
      <c r="J574" s="17"/>
      <c r="K574" s="17"/>
      <c r="L574" s="17"/>
      <c r="M574" s="17" t="s">
        <v>6292</v>
      </c>
    </row>
    <row r="575" spans="1:13">
      <c r="A575" s="17"/>
      <c r="B575" s="17"/>
      <c r="C575" s="17"/>
      <c r="D575" s="17"/>
      <c r="E575" s="17"/>
      <c r="F575" s="17"/>
      <c r="G575" s="17"/>
      <c r="H575" s="17"/>
      <c r="I575" s="17"/>
      <c r="J575" s="17"/>
      <c r="K575" s="17"/>
      <c r="L575" s="17"/>
      <c r="M575" s="17" t="s">
        <v>6218</v>
      </c>
    </row>
    <row r="576" spans="1:13">
      <c r="A576" s="17"/>
      <c r="B576" s="17"/>
      <c r="C576" s="17"/>
      <c r="D576" s="17"/>
      <c r="E576" s="17"/>
      <c r="F576" s="17"/>
      <c r="G576" s="17"/>
      <c r="H576" s="17"/>
      <c r="I576" s="17"/>
      <c r="J576" s="17"/>
      <c r="K576" s="17"/>
      <c r="L576" s="17"/>
      <c r="M576" s="17" t="s">
        <v>6194</v>
      </c>
    </row>
    <row r="577" spans="1:13">
      <c r="A577" s="17"/>
      <c r="B577" s="17"/>
      <c r="C577" s="17"/>
      <c r="D577" s="17"/>
      <c r="E577" s="17"/>
      <c r="F577" s="17"/>
      <c r="G577" s="17"/>
      <c r="H577" s="17"/>
      <c r="I577" s="17"/>
      <c r="J577" s="17"/>
      <c r="K577" s="17"/>
      <c r="L577" s="17"/>
      <c r="M577" s="17" t="s">
        <v>3659</v>
      </c>
    </row>
    <row r="578" spans="1:13">
      <c r="A578" s="17"/>
      <c r="B578" s="17"/>
      <c r="C578" s="17"/>
      <c r="D578" s="17"/>
      <c r="E578" s="17"/>
      <c r="F578" s="17"/>
      <c r="G578" s="17"/>
      <c r="H578" s="17"/>
      <c r="I578" s="17"/>
      <c r="J578" s="17"/>
      <c r="K578" s="17"/>
      <c r="L578" s="17"/>
      <c r="M578" s="17" t="s">
        <v>3665</v>
      </c>
    </row>
    <row r="579" spans="1:13">
      <c r="A579" s="17"/>
      <c r="B579" s="17"/>
      <c r="C579" s="17"/>
      <c r="D579" s="17"/>
      <c r="E579" s="17"/>
      <c r="F579" s="17"/>
      <c r="G579" s="17"/>
      <c r="H579" s="17"/>
      <c r="I579" s="17"/>
      <c r="J579" s="17"/>
      <c r="K579" s="17"/>
      <c r="L579" s="17"/>
      <c r="M579" s="17" t="s">
        <v>3676</v>
      </c>
    </row>
    <row r="580" spans="1:13">
      <c r="A580" s="17"/>
      <c r="B580" s="17"/>
      <c r="C580" s="17"/>
      <c r="D580" s="17"/>
      <c r="E580" s="17"/>
      <c r="F580" s="17"/>
      <c r="G580" s="17"/>
      <c r="H580" s="17"/>
      <c r="I580" s="17"/>
      <c r="J580" s="17"/>
      <c r="K580" s="17"/>
      <c r="L580" s="17"/>
      <c r="M580" s="17" t="s">
        <v>3680</v>
      </c>
    </row>
    <row r="581" spans="1:13">
      <c r="A581" s="17"/>
      <c r="B581" s="17"/>
      <c r="C581" s="17"/>
      <c r="D581" s="17"/>
      <c r="E581" s="17"/>
      <c r="F581" s="17"/>
      <c r="G581" s="17"/>
      <c r="H581" s="17"/>
      <c r="I581" s="17"/>
      <c r="J581" s="17"/>
      <c r="K581" s="17"/>
      <c r="L581" s="17"/>
      <c r="M581" s="17" t="s">
        <v>3684</v>
      </c>
    </row>
    <row r="582" spans="1:13">
      <c r="A582" s="17"/>
      <c r="B582" s="17"/>
      <c r="C582" s="17"/>
      <c r="D582" s="17"/>
      <c r="E582" s="17"/>
      <c r="F582" s="17"/>
      <c r="G582" s="17"/>
      <c r="H582" s="17"/>
      <c r="I582" s="17"/>
      <c r="J582" s="17"/>
      <c r="K582" s="17"/>
      <c r="L582" s="17"/>
      <c r="M582" s="17" t="s">
        <v>197</v>
      </c>
    </row>
    <row r="583" spans="1:13">
      <c r="A583" s="17"/>
      <c r="B583" s="17"/>
      <c r="C583" s="17"/>
      <c r="D583" s="17"/>
      <c r="E583" s="17"/>
      <c r="F583" s="17"/>
      <c r="G583" s="17"/>
      <c r="H583" s="17"/>
      <c r="I583" s="17"/>
      <c r="J583" s="17"/>
      <c r="K583" s="17"/>
      <c r="L583" s="17"/>
      <c r="M583" s="17" t="s">
        <v>192</v>
      </c>
    </row>
    <row r="584" spans="1:13">
      <c r="A584" s="17"/>
      <c r="B584" s="17"/>
      <c r="C584" s="17"/>
      <c r="D584" s="17"/>
      <c r="E584" s="17"/>
      <c r="F584" s="17"/>
      <c r="G584" s="17"/>
      <c r="H584" s="17"/>
      <c r="I584" s="17"/>
      <c r="J584" s="17"/>
      <c r="K584" s="17"/>
      <c r="L584" s="17"/>
      <c r="M584" s="17" t="s">
        <v>3702</v>
      </c>
    </row>
    <row r="585" spans="1:13">
      <c r="A585" s="17"/>
      <c r="B585" s="17"/>
      <c r="C585" s="17"/>
      <c r="D585" s="17"/>
      <c r="E585" s="17"/>
      <c r="F585" s="17"/>
      <c r="G585" s="17"/>
      <c r="H585" s="17"/>
      <c r="I585" s="17"/>
      <c r="J585" s="17"/>
      <c r="K585" s="17"/>
      <c r="L585" s="17"/>
      <c r="M585" s="17" t="s">
        <v>3705</v>
      </c>
    </row>
    <row r="586" spans="1:13">
      <c r="A586" s="17"/>
      <c r="B586" s="17"/>
      <c r="C586" s="17"/>
      <c r="D586" s="17"/>
      <c r="E586" s="17"/>
      <c r="F586" s="17"/>
      <c r="G586" s="17"/>
      <c r="H586" s="17"/>
      <c r="I586" s="17"/>
      <c r="J586" s="17"/>
      <c r="K586" s="17"/>
      <c r="L586" s="17"/>
      <c r="M586" s="17" t="s">
        <v>3725</v>
      </c>
    </row>
    <row r="587" spans="1:13">
      <c r="A587" s="17"/>
      <c r="B587" s="17"/>
      <c r="C587" s="17"/>
      <c r="D587" s="17"/>
      <c r="E587" s="17"/>
      <c r="F587" s="17"/>
      <c r="G587" s="17"/>
      <c r="H587" s="17"/>
      <c r="I587" s="17"/>
      <c r="J587" s="17"/>
      <c r="K587" s="17"/>
      <c r="L587" s="17"/>
      <c r="M587" s="17" t="s">
        <v>3728</v>
      </c>
    </row>
    <row r="588" spans="1:13">
      <c r="A588" s="17"/>
      <c r="B588" s="17"/>
      <c r="C588" s="17"/>
      <c r="D588" s="17"/>
      <c r="E588" s="17"/>
      <c r="F588" s="17"/>
      <c r="G588" s="17"/>
      <c r="H588" s="17"/>
      <c r="I588" s="17"/>
      <c r="J588" s="17"/>
      <c r="K588" s="17"/>
      <c r="L588" s="17"/>
      <c r="M588" s="17" t="s">
        <v>3733</v>
      </c>
    </row>
    <row r="589" spans="1:13">
      <c r="A589" s="17"/>
      <c r="B589" s="17"/>
      <c r="C589" s="17"/>
      <c r="D589" s="17"/>
      <c r="E589" s="17"/>
      <c r="F589" s="17"/>
      <c r="G589" s="17"/>
      <c r="H589" s="17"/>
      <c r="I589" s="17"/>
      <c r="J589" s="17"/>
      <c r="K589" s="17"/>
      <c r="L589" s="17"/>
      <c r="M589" s="17" t="s">
        <v>3756</v>
      </c>
    </row>
    <row r="590" spans="1:13">
      <c r="A590" s="17"/>
      <c r="B590" s="17"/>
      <c r="C590" s="17"/>
      <c r="D590" s="17"/>
      <c r="E590" s="17"/>
      <c r="F590" s="17"/>
      <c r="G590" s="17"/>
      <c r="H590" s="17"/>
      <c r="I590" s="17"/>
      <c r="J590" s="17"/>
      <c r="K590" s="17"/>
      <c r="L590" s="17"/>
      <c r="M590" s="17" t="s">
        <v>3795</v>
      </c>
    </row>
    <row r="591" spans="1:13">
      <c r="A591" s="17"/>
      <c r="B591" s="17"/>
      <c r="C591" s="17"/>
      <c r="D591" s="17"/>
      <c r="E591" s="17"/>
      <c r="F591" s="17"/>
      <c r="G591" s="17"/>
      <c r="H591" s="17"/>
      <c r="I591" s="17"/>
      <c r="J591" s="17"/>
      <c r="K591" s="17"/>
      <c r="L591" s="17"/>
      <c r="M591" s="17" t="s">
        <v>6200</v>
      </c>
    </row>
    <row r="592" spans="1:13">
      <c r="A592" s="17"/>
      <c r="B592" s="17"/>
      <c r="C592" s="17"/>
      <c r="D592" s="17"/>
      <c r="E592" s="17"/>
      <c r="F592" s="17"/>
      <c r="G592" s="17"/>
      <c r="H592" s="17"/>
      <c r="I592" s="17"/>
      <c r="J592" s="17"/>
      <c r="K592" s="17"/>
      <c r="L592" s="17"/>
      <c r="M592" s="17" t="s">
        <v>3798</v>
      </c>
    </row>
    <row r="593" spans="1:13">
      <c r="A593" s="17"/>
      <c r="B593" s="17"/>
      <c r="C593" s="17"/>
      <c r="D593" s="17"/>
      <c r="E593" s="17"/>
      <c r="F593" s="17"/>
      <c r="G593" s="17"/>
      <c r="H593" s="17"/>
      <c r="I593" s="17"/>
      <c r="J593" s="17"/>
      <c r="K593" s="17"/>
      <c r="L593" s="17"/>
      <c r="M593" s="17" t="s">
        <v>6206</v>
      </c>
    </row>
    <row r="594" spans="1:13">
      <c r="A594" s="17"/>
      <c r="B594" s="17"/>
      <c r="C594" s="17"/>
      <c r="D594" s="17"/>
      <c r="E594" s="17"/>
      <c r="F594" s="17"/>
      <c r="G594" s="17"/>
      <c r="H594" s="17"/>
      <c r="I594" s="17"/>
      <c r="J594" s="17"/>
      <c r="K594" s="17"/>
      <c r="L594" s="17"/>
      <c r="M594" s="17" t="s">
        <v>6249</v>
      </c>
    </row>
    <row r="595" spans="1:13">
      <c r="A595" s="17"/>
      <c r="B595" s="17"/>
      <c r="C595" s="17"/>
      <c r="D595" s="17"/>
      <c r="E595" s="17"/>
      <c r="F595" s="17"/>
      <c r="G595" s="17"/>
      <c r="H595" s="17"/>
      <c r="I595" s="17"/>
      <c r="J595" s="17"/>
      <c r="K595" s="17"/>
      <c r="L595" s="17"/>
      <c r="M595" s="17" t="s">
        <v>6201</v>
      </c>
    </row>
    <row r="596" spans="1:13">
      <c r="A596" s="17"/>
      <c r="B596" s="17"/>
      <c r="C596" s="17"/>
      <c r="D596" s="17"/>
      <c r="E596" s="17"/>
      <c r="F596" s="17"/>
      <c r="G596" s="17"/>
      <c r="H596" s="17"/>
      <c r="I596" s="17"/>
      <c r="J596" s="17"/>
      <c r="K596" s="17"/>
      <c r="L596" s="17"/>
      <c r="M596" s="17" t="s">
        <v>6303</v>
      </c>
    </row>
    <row r="597" spans="1:13">
      <c r="A597" s="17"/>
      <c r="B597" s="17"/>
      <c r="C597" s="17"/>
      <c r="D597" s="17"/>
      <c r="E597" s="17"/>
      <c r="F597" s="17"/>
      <c r="G597" s="17"/>
      <c r="H597" s="17"/>
      <c r="I597" s="17"/>
      <c r="J597" s="17"/>
      <c r="K597" s="17"/>
      <c r="L597" s="17"/>
      <c r="M597" s="17" t="s">
        <v>6251</v>
      </c>
    </row>
    <row r="598" spans="1:13">
      <c r="A598" s="17"/>
      <c r="B598" s="17"/>
      <c r="C598" s="17"/>
      <c r="D598" s="17"/>
      <c r="E598" s="17"/>
      <c r="F598" s="17"/>
      <c r="G598" s="17"/>
      <c r="H598" s="17"/>
      <c r="I598" s="17"/>
      <c r="J598" s="17"/>
      <c r="K598" s="17"/>
      <c r="L598" s="17"/>
      <c r="M598" s="17" t="s">
        <v>6231</v>
      </c>
    </row>
    <row r="599" spans="1:13">
      <c r="A599" s="17"/>
      <c r="B599" s="17"/>
      <c r="C599" s="17"/>
      <c r="D599" s="17"/>
      <c r="E599" s="17"/>
      <c r="F599" s="17"/>
      <c r="G599" s="17"/>
      <c r="H599" s="17"/>
      <c r="I599" s="17"/>
      <c r="J599" s="17"/>
      <c r="K599" s="17"/>
      <c r="L599" s="17"/>
      <c r="M599" s="17" t="s">
        <v>6234</v>
      </c>
    </row>
    <row r="600" spans="1:13">
      <c r="A600" s="17"/>
      <c r="B600" s="17"/>
      <c r="C600" s="17"/>
      <c r="D600" s="17"/>
      <c r="E600" s="17"/>
      <c r="F600" s="17"/>
      <c r="G600" s="17"/>
      <c r="H600" s="17"/>
      <c r="I600" s="17"/>
      <c r="J600" s="17"/>
      <c r="K600" s="17"/>
      <c r="L600" s="17"/>
      <c r="M600" s="17" t="s">
        <v>6203</v>
      </c>
    </row>
    <row r="601" spans="1:13">
      <c r="A601" s="17"/>
      <c r="B601" s="17"/>
      <c r="C601" s="17"/>
      <c r="D601" s="17"/>
      <c r="E601" s="17"/>
      <c r="F601" s="17"/>
      <c r="G601" s="17"/>
      <c r="H601" s="17"/>
      <c r="I601" s="17"/>
      <c r="J601" s="17"/>
      <c r="K601" s="17"/>
      <c r="L601" s="17"/>
      <c r="M601" s="17" t="s">
        <v>6307</v>
      </c>
    </row>
    <row r="602" spans="1:13">
      <c r="A602" s="17"/>
      <c r="B602" s="17"/>
      <c r="C602" s="17"/>
      <c r="D602" s="17"/>
      <c r="E602" s="17"/>
      <c r="F602" s="17"/>
      <c r="G602" s="17"/>
      <c r="H602" s="17"/>
      <c r="I602" s="17"/>
      <c r="J602" s="17"/>
      <c r="K602" s="17"/>
      <c r="L602" s="17"/>
      <c r="M602" s="17" t="s">
        <v>6254</v>
      </c>
    </row>
    <row r="603" spans="1:13">
      <c r="A603" s="17"/>
      <c r="B603" s="17"/>
      <c r="C603" s="17"/>
      <c r="D603" s="17"/>
      <c r="E603" s="17"/>
      <c r="F603" s="17"/>
      <c r="G603" s="17"/>
      <c r="H603" s="17"/>
      <c r="I603" s="17"/>
      <c r="J603" s="17"/>
      <c r="K603" s="17"/>
      <c r="L603" s="17"/>
      <c r="M603" s="17" t="s">
        <v>3845</v>
      </c>
    </row>
    <row r="604" spans="1:13">
      <c r="A604" s="17"/>
      <c r="B604" s="17"/>
      <c r="C604" s="17"/>
      <c r="D604" s="17"/>
      <c r="E604" s="17"/>
      <c r="F604" s="17"/>
      <c r="G604" s="17"/>
      <c r="H604" s="17"/>
      <c r="I604" s="17"/>
      <c r="J604" s="17"/>
      <c r="K604" s="17"/>
      <c r="L604" s="17"/>
      <c r="M604" s="17" t="s">
        <v>3849</v>
      </c>
    </row>
    <row r="605" spans="1:13">
      <c r="A605" s="17"/>
      <c r="B605" s="17"/>
      <c r="C605" s="17"/>
      <c r="D605" s="17"/>
      <c r="E605" s="17"/>
      <c r="F605" s="17"/>
      <c r="G605" s="17"/>
      <c r="H605" s="17"/>
      <c r="I605" s="17"/>
      <c r="J605" s="17"/>
      <c r="K605" s="17"/>
      <c r="L605" s="17"/>
      <c r="M605" s="17" t="s">
        <v>3853</v>
      </c>
    </row>
    <row r="606" spans="1:13">
      <c r="A606" s="17"/>
      <c r="B606" s="17"/>
      <c r="C606" s="17"/>
      <c r="D606" s="17"/>
      <c r="E606" s="17"/>
      <c r="F606" s="17"/>
      <c r="G606" s="17"/>
      <c r="H606" s="17"/>
      <c r="I606" s="17"/>
      <c r="J606" s="17"/>
      <c r="K606" s="17"/>
      <c r="L606" s="17"/>
      <c r="M606" s="17" t="s">
        <v>3870</v>
      </c>
    </row>
    <row r="607" spans="1:13">
      <c r="A607" s="17"/>
      <c r="B607" s="17"/>
      <c r="C607" s="17"/>
      <c r="D607" s="17"/>
      <c r="E607" s="17"/>
      <c r="F607" s="17"/>
      <c r="G607" s="17"/>
      <c r="H607" s="17"/>
      <c r="I607" s="17"/>
      <c r="J607" s="17"/>
      <c r="K607" s="17"/>
      <c r="L607" s="17"/>
      <c r="M607" s="17" t="s">
        <v>6209</v>
      </c>
    </row>
    <row r="608" spans="1:13">
      <c r="A608" s="17"/>
      <c r="B608" s="17"/>
      <c r="C608" s="17"/>
      <c r="D608" s="17"/>
      <c r="E608" s="17"/>
      <c r="F608" s="17"/>
      <c r="G608" s="17"/>
      <c r="H608" s="17"/>
      <c r="I608" s="17"/>
      <c r="J608" s="17"/>
      <c r="K608" s="17"/>
      <c r="L608" s="17"/>
      <c r="M608" s="17" t="s">
        <v>6215</v>
      </c>
    </row>
    <row r="609" spans="1:13">
      <c r="A609" s="17"/>
      <c r="B609" s="17"/>
      <c r="C609" s="17"/>
      <c r="D609" s="17"/>
      <c r="E609" s="17"/>
      <c r="F609" s="17"/>
      <c r="G609" s="17"/>
      <c r="H609" s="17"/>
      <c r="I609" s="17"/>
      <c r="J609" s="17"/>
      <c r="K609" s="17"/>
      <c r="L609" s="17"/>
      <c r="M609" s="17" t="s">
        <v>3873</v>
      </c>
    </row>
    <row r="610" spans="1:13">
      <c r="A610" s="17"/>
      <c r="B610" s="17"/>
      <c r="C610" s="17"/>
      <c r="D610" s="17"/>
      <c r="E610" s="17"/>
      <c r="F610" s="17"/>
      <c r="G610" s="17"/>
      <c r="H610" s="17"/>
      <c r="I610" s="17"/>
      <c r="J610" s="17"/>
      <c r="K610" s="17"/>
      <c r="L610" s="17"/>
      <c r="M610" s="17" t="s">
        <v>6214</v>
      </c>
    </row>
    <row r="611" spans="1:13">
      <c r="A611" s="17"/>
      <c r="B611" s="17"/>
      <c r="C611" s="17"/>
      <c r="D611" s="17"/>
      <c r="E611" s="17"/>
      <c r="F611" s="17"/>
      <c r="G611" s="17"/>
      <c r="H611" s="17"/>
      <c r="I611" s="17"/>
      <c r="J611" s="17"/>
      <c r="K611" s="17"/>
      <c r="L611" s="17"/>
      <c r="M611" s="17" t="s">
        <v>3916</v>
      </c>
    </row>
    <row r="612" spans="1:13">
      <c r="A612" s="17"/>
      <c r="B612" s="17"/>
      <c r="C612" s="17"/>
      <c r="D612" s="17"/>
      <c r="E612" s="17"/>
      <c r="F612" s="17"/>
      <c r="G612" s="17"/>
      <c r="H612" s="17"/>
      <c r="I612" s="17"/>
      <c r="J612" s="17"/>
      <c r="K612" s="17"/>
      <c r="L612" s="17"/>
      <c r="M612" s="17" t="s">
        <v>683</v>
      </c>
    </row>
    <row r="613" spans="1:13">
      <c r="A613" s="17"/>
      <c r="B613" s="17"/>
      <c r="C613" s="17"/>
      <c r="D613" s="17"/>
      <c r="E613" s="17"/>
      <c r="F613" s="17"/>
      <c r="G613" s="17"/>
      <c r="H613" s="17"/>
      <c r="I613" s="17"/>
      <c r="J613" s="17"/>
      <c r="K613" s="17"/>
      <c r="L613" s="17"/>
      <c r="M613" s="17" t="s">
        <v>3924</v>
      </c>
    </row>
    <row r="614" spans="1:13">
      <c r="A614" s="17"/>
      <c r="B614" s="17"/>
      <c r="C614" s="17"/>
      <c r="D614" s="17"/>
      <c r="E614" s="17"/>
      <c r="F614" s="17"/>
      <c r="G614" s="17"/>
      <c r="H614" s="17"/>
      <c r="I614" s="17"/>
      <c r="J614" s="17"/>
      <c r="K614" s="17"/>
      <c r="L614" s="17"/>
      <c r="M614" s="17" t="s">
        <v>6337</v>
      </c>
    </row>
    <row r="615" spans="1:13">
      <c r="A615" s="17"/>
      <c r="B615" s="17"/>
      <c r="C615" s="17"/>
      <c r="D615" s="17"/>
      <c r="E615" s="17"/>
      <c r="F615" s="17"/>
      <c r="G615" s="17"/>
      <c r="H615" s="17"/>
      <c r="I615" s="17"/>
      <c r="J615" s="17"/>
      <c r="K615" s="17"/>
      <c r="L615" s="17"/>
      <c r="M615" s="17" t="s">
        <v>3953</v>
      </c>
    </row>
    <row r="616" spans="1:13">
      <c r="A616" s="17"/>
      <c r="B616" s="17"/>
      <c r="C616" s="17"/>
      <c r="D616" s="17"/>
      <c r="E616" s="17"/>
      <c r="F616" s="17"/>
      <c r="G616" s="17"/>
      <c r="H616" s="17"/>
      <c r="I616" s="17"/>
      <c r="J616" s="17"/>
      <c r="K616" s="17"/>
      <c r="L616" s="17"/>
      <c r="M616" s="17" t="s">
        <v>3957</v>
      </c>
    </row>
    <row r="617" spans="1:13">
      <c r="A617" s="17"/>
      <c r="B617" s="17"/>
      <c r="C617" s="17"/>
      <c r="D617" s="17"/>
      <c r="E617" s="17"/>
      <c r="F617" s="17"/>
      <c r="G617" s="17"/>
      <c r="H617" s="17"/>
      <c r="I617" s="17"/>
      <c r="J617" s="17"/>
      <c r="K617" s="17"/>
      <c r="L617" s="17"/>
      <c r="M617" s="17" t="s">
        <v>6341</v>
      </c>
    </row>
    <row r="618" spans="1:13">
      <c r="A618" s="17"/>
      <c r="B618" s="17"/>
      <c r="C618" s="17"/>
      <c r="D618" s="17"/>
      <c r="E618" s="17"/>
      <c r="F618" s="17"/>
      <c r="G618" s="17"/>
      <c r="H618" s="17"/>
      <c r="I618" s="17"/>
      <c r="J618" s="17"/>
      <c r="K618" s="17"/>
      <c r="L618" s="17"/>
      <c r="M618" s="17" t="s">
        <v>6314</v>
      </c>
    </row>
    <row r="619" spans="1:13">
      <c r="A619" s="17"/>
      <c r="B619" s="17"/>
      <c r="C619" s="17"/>
      <c r="D619" s="17"/>
      <c r="E619" s="17"/>
      <c r="F619" s="17"/>
      <c r="G619" s="17"/>
      <c r="H619" s="17"/>
      <c r="I619" s="17"/>
      <c r="J619" s="17"/>
      <c r="K619" s="17"/>
      <c r="L619" s="17"/>
      <c r="M619" s="17" t="s">
        <v>6219</v>
      </c>
    </row>
    <row r="620" spans="1:13">
      <c r="A620" s="17"/>
      <c r="B620" s="17"/>
      <c r="C620" s="17"/>
      <c r="D620" s="17"/>
      <c r="E620" s="17"/>
      <c r="F620" s="17"/>
      <c r="G620" s="17"/>
      <c r="H620" s="17"/>
      <c r="I620" s="17"/>
      <c r="J620" s="17"/>
      <c r="K620" s="17"/>
      <c r="L620" s="17"/>
      <c r="M620" s="17" t="s">
        <v>6343</v>
      </c>
    </row>
    <row r="621" spans="1:13">
      <c r="A621" s="17"/>
      <c r="B621" s="17"/>
      <c r="C621" s="17"/>
      <c r="D621" s="17"/>
      <c r="E621" s="17"/>
      <c r="F621" s="17"/>
      <c r="G621" s="17"/>
      <c r="H621" s="17"/>
      <c r="I621" s="17"/>
      <c r="J621" s="17"/>
      <c r="K621" s="17"/>
      <c r="L621" s="17"/>
      <c r="M621" s="17" t="s">
        <v>6248</v>
      </c>
    </row>
    <row r="622" spans="1:13">
      <c r="A622" s="17"/>
      <c r="B622" s="17"/>
      <c r="C622" s="17"/>
      <c r="D622" s="17"/>
      <c r="E622" s="17"/>
      <c r="F622" s="17"/>
      <c r="G622" s="17"/>
      <c r="H622" s="17"/>
      <c r="I622" s="17"/>
      <c r="J622" s="17"/>
      <c r="K622" s="17"/>
      <c r="L622" s="17"/>
      <c r="M622" s="17" t="s">
        <v>4017</v>
      </c>
    </row>
    <row r="623" spans="1:13">
      <c r="A623" s="17"/>
      <c r="B623" s="17"/>
      <c r="C623" s="17"/>
      <c r="D623" s="17"/>
      <c r="E623" s="17"/>
      <c r="F623" s="17"/>
      <c r="G623" s="17"/>
      <c r="H623" s="17"/>
      <c r="I623" s="17"/>
      <c r="J623" s="17"/>
      <c r="K623" s="17"/>
      <c r="L623" s="17"/>
      <c r="M623" s="17" t="s">
        <v>4029</v>
      </c>
    </row>
    <row r="624" spans="1:13">
      <c r="A624" s="17"/>
      <c r="B624" s="17"/>
      <c r="C624" s="17"/>
      <c r="D624" s="17"/>
      <c r="E624" s="17"/>
      <c r="F624" s="17"/>
      <c r="G624" s="17"/>
      <c r="H624" s="17"/>
      <c r="I624" s="17"/>
      <c r="J624" s="17"/>
      <c r="K624" s="17"/>
      <c r="L624" s="17"/>
      <c r="M624" s="17" t="s">
        <v>4014</v>
      </c>
    </row>
    <row r="625" spans="1:13">
      <c r="A625" s="17"/>
      <c r="B625" s="17"/>
      <c r="C625" s="17"/>
      <c r="D625" s="17"/>
      <c r="E625" s="17"/>
      <c r="F625" s="17"/>
      <c r="G625" s="17"/>
      <c r="H625" s="17"/>
      <c r="I625" s="17"/>
      <c r="J625" s="17"/>
      <c r="K625" s="17"/>
      <c r="L625" s="17"/>
      <c r="M625" s="17" t="s">
        <v>6265</v>
      </c>
    </row>
    <row r="626" spans="1:13">
      <c r="A626" s="17"/>
      <c r="B626" s="17"/>
      <c r="C626" s="17"/>
      <c r="D626" s="17"/>
      <c r="E626" s="17"/>
      <c r="F626" s="17"/>
      <c r="G626" s="17"/>
      <c r="H626" s="17"/>
      <c r="I626" s="17"/>
      <c r="J626" s="17"/>
      <c r="K626" s="17"/>
      <c r="L626" s="17"/>
      <c r="M626" s="17" t="s">
        <v>6346</v>
      </c>
    </row>
    <row r="627" spans="1:13">
      <c r="A627" s="17"/>
      <c r="B627" s="17"/>
      <c r="C627" s="17"/>
      <c r="D627" s="17"/>
      <c r="E627" s="17"/>
      <c r="F627" s="17"/>
      <c r="G627" s="17"/>
      <c r="H627" s="17"/>
      <c r="I627" s="17"/>
      <c r="J627" s="17"/>
      <c r="K627" s="17"/>
      <c r="L627" s="17"/>
      <c r="M627" s="17" t="s">
        <v>4046</v>
      </c>
    </row>
    <row r="628" spans="1:13">
      <c r="A628" s="17"/>
      <c r="B628" s="17"/>
      <c r="C628" s="17"/>
      <c r="D628" s="17"/>
      <c r="E628" s="17"/>
      <c r="F628" s="17"/>
      <c r="G628" s="17"/>
      <c r="H628" s="17"/>
      <c r="I628" s="17"/>
      <c r="J628" s="17"/>
      <c r="K628" s="17"/>
      <c r="L628" s="17"/>
      <c r="M628" s="17" t="s">
        <v>4039</v>
      </c>
    </row>
    <row r="629" spans="1:13">
      <c r="A629" s="17"/>
      <c r="B629" s="17"/>
      <c r="C629" s="17"/>
      <c r="D629" s="17"/>
      <c r="E629" s="17"/>
      <c r="F629" s="17"/>
      <c r="G629" s="17"/>
      <c r="H629" s="17"/>
      <c r="I629" s="17"/>
      <c r="J629" s="17"/>
      <c r="K629" s="17"/>
      <c r="L629" s="17"/>
      <c r="M629" s="17" t="s">
        <v>4049</v>
      </c>
    </row>
    <row r="630" spans="1:13">
      <c r="A630" s="17"/>
      <c r="B630" s="17"/>
      <c r="C630" s="17"/>
      <c r="D630" s="17"/>
      <c r="E630" s="17"/>
      <c r="F630" s="17"/>
      <c r="G630" s="17"/>
      <c r="H630" s="17"/>
      <c r="I630" s="17"/>
      <c r="J630" s="17"/>
      <c r="K630" s="17"/>
      <c r="L630" s="17"/>
      <c r="M630" s="17" t="s">
        <v>6216</v>
      </c>
    </row>
    <row r="631" spans="1:13">
      <c r="A631" s="17"/>
      <c r="B631" s="17"/>
      <c r="C631" s="17"/>
      <c r="D631" s="17"/>
      <c r="E631" s="17"/>
      <c r="F631" s="17"/>
      <c r="G631" s="17"/>
      <c r="H631" s="17"/>
      <c r="I631" s="17"/>
      <c r="J631" s="17"/>
      <c r="K631" s="17"/>
      <c r="L631" s="17"/>
      <c r="M631" s="17" t="s">
        <v>6256</v>
      </c>
    </row>
    <row r="632" spans="1:13">
      <c r="A632" s="17"/>
      <c r="B632" s="17"/>
      <c r="C632" s="17"/>
      <c r="D632" s="17"/>
      <c r="E632" s="17"/>
      <c r="F632" s="17"/>
      <c r="G632" s="17"/>
      <c r="H632" s="17"/>
      <c r="I632" s="17"/>
      <c r="J632" s="17"/>
      <c r="K632" s="17"/>
      <c r="L632" s="17"/>
      <c r="M632" s="17" t="s">
        <v>4062</v>
      </c>
    </row>
    <row r="633" spans="1:13">
      <c r="A633" s="17"/>
      <c r="B633" s="17"/>
      <c r="C633" s="17"/>
      <c r="D633" s="17"/>
      <c r="E633" s="17"/>
      <c r="F633" s="17"/>
      <c r="G633" s="17"/>
      <c r="H633" s="17"/>
      <c r="I633" s="17"/>
      <c r="J633" s="17"/>
      <c r="K633" s="17"/>
      <c r="L633" s="17"/>
      <c r="M633" s="17" t="s">
        <v>4070</v>
      </c>
    </row>
    <row r="634" spans="1:13">
      <c r="A634" s="17"/>
      <c r="B634" s="17"/>
      <c r="C634" s="17"/>
      <c r="D634" s="17"/>
      <c r="E634" s="17"/>
      <c r="F634" s="17"/>
      <c r="G634" s="17"/>
      <c r="H634" s="17"/>
      <c r="I634" s="17"/>
      <c r="J634" s="17"/>
      <c r="K634" s="17"/>
      <c r="L634" s="17"/>
      <c r="M634" s="17" t="s">
        <v>4075</v>
      </c>
    </row>
    <row r="635" spans="1:13">
      <c r="A635" s="17"/>
      <c r="B635" s="17"/>
      <c r="C635" s="17"/>
      <c r="D635" s="17"/>
      <c r="E635" s="17"/>
      <c r="F635" s="17"/>
      <c r="G635" s="17"/>
      <c r="H635" s="17"/>
      <c r="I635" s="17"/>
      <c r="J635" s="17"/>
      <c r="K635" s="17"/>
      <c r="L635" s="17"/>
      <c r="M635" s="17" t="s">
        <v>6274</v>
      </c>
    </row>
    <row r="636" spans="1:13">
      <c r="A636" s="17"/>
      <c r="B636" s="17"/>
      <c r="C636" s="17"/>
      <c r="D636" s="17"/>
      <c r="E636" s="17"/>
      <c r="F636" s="17"/>
      <c r="G636" s="17"/>
      <c r="H636" s="17"/>
      <c r="I636" s="17"/>
      <c r="J636" s="17"/>
      <c r="K636" s="17"/>
      <c r="L636" s="17"/>
      <c r="M636" s="17" t="s">
        <v>4079</v>
      </c>
    </row>
    <row r="637" spans="1:13">
      <c r="A637" s="17"/>
      <c r="B637" s="17"/>
      <c r="C637" s="17"/>
      <c r="D637" s="17"/>
      <c r="E637" s="17"/>
      <c r="F637" s="17"/>
      <c r="G637" s="17"/>
      <c r="H637" s="17"/>
      <c r="I637" s="17"/>
      <c r="J637" s="17"/>
      <c r="K637" s="17"/>
      <c r="L637" s="17"/>
      <c r="M637" s="17" t="s">
        <v>4087</v>
      </c>
    </row>
    <row r="638" spans="1:13">
      <c r="A638" s="17"/>
      <c r="B638" s="17"/>
      <c r="C638" s="17"/>
      <c r="D638" s="17"/>
      <c r="E638" s="17"/>
      <c r="F638" s="17"/>
      <c r="G638" s="17"/>
      <c r="H638" s="17"/>
      <c r="I638" s="17"/>
      <c r="J638" s="17"/>
      <c r="K638" s="17"/>
      <c r="L638" s="17"/>
      <c r="M638" s="17" t="s">
        <v>1224</v>
      </c>
    </row>
    <row r="639" spans="1:13">
      <c r="A639" s="17"/>
      <c r="B639" s="17"/>
      <c r="C639" s="17"/>
      <c r="D639" s="17"/>
      <c r="E639" s="17"/>
      <c r="F639" s="17"/>
      <c r="G639" s="17"/>
      <c r="H639" s="17"/>
      <c r="I639" s="17"/>
      <c r="J639" s="17"/>
      <c r="K639" s="17"/>
      <c r="L639" s="17"/>
      <c r="M639" s="17" t="s">
        <v>6350</v>
      </c>
    </row>
    <row r="640" spans="1:13">
      <c r="A640" s="17"/>
      <c r="B640" s="17"/>
      <c r="C640" s="17"/>
      <c r="D640" s="17"/>
      <c r="E640" s="17"/>
      <c r="F640" s="17"/>
      <c r="G640" s="17"/>
      <c r="H640" s="17"/>
      <c r="I640" s="17"/>
      <c r="J640" s="17"/>
      <c r="K640" s="17"/>
      <c r="L640" s="17"/>
      <c r="M640" s="17" t="s">
        <v>4096</v>
      </c>
    </row>
    <row r="641" spans="1:13">
      <c r="A641" s="17"/>
      <c r="B641" s="17"/>
      <c r="C641" s="17"/>
      <c r="D641" s="17"/>
      <c r="E641" s="17"/>
      <c r="F641" s="17"/>
      <c r="G641" s="17"/>
      <c r="H641" s="17"/>
      <c r="I641" s="17"/>
      <c r="J641" s="17"/>
      <c r="K641" s="17"/>
      <c r="L641" s="17"/>
      <c r="M641" s="17" t="s">
        <v>4117</v>
      </c>
    </row>
    <row r="642" spans="1:13">
      <c r="A642" s="17"/>
      <c r="B642" s="17"/>
      <c r="C642" s="17"/>
      <c r="D642" s="17"/>
      <c r="E642" s="17"/>
      <c r="F642" s="17"/>
      <c r="G642" s="17"/>
      <c r="H642" s="17"/>
      <c r="I642" s="17"/>
      <c r="J642" s="17"/>
      <c r="K642" s="17"/>
      <c r="L642" s="17"/>
      <c r="M642" s="17" t="s">
        <v>4133</v>
      </c>
    </row>
    <row r="643" spans="1:13">
      <c r="A643" s="17"/>
      <c r="B643" s="17"/>
      <c r="C643" s="17"/>
      <c r="D643" s="17"/>
      <c r="E643" s="17"/>
      <c r="F643" s="17"/>
      <c r="G643" s="17"/>
      <c r="H643" s="17"/>
      <c r="I643" s="17"/>
      <c r="J643" s="17"/>
      <c r="K643" s="17"/>
      <c r="L643" s="17"/>
      <c r="M643" s="17" t="s">
        <v>666</v>
      </c>
    </row>
    <row r="644" spans="1:13">
      <c r="A644" s="17"/>
      <c r="B644" s="17"/>
      <c r="C644" s="17"/>
      <c r="D644" s="17"/>
      <c r="E644" s="17"/>
      <c r="F644" s="17"/>
      <c r="G644" s="17"/>
      <c r="H644" s="17"/>
      <c r="I644" s="17"/>
      <c r="J644" s="17"/>
      <c r="K644" s="17"/>
      <c r="L644" s="17"/>
      <c r="M644" s="17" t="s">
        <v>4139</v>
      </c>
    </row>
    <row r="645" spans="1:13">
      <c r="A645" s="17"/>
      <c r="B645" s="17"/>
      <c r="C645" s="17"/>
      <c r="D645" s="17"/>
      <c r="E645" s="17"/>
      <c r="F645" s="17"/>
      <c r="G645" s="17"/>
      <c r="H645" s="17"/>
      <c r="I645" s="17"/>
      <c r="J645" s="17"/>
      <c r="K645" s="17"/>
      <c r="L645" s="17"/>
      <c r="M645" s="17" t="s">
        <v>4150</v>
      </c>
    </row>
    <row r="646" spans="1:13">
      <c r="A646" s="17"/>
      <c r="B646" s="17"/>
      <c r="C646" s="17"/>
      <c r="D646" s="17"/>
      <c r="E646" s="17"/>
      <c r="F646" s="17"/>
      <c r="G646" s="17"/>
      <c r="H646" s="17"/>
      <c r="I646" s="17"/>
      <c r="J646" s="17"/>
      <c r="K646" s="17"/>
      <c r="L646" s="17"/>
      <c r="M646" s="17" t="s">
        <v>4151</v>
      </c>
    </row>
    <row r="647" spans="1:13">
      <c r="A647" s="17"/>
      <c r="B647" s="17"/>
      <c r="C647" s="17"/>
      <c r="D647" s="17"/>
      <c r="E647" s="17"/>
      <c r="F647" s="17"/>
      <c r="G647" s="17"/>
      <c r="H647" s="17"/>
      <c r="I647" s="17"/>
      <c r="J647" s="17"/>
      <c r="K647" s="17"/>
      <c r="L647" s="17"/>
      <c r="M647" s="17" t="s">
        <v>6225</v>
      </c>
    </row>
    <row r="648" spans="1:13">
      <c r="A648" s="17"/>
      <c r="B648" s="17"/>
      <c r="C648" s="17"/>
      <c r="D648" s="17"/>
      <c r="E648" s="17"/>
      <c r="F648" s="17"/>
      <c r="G648" s="17"/>
      <c r="H648" s="17"/>
      <c r="I648" s="17"/>
      <c r="J648" s="17"/>
      <c r="K648" s="17"/>
      <c r="L648" s="17"/>
      <c r="M648" s="17" t="s">
        <v>6226</v>
      </c>
    </row>
    <row r="649" spans="1:13">
      <c r="A649" s="17"/>
      <c r="B649" s="17"/>
      <c r="C649" s="17"/>
      <c r="D649" s="17"/>
      <c r="E649" s="17"/>
      <c r="F649" s="17"/>
      <c r="G649" s="17"/>
      <c r="H649" s="17"/>
      <c r="I649" s="17"/>
      <c r="J649" s="17"/>
      <c r="K649" s="17"/>
      <c r="L649" s="17"/>
      <c r="M649" s="17" t="s">
        <v>6324</v>
      </c>
    </row>
    <row r="650" spans="1:13">
      <c r="A650" s="17"/>
      <c r="B650" s="17"/>
      <c r="C650" s="17"/>
      <c r="D650" s="17"/>
      <c r="E650" s="17"/>
      <c r="F650" s="17"/>
      <c r="G650" s="17"/>
      <c r="H650" s="17"/>
      <c r="I650" s="17"/>
      <c r="J650" s="17"/>
      <c r="K650" s="17"/>
      <c r="L650" s="17"/>
      <c r="M650" s="17" t="s">
        <v>4174</v>
      </c>
    </row>
    <row r="651" spans="1:13">
      <c r="A651" s="17"/>
      <c r="B651" s="17"/>
      <c r="C651" s="17"/>
      <c r="D651" s="17"/>
      <c r="E651" s="17"/>
      <c r="F651" s="17"/>
      <c r="G651" s="17"/>
      <c r="H651" s="17"/>
      <c r="I651" s="17"/>
      <c r="J651" s="17"/>
      <c r="K651" s="17"/>
      <c r="L651" s="17"/>
      <c r="M651" s="17" t="s">
        <v>6227</v>
      </c>
    </row>
    <row r="652" spans="1:13">
      <c r="A652" s="17"/>
      <c r="B652" s="17"/>
      <c r="C652" s="17"/>
      <c r="D652" s="17"/>
      <c r="E652" s="17"/>
      <c r="F652" s="17"/>
      <c r="G652" s="17"/>
      <c r="H652" s="17"/>
      <c r="I652" s="17"/>
      <c r="J652" s="17"/>
      <c r="K652" s="17"/>
      <c r="L652" s="17"/>
      <c r="M652" s="17" t="s">
        <v>4233</v>
      </c>
    </row>
    <row r="653" spans="1:13">
      <c r="A653" s="17"/>
      <c r="B653" s="17"/>
      <c r="C653" s="17"/>
      <c r="D653" s="17"/>
      <c r="E653" s="17"/>
      <c r="F653" s="17"/>
      <c r="G653" s="17"/>
      <c r="H653" s="17"/>
      <c r="I653" s="17"/>
      <c r="J653" s="17"/>
      <c r="K653" s="17"/>
      <c r="L653" s="17"/>
      <c r="M653" s="17" t="s">
        <v>4237</v>
      </c>
    </row>
    <row r="654" spans="1:13">
      <c r="A654" s="17"/>
      <c r="B654" s="17"/>
      <c r="C654" s="17"/>
      <c r="D654" s="17"/>
      <c r="E654" s="17"/>
      <c r="F654" s="17"/>
      <c r="G654" s="17"/>
      <c r="H654" s="17"/>
      <c r="I654" s="17"/>
      <c r="J654" s="17"/>
      <c r="K654" s="17"/>
      <c r="L654" s="17"/>
      <c r="M654" s="17" t="s">
        <v>6288</v>
      </c>
    </row>
    <row r="655" spans="1:13">
      <c r="A655" s="17"/>
      <c r="B655" s="17"/>
      <c r="C655" s="17"/>
      <c r="D655" s="17"/>
      <c r="E655" s="17"/>
      <c r="F655" s="17"/>
      <c r="G655" s="17"/>
      <c r="H655" s="17"/>
      <c r="I655" s="17"/>
      <c r="J655" s="17"/>
      <c r="K655" s="17"/>
      <c r="L655" s="17"/>
      <c r="M655" s="17" t="s">
        <v>6264</v>
      </c>
    </row>
    <row r="656" spans="1:13">
      <c r="A656" s="17"/>
      <c r="B656" s="17"/>
      <c r="C656" s="17"/>
      <c r="D656" s="17"/>
      <c r="E656" s="17"/>
      <c r="F656" s="17"/>
      <c r="G656" s="17"/>
      <c r="H656" s="17"/>
      <c r="I656" s="17"/>
      <c r="J656" s="17"/>
      <c r="K656" s="17"/>
      <c r="L656" s="17"/>
      <c r="M656" s="17" t="s">
        <v>4254</v>
      </c>
    </row>
    <row r="657" spans="1:13">
      <c r="A657" s="17"/>
      <c r="B657" s="17"/>
      <c r="C657" s="17"/>
      <c r="D657" s="17"/>
      <c r="E657" s="17"/>
      <c r="F657" s="17"/>
      <c r="G657" s="17"/>
      <c r="H657" s="17"/>
      <c r="I657" s="17"/>
      <c r="J657" s="17"/>
      <c r="K657" s="17"/>
      <c r="L657" s="17"/>
      <c r="M657" s="17" t="s">
        <v>6358</v>
      </c>
    </row>
    <row r="658" spans="1:13">
      <c r="A658" s="17"/>
      <c r="B658" s="17"/>
      <c r="C658" s="17"/>
      <c r="D658" s="17"/>
      <c r="E658" s="17"/>
      <c r="F658" s="17"/>
      <c r="G658" s="17"/>
      <c r="H658" s="17"/>
      <c r="I658" s="17"/>
      <c r="J658" s="17"/>
      <c r="K658" s="17"/>
      <c r="L658" s="17"/>
      <c r="M658" s="17" t="s">
        <v>6270</v>
      </c>
    </row>
    <row r="659" spans="1:13">
      <c r="A659" s="17"/>
      <c r="B659" s="17"/>
      <c r="C659" s="17"/>
      <c r="D659" s="17"/>
      <c r="E659" s="17"/>
      <c r="F659" s="17"/>
      <c r="G659" s="17"/>
      <c r="H659" s="17"/>
      <c r="I659" s="17"/>
      <c r="J659" s="17"/>
      <c r="K659" s="17"/>
      <c r="L659" s="17"/>
      <c r="M659" s="17" t="s">
        <v>6273</v>
      </c>
    </row>
    <row r="660" spans="1:13">
      <c r="A660" s="17"/>
      <c r="B660" s="17"/>
      <c r="C660" s="17"/>
      <c r="D660" s="17"/>
      <c r="E660" s="17"/>
      <c r="F660" s="17"/>
      <c r="G660" s="17"/>
      <c r="H660" s="17"/>
      <c r="I660" s="17"/>
      <c r="J660" s="17"/>
      <c r="K660" s="17"/>
      <c r="L660" s="17"/>
      <c r="M660" s="17" t="s">
        <v>6229</v>
      </c>
    </row>
    <row r="661" spans="1:13">
      <c r="A661" s="17"/>
      <c r="B661" s="17"/>
      <c r="C661" s="17"/>
      <c r="D661" s="17"/>
      <c r="E661" s="17"/>
      <c r="F661" s="17"/>
      <c r="G661" s="17"/>
      <c r="H661" s="17"/>
      <c r="I661" s="17"/>
      <c r="J661" s="17"/>
      <c r="K661" s="17"/>
      <c r="L661" s="17"/>
      <c r="M661" s="17" t="s">
        <v>4263</v>
      </c>
    </row>
    <row r="662" spans="1:13">
      <c r="A662" s="17"/>
      <c r="B662" s="17"/>
      <c r="C662" s="17"/>
      <c r="D662" s="17"/>
      <c r="E662" s="17"/>
      <c r="F662" s="17"/>
      <c r="G662" s="17"/>
      <c r="H662" s="17"/>
      <c r="I662" s="17"/>
      <c r="J662" s="17"/>
      <c r="K662" s="17"/>
      <c r="L662" s="17"/>
      <c r="M662" s="17" t="s">
        <v>6232</v>
      </c>
    </row>
    <row r="663" spans="1:13">
      <c r="A663" s="17"/>
      <c r="B663" s="17"/>
      <c r="C663" s="17"/>
      <c r="D663" s="17"/>
      <c r="E663" s="17"/>
      <c r="F663" s="17"/>
      <c r="G663" s="17"/>
      <c r="H663" s="17"/>
      <c r="I663" s="17"/>
      <c r="J663" s="17"/>
      <c r="K663" s="17"/>
      <c r="L663" s="17"/>
      <c r="M663" s="17" t="s">
        <v>4276</v>
      </c>
    </row>
    <row r="664" spans="1:13">
      <c r="A664" s="17"/>
      <c r="B664" s="17"/>
      <c r="C664" s="17"/>
      <c r="D664" s="17"/>
      <c r="E664" s="17"/>
      <c r="F664" s="17"/>
      <c r="G664" s="17"/>
      <c r="H664" s="17"/>
      <c r="I664" s="17"/>
      <c r="J664" s="17"/>
      <c r="K664" s="17"/>
      <c r="L664" s="17"/>
      <c r="M664" s="17" t="s">
        <v>4288</v>
      </c>
    </row>
    <row r="665" spans="1:13">
      <c r="A665" s="17"/>
      <c r="B665" s="17"/>
      <c r="C665" s="17"/>
      <c r="D665" s="17"/>
      <c r="E665" s="17"/>
      <c r="F665" s="17"/>
      <c r="G665" s="17"/>
      <c r="H665" s="17"/>
      <c r="I665" s="17"/>
      <c r="J665" s="17"/>
      <c r="K665" s="17"/>
      <c r="L665" s="17"/>
      <c r="M665" s="17" t="s">
        <v>4296</v>
      </c>
    </row>
    <row r="666" spans="1:13">
      <c r="A666" s="17"/>
      <c r="B666" s="17"/>
      <c r="C666" s="17"/>
      <c r="D666" s="17"/>
      <c r="E666" s="17"/>
      <c r="F666" s="17"/>
      <c r="G666" s="17"/>
      <c r="H666" s="17"/>
      <c r="I666" s="17"/>
      <c r="J666" s="17"/>
      <c r="K666" s="17"/>
      <c r="L666" s="17"/>
      <c r="M666" s="17" t="s">
        <v>4300</v>
      </c>
    </row>
    <row r="667" spans="1:13">
      <c r="A667" s="17"/>
      <c r="B667" s="17"/>
      <c r="C667" s="17"/>
      <c r="D667" s="17"/>
      <c r="E667" s="17"/>
      <c r="F667" s="17"/>
      <c r="G667" s="17"/>
      <c r="H667" s="17"/>
      <c r="I667" s="17"/>
      <c r="J667" s="17"/>
      <c r="K667" s="17"/>
      <c r="L667" s="17"/>
      <c r="M667" s="17" t="s">
        <v>4313</v>
      </c>
    </row>
    <row r="668" spans="1:13">
      <c r="A668" s="17"/>
      <c r="B668" s="17"/>
      <c r="C668" s="17"/>
      <c r="D668" s="17"/>
      <c r="E668" s="17"/>
      <c r="F668" s="17"/>
      <c r="G668" s="17"/>
      <c r="H668" s="17"/>
      <c r="I668" s="17"/>
      <c r="J668" s="17"/>
      <c r="K668" s="17"/>
      <c r="L668" s="17"/>
      <c r="M668" s="17" t="s">
        <v>611</v>
      </c>
    </row>
    <row r="669" spans="1:13">
      <c r="A669" s="17"/>
      <c r="B669" s="17"/>
      <c r="C669" s="17"/>
      <c r="D669" s="17"/>
      <c r="E669" s="17"/>
      <c r="F669" s="17"/>
      <c r="G669" s="17"/>
      <c r="H669" s="17"/>
      <c r="I669" s="17"/>
      <c r="J669" s="17"/>
      <c r="K669" s="17"/>
      <c r="L669" s="17"/>
      <c r="M669" s="17" t="s">
        <v>4322</v>
      </c>
    </row>
    <row r="670" spans="1:13">
      <c r="A670" s="17"/>
      <c r="B670" s="17"/>
      <c r="C670" s="17"/>
      <c r="D670" s="17"/>
      <c r="E670" s="17"/>
      <c r="F670" s="17"/>
      <c r="G670" s="17"/>
      <c r="H670" s="17"/>
      <c r="I670" s="17"/>
      <c r="J670" s="17"/>
      <c r="K670" s="17"/>
      <c r="L670" s="17"/>
      <c r="M670" s="17" t="s">
        <v>6365</v>
      </c>
    </row>
    <row r="671" spans="1:13">
      <c r="A671" s="17"/>
      <c r="B671" s="17"/>
      <c r="C671" s="17"/>
      <c r="D671" s="17"/>
      <c r="E671" s="17"/>
      <c r="F671" s="17"/>
      <c r="G671" s="17"/>
      <c r="H671" s="17"/>
      <c r="I671" s="17"/>
      <c r="J671" s="17"/>
      <c r="K671" s="17"/>
      <c r="L671" s="17"/>
      <c r="M671" s="17" t="s">
        <v>6281</v>
      </c>
    </row>
    <row r="672" spans="1:13">
      <c r="A672" s="17"/>
      <c r="B672" s="17"/>
      <c r="C672" s="17"/>
      <c r="D672" s="17"/>
      <c r="E672" s="17"/>
      <c r="F672" s="17"/>
      <c r="G672" s="17"/>
      <c r="H672" s="17"/>
      <c r="I672" s="17"/>
      <c r="J672" s="17"/>
      <c r="K672" s="17"/>
      <c r="L672" s="17"/>
      <c r="M672" s="17" t="s">
        <v>4345</v>
      </c>
    </row>
    <row r="673" spans="1:13">
      <c r="A673" s="17"/>
      <c r="B673" s="17"/>
      <c r="C673" s="17"/>
      <c r="D673" s="17"/>
      <c r="E673" s="17"/>
      <c r="F673" s="17"/>
      <c r="G673" s="17"/>
      <c r="H673" s="17"/>
      <c r="I673" s="17"/>
      <c r="J673" s="17"/>
      <c r="K673" s="17"/>
      <c r="L673" s="17"/>
      <c r="M673" s="17" t="s">
        <v>4352</v>
      </c>
    </row>
    <row r="674" spans="1:13">
      <c r="A674" s="17"/>
      <c r="B674" s="17"/>
      <c r="C674" s="17"/>
      <c r="D674" s="17"/>
      <c r="E674" s="17"/>
      <c r="F674" s="17"/>
      <c r="G674" s="17"/>
      <c r="H674" s="17"/>
      <c r="I674" s="17"/>
      <c r="J674" s="17"/>
      <c r="K674" s="17"/>
      <c r="L674" s="17"/>
      <c r="M674" s="17" t="s">
        <v>4357</v>
      </c>
    </row>
    <row r="675" spans="1:13">
      <c r="A675" s="17"/>
      <c r="B675" s="17"/>
      <c r="C675" s="17"/>
      <c r="D675" s="17"/>
      <c r="E675" s="17"/>
      <c r="F675" s="17"/>
      <c r="G675" s="17"/>
      <c r="H675" s="17"/>
      <c r="I675" s="17"/>
      <c r="J675" s="17"/>
      <c r="K675" s="17"/>
      <c r="L675" s="17"/>
      <c r="M675" s="17" t="s">
        <v>4360</v>
      </c>
    </row>
    <row r="676" spans="1:13">
      <c r="A676" s="17"/>
      <c r="B676" s="17"/>
      <c r="C676" s="17"/>
      <c r="D676" s="17"/>
      <c r="E676" s="17"/>
      <c r="F676" s="17"/>
      <c r="G676" s="17"/>
      <c r="H676" s="17"/>
      <c r="I676" s="17"/>
      <c r="J676" s="17"/>
      <c r="K676" s="17"/>
      <c r="L676" s="17"/>
      <c r="M676" s="17" t="s">
        <v>6243</v>
      </c>
    </row>
    <row r="677" spans="1:13">
      <c r="A677" s="17"/>
      <c r="B677" s="17"/>
      <c r="C677" s="17"/>
      <c r="D677" s="17"/>
      <c r="E677" s="17"/>
      <c r="F677" s="17"/>
      <c r="G677" s="17"/>
      <c r="H677" s="17"/>
      <c r="I677" s="17"/>
      <c r="J677" s="17"/>
      <c r="K677" s="17"/>
      <c r="L677" s="17"/>
      <c r="M677" s="17" t="s">
        <v>6334</v>
      </c>
    </row>
    <row r="678" spans="1:13">
      <c r="A678" s="17"/>
      <c r="B678" s="17"/>
      <c r="C678" s="17"/>
      <c r="D678" s="17"/>
      <c r="E678" s="17"/>
      <c r="F678" s="17"/>
      <c r="G678" s="17"/>
      <c r="H678" s="17"/>
      <c r="I678" s="17"/>
      <c r="J678" s="17"/>
      <c r="K678" s="17"/>
      <c r="L678" s="17"/>
      <c r="M678" s="17" t="s">
        <v>4385</v>
      </c>
    </row>
    <row r="679" spans="1:13">
      <c r="A679" s="17"/>
      <c r="B679" s="17"/>
      <c r="C679" s="17"/>
      <c r="D679" s="17"/>
      <c r="E679" s="17"/>
      <c r="F679" s="17"/>
      <c r="G679" s="17"/>
      <c r="H679" s="17"/>
      <c r="I679" s="17"/>
      <c r="J679" s="17"/>
      <c r="K679" s="17"/>
      <c r="L679" s="17"/>
      <c r="M679" s="17" t="s">
        <v>4406</v>
      </c>
    </row>
    <row r="680" spans="1:13">
      <c r="A680" s="17"/>
      <c r="B680" s="17"/>
      <c r="C680" s="17"/>
      <c r="D680" s="17"/>
      <c r="E680" s="17"/>
      <c r="F680" s="17"/>
      <c r="G680" s="17"/>
      <c r="H680" s="17"/>
      <c r="I680" s="17"/>
      <c r="J680" s="17"/>
      <c r="K680" s="17"/>
      <c r="L680" s="17"/>
      <c r="M680" s="17" t="s">
        <v>6238</v>
      </c>
    </row>
    <row r="681" spans="1:13">
      <c r="A681" s="17"/>
      <c r="B681" s="17"/>
      <c r="C681" s="17"/>
      <c r="D681" s="17"/>
      <c r="E681" s="17"/>
      <c r="F681" s="17"/>
      <c r="G681" s="17"/>
      <c r="H681" s="17"/>
      <c r="I681" s="17"/>
      <c r="J681" s="17"/>
      <c r="K681" s="17"/>
      <c r="L681" s="17"/>
      <c r="M681" s="17" t="s">
        <v>4443</v>
      </c>
    </row>
    <row r="682" spans="1:13">
      <c r="A682" s="17"/>
      <c r="B682" s="17"/>
      <c r="C682" s="17"/>
      <c r="D682" s="17"/>
      <c r="E682" s="17"/>
      <c r="F682" s="17"/>
      <c r="G682" s="17"/>
      <c r="H682" s="17"/>
      <c r="I682" s="17"/>
      <c r="J682" s="17"/>
      <c r="K682" s="17"/>
      <c r="L682" s="17"/>
      <c r="M682" s="17" t="s">
        <v>6299</v>
      </c>
    </row>
    <row r="683" spans="1:13">
      <c r="A683" s="17"/>
      <c r="B683" s="17"/>
      <c r="C683" s="17"/>
      <c r="D683" s="17"/>
      <c r="E683" s="17"/>
      <c r="F683" s="17"/>
      <c r="G683" s="17"/>
      <c r="H683" s="17"/>
      <c r="I683" s="17"/>
      <c r="J683" s="17"/>
      <c r="K683" s="17"/>
      <c r="L683" s="17"/>
      <c r="M683" s="17" t="s">
        <v>6283</v>
      </c>
    </row>
    <row r="684" spans="1:13">
      <c r="A684" s="17"/>
      <c r="B684" s="17"/>
      <c r="C684" s="17"/>
      <c r="D684" s="17"/>
      <c r="E684" s="17"/>
      <c r="F684" s="17"/>
      <c r="G684" s="17"/>
      <c r="H684" s="17"/>
      <c r="I684" s="17"/>
      <c r="J684" s="17"/>
      <c r="K684" s="17"/>
      <c r="L684" s="17"/>
      <c r="M684" s="17" t="s">
        <v>6284</v>
      </c>
    </row>
    <row r="685" spans="1:13">
      <c r="A685" s="17"/>
      <c r="B685" s="17"/>
      <c r="C685" s="17"/>
      <c r="D685" s="17"/>
      <c r="E685" s="17"/>
      <c r="F685" s="17"/>
      <c r="G685" s="17"/>
      <c r="H685" s="17"/>
      <c r="I685" s="17"/>
      <c r="J685" s="17"/>
      <c r="K685" s="17"/>
      <c r="L685" s="17"/>
      <c r="M685" s="17" t="s">
        <v>6245</v>
      </c>
    </row>
    <row r="686" spans="1:13">
      <c r="A686" s="17"/>
      <c r="B686" s="17"/>
      <c r="C686" s="17"/>
      <c r="D686" s="17"/>
      <c r="E686" s="17"/>
      <c r="F686" s="17"/>
      <c r="G686" s="17"/>
      <c r="H686" s="17"/>
      <c r="I686" s="17"/>
      <c r="J686" s="17"/>
      <c r="K686" s="17"/>
      <c r="L686" s="17"/>
      <c r="M686" s="17" t="s">
        <v>6290</v>
      </c>
    </row>
    <row r="687" spans="1:13">
      <c r="A687" s="17"/>
      <c r="B687" s="17"/>
      <c r="C687" s="17"/>
      <c r="D687" s="17"/>
      <c r="E687" s="17"/>
      <c r="F687" s="17"/>
      <c r="G687" s="17"/>
      <c r="H687" s="17"/>
      <c r="I687" s="17"/>
      <c r="J687" s="17"/>
      <c r="K687" s="17"/>
      <c r="L687" s="17"/>
      <c r="M687" s="17" t="s">
        <v>6246</v>
      </c>
    </row>
    <row r="688" spans="1:13">
      <c r="A688" s="17"/>
      <c r="B688" s="17"/>
      <c r="C688" s="17"/>
      <c r="D688" s="17"/>
      <c r="E688" s="17"/>
      <c r="F688" s="17"/>
      <c r="G688" s="17"/>
      <c r="H688" s="17"/>
      <c r="I688" s="17"/>
      <c r="J688" s="17"/>
      <c r="K688" s="17"/>
      <c r="L688" s="17"/>
      <c r="M688" s="17" t="s">
        <v>601</v>
      </c>
    </row>
    <row r="689" spans="1:13">
      <c r="A689" s="17"/>
      <c r="B689" s="17"/>
      <c r="C689" s="17"/>
      <c r="D689" s="17"/>
      <c r="E689" s="17"/>
      <c r="F689" s="17"/>
      <c r="G689" s="17"/>
      <c r="H689" s="17"/>
      <c r="I689" s="17"/>
      <c r="J689" s="17"/>
      <c r="K689" s="17"/>
      <c r="L689" s="17"/>
      <c r="M689" s="17" t="s">
        <v>6250</v>
      </c>
    </row>
    <row r="690" spans="1:13">
      <c r="A690" s="17"/>
      <c r="B690" s="17"/>
      <c r="C690" s="17"/>
      <c r="D690" s="17"/>
      <c r="E690" s="17"/>
      <c r="F690" s="17"/>
      <c r="G690" s="17"/>
      <c r="H690" s="17"/>
      <c r="I690" s="17"/>
      <c r="J690" s="17"/>
      <c r="K690" s="17"/>
      <c r="L690" s="17"/>
      <c r="M690" s="17" t="s">
        <v>4473</v>
      </c>
    </row>
    <row r="691" spans="1:13">
      <c r="A691" s="17"/>
      <c r="B691" s="17"/>
      <c r="C691" s="17"/>
      <c r="D691" s="17"/>
      <c r="E691" s="17"/>
      <c r="F691" s="17"/>
      <c r="G691" s="17"/>
      <c r="H691" s="17"/>
      <c r="I691" s="17"/>
      <c r="J691" s="17"/>
      <c r="K691" s="17"/>
      <c r="L691" s="17"/>
      <c r="M691" s="17" t="s">
        <v>6252</v>
      </c>
    </row>
    <row r="692" spans="1:13">
      <c r="A692" s="17"/>
      <c r="B692" s="17"/>
      <c r="C692" s="17"/>
      <c r="D692" s="17"/>
      <c r="E692" s="17"/>
      <c r="F692" s="17"/>
      <c r="G692" s="17"/>
      <c r="H692" s="17"/>
      <c r="I692" s="17"/>
      <c r="J692" s="17"/>
      <c r="K692" s="17"/>
      <c r="L692" s="17"/>
      <c r="M692" s="17" t="s">
        <v>6294</v>
      </c>
    </row>
    <row r="693" spans="1:13">
      <c r="A693" s="17"/>
      <c r="B693" s="17"/>
      <c r="C693" s="17"/>
      <c r="D693" s="17"/>
      <c r="E693" s="17"/>
      <c r="F693" s="17"/>
      <c r="G693" s="17"/>
      <c r="H693" s="17"/>
      <c r="I693" s="17"/>
      <c r="J693" s="17"/>
      <c r="K693" s="17"/>
      <c r="L693" s="17"/>
      <c r="M693" s="17" t="s">
        <v>6240</v>
      </c>
    </row>
    <row r="694" spans="1:13">
      <c r="A694" s="17"/>
      <c r="B694" s="17"/>
      <c r="C694" s="17"/>
      <c r="D694" s="17"/>
      <c r="E694" s="17"/>
      <c r="F694" s="17"/>
      <c r="G694" s="17"/>
      <c r="H694" s="17"/>
      <c r="I694" s="17"/>
      <c r="J694" s="17"/>
      <c r="K694" s="17"/>
      <c r="L694" s="17"/>
      <c r="M694" s="17" t="s">
        <v>6295</v>
      </c>
    </row>
    <row r="695" spans="1:13">
      <c r="A695" s="17"/>
      <c r="B695" s="17"/>
      <c r="C695" s="17"/>
      <c r="D695" s="17"/>
      <c r="E695" s="17"/>
      <c r="F695" s="17"/>
      <c r="G695" s="17"/>
      <c r="H695" s="17"/>
      <c r="I695" s="17"/>
      <c r="J695" s="17"/>
      <c r="K695" s="17"/>
      <c r="L695" s="17"/>
      <c r="M695" s="17" t="s">
        <v>4513</v>
      </c>
    </row>
    <row r="696" spans="1:13">
      <c r="A696" s="17"/>
      <c r="B696" s="17"/>
      <c r="C696" s="17"/>
      <c r="D696" s="17"/>
      <c r="E696" s="17"/>
      <c r="F696" s="17"/>
      <c r="G696" s="17"/>
      <c r="H696" s="17"/>
      <c r="I696" s="17"/>
      <c r="J696" s="17"/>
      <c r="K696" s="17"/>
      <c r="L696" s="17"/>
      <c r="M696" s="17" t="s">
        <v>6258</v>
      </c>
    </row>
    <row r="697" spans="1:13">
      <c r="A697" s="17"/>
      <c r="B697" s="17"/>
      <c r="C697" s="17"/>
      <c r="D697" s="17"/>
      <c r="E697" s="17"/>
      <c r="F697" s="17"/>
      <c r="G697" s="17"/>
      <c r="H697" s="17"/>
      <c r="I697" s="17"/>
      <c r="J697" s="17"/>
      <c r="K697" s="17"/>
      <c r="L697" s="17"/>
      <c r="M697" s="17" t="s">
        <v>597</v>
      </c>
    </row>
    <row r="698" spans="1:13">
      <c r="A698" s="17"/>
      <c r="B698" s="17"/>
      <c r="C698" s="17"/>
      <c r="D698" s="17"/>
      <c r="E698" s="17"/>
      <c r="F698" s="17"/>
      <c r="G698" s="17"/>
      <c r="H698" s="17"/>
      <c r="I698" s="17"/>
      <c r="J698" s="17"/>
      <c r="K698" s="17"/>
      <c r="L698" s="17"/>
      <c r="M698" s="17" t="s">
        <v>4584</v>
      </c>
    </row>
    <row r="699" spans="1:13">
      <c r="A699" s="17"/>
      <c r="B699" s="17"/>
      <c r="C699" s="17"/>
      <c r="D699" s="17"/>
      <c r="E699" s="17"/>
      <c r="F699" s="17"/>
      <c r="G699" s="17"/>
      <c r="H699" s="17"/>
      <c r="I699" s="17"/>
      <c r="J699" s="17"/>
      <c r="K699" s="17"/>
      <c r="L699" s="17"/>
      <c r="M699" s="17" t="s">
        <v>6242</v>
      </c>
    </row>
    <row r="700" spans="1:13">
      <c r="A700" s="17"/>
      <c r="B700" s="17"/>
      <c r="C700" s="17"/>
      <c r="D700" s="17"/>
      <c r="E700" s="17"/>
      <c r="F700" s="17"/>
      <c r="G700" s="17"/>
      <c r="H700" s="17"/>
      <c r="I700" s="17"/>
      <c r="J700" s="17"/>
      <c r="K700" s="17"/>
      <c r="L700" s="17"/>
      <c r="M700" s="17" t="s">
        <v>4523</v>
      </c>
    </row>
    <row r="701" spans="1:13">
      <c r="A701" s="17"/>
      <c r="B701" s="17"/>
      <c r="C701" s="17"/>
      <c r="D701" s="17"/>
      <c r="E701" s="17"/>
      <c r="F701" s="17"/>
      <c r="G701" s="17"/>
      <c r="H701" s="17"/>
      <c r="I701" s="17"/>
      <c r="J701" s="17"/>
      <c r="K701" s="17"/>
      <c r="L701" s="17"/>
      <c r="M701" s="17" t="s">
        <v>586</v>
      </c>
    </row>
    <row r="702" spans="1:13">
      <c r="A702" s="17"/>
      <c r="B702" s="17"/>
      <c r="C702" s="17"/>
      <c r="D702" s="17"/>
      <c r="E702" s="17"/>
      <c r="F702" s="17"/>
      <c r="G702" s="17"/>
      <c r="H702" s="17"/>
      <c r="I702" s="17"/>
      <c r="J702" s="17"/>
      <c r="K702" s="17"/>
      <c r="L702" s="17"/>
      <c r="M702" s="17" t="s">
        <v>6370</v>
      </c>
    </row>
    <row r="703" spans="1:13">
      <c r="A703" s="17"/>
      <c r="B703" s="17"/>
      <c r="C703" s="17"/>
      <c r="D703" s="17"/>
      <c r="E703" s="17"/>
      <c r="F703" s="17"/>
      <c r="G703" s="17"/>
      <c r="H703" s="17"/>
      <c r="I703" s="17"/>
      <c r="J703" s="17"/>
      <c r="K703" s="17"/>
      <c r="L703" s="17"/>
      <c r="M703" s="17" t="s">
        <v>6298</v>
      </c>
    </row>
    <row r="704" spans="1:13">
      <c r="A704" s="17"/>
      <c r="B704" s="17"/>
      <c r="C704" s="17"/>
      <c r="D704" s="17"/>
      <c r="E704" s="17"/>
      <c r="F704" s="17"/>
      <c r="G704" s="17"/>
      <c r="H704" s="17"/>
      <c r="I704" s="17"/>
      <c r="J704" s="17"/>
      <c r="K704" s="17"/>
      <c r="L704" s="17"/>
      <c r="M704" s="17" t="s">
        <v>6347</v>
      </c>
    </row>
    <row r="705" spans="1:13">
      <c r="A705" s="17"/>
      <c r="B705" s="17"/>
      <c r="C705" s="17"/>
      <c r="D705" s="17"/>
      <c r="E705" s="17"/>
      <c r="F705" s="17"/>
      <c r="G705" s="17"/>
      <c r="H705" s="17"/>
      <c r="I705" s="17"/>
      <c r="J705" s="17"/>
      <c r="K705" s="17"/>
      <c r="L705" s="17"/>
      <c r="M705" s="17" t="s">
        <v>6244</v>
      </c>
    </row>
    <row r="706" spans="1:13">
      <c r="A706" s="17"/>
      <c r="B706" s="17"/>
      <c r="C706" s="17"/>
      <c r="D706" s="17"/>
      <c r="E706" s="17"/>
      <c r="F706" s="17"/>
      <c r="G706" s="17"/>
      <c r="H706" s="17"/>
      <c r="I706" s="17"/>
      <c r="J706" s="17"/>
      <c r="K706" s="17"/>
      <c r="L706" s="17"/>
      <c r="M706" s="17" t="s">
        <v>6260</v>
      </c>
    </row>
    <row r="707" spans="1:13">
      <c r="A707" s="17"/>
      <c r="B707" s="17"/>
      <c r="C707" s="17"/>
      <c r="D707" s="17"/>
      <c r="E707" s="17"/>
      <c r="F707" s="17"/>
      <c r="G707" s="17"/>
      <c r="H707" s="17"/>
      <c r="I707" s="17"/>
      <c r="J707" s="17"/>
      <c r="K707" s="17"/>
      <c r="L707" s="17"/>
      <c r="M707" s="17" t="s">
        <v>579</v>
      </c>
    </row>
    <row r="708" spans="1:13">
      <c r="A708" s="17"/>
      <c r="B708" s="17"/>
      <c r="C708" s="17"/>
      <c r="D708" s="17"/>
      <c r="E708" s="17"/>
      <c r="F708" s="17"/>
      <c r="G708" s="17"/>
      <c r="H708" s="17"/>
      <c r="I708" s="17"/>
      <c r="J708" s="17"/>
      <c r="K708" s="17"/>
      <c r="L708" s="17"/>
      <c r="M708" s="17" t="s">
        <v>4596</v>
      </c>
    </row>
    <row r="709" spans="1:13">
      <c r="A709" s="17"/>
      <c r="B709" s="17"/>
      <c r="C709" s="17"/>
      <c r="D709" s="17"/>
      <c r="E709" s="17"/>
      <c r="F709" s="17"/>
      <c r="G709" s="17"/>
      <c r="H709" s="17"/>
      <c r="I709" s="17"/>
      <c r="J709" s="17"/>
      <c r="K709" s="17"/>
      <c r="L709" s="17"/>
      <c r="M709" s="17" t="s">
        <v>4610</v>
      </c>
    </row>
    <row r="710" spans="1:13">
      <c r="A710" s="17"/>
      <c r="B710" s="17"/>
      <c r="C710" s="17"/>
      <c r="D710" s="17"/>
      <c r="E710" s="17"/>
      <c r="F710" s="17"/>
      <c r="G710" s="17"/>
      <c r="H710" s="17"/>
      <c r="I710" s="17"/>
      <c r="J710" s="17"/>
      <c r="K710" s="17"/>
      <c r="L710" s="17"/>
      <c r="M710" s="17" t="s">
        <v>4615</v>
      </c>
    </row>
    <row r="711" spans="1:13">
      <c r="A711" s="17"/>
      <c r="B711" s="17"/>
      <c r="C711" s="17"/>
      <c r="D711" s="17"/>
      <c r="E711" s="17"/>
      <c r="F711" s="17"/>
      <c r="G711" s="17"/>
      <c r="H711" s="17"/>
      <c r="I711" s="17"/>
      <c r="J711" s="17"/>
      <c r="K711" s="17"/>
      <c r="L711" s="17"/>
      <c r="M711" s="17" t="s">
        <v>4634</v>
      </c>
    </row>
    <row r="712" spans="1:13">
      <c r="A712" s="17"/>
      <c r="B712" s="17"/>
      <c r="C712" s="17"/>
      <c r="D712" s="17"/>
      <c r="E712" s="17"/>
      <c r="F712" s="17"/>
      <c r="G712" s="17"/>
      <c r="H712" s="17"/>
      <c r="I712" s="17"/>
      <c r="J712" s="17"/>
      <c r="K712" s="17"/>
      <c r="L712" s="17"/>
      <c r="M712" s="17" t="s">
        <v>4637</v>
      </c>
    </row>
    <row r="713" spans="1:13">
      <c r="A713" s="17"/>
      <c r="B713" s="17"/>
      <c r="C713" s="17"/>
      <c r="D713" s="17"/>
      <c r="E713" s="17"/>
      <c r="F713" s="17"/>
      <c r="G713" s="17"/>
      <c r="H713" s="17"/>
      <c r="I713" s="17"/>
      <c r="J713" s="17"/>
      <c r="K713" s="17"/>
      <c r="L713" s="17"/>
      <c r="M713" s="17" t="s">
        <v>4655</v>
      </c>
    </row>
    <row r="714" spans="1:13">
      <c r="A714" s="17"/>
      <c r="B714" s="17"/>
      <c r="C714" s="17"/>
      <c r="D714" s="17"/>
      <c r="E714" s="17"/>
      <c r="F714" s="17"/>
      <c r="G714" s="17"/>
      <c r="H714" s="17"/>
      <c r="I714" s="17"/>
      <c r="J714" s="17"/>
      <c r="K714" s="17"/>
      <c r="L714" s="17"/>
      <c r="M714" s="17" t="s">
        <v>6309</v>
      </c>
    </row>
    <row r="715" spans="1:13">
      <c r="A715" s="17"/>
      <c r="B715" s="17"/>
      <c r="C715" s="17"/>
      <c r="D715" s="17"/>
      <c r="E715" s="17"/>
      <c r="F715" s="17"/>
      <c r="G715" s="17"/>
      <c r="H715" s="17"/>
      <c r="I715" s="17"/>
      <c r="J715" s="17"/>
      <c r="K715" s="17"/>
      <c r="L715" s="17"/>
      <c r="M715" s="17" t="s">
        <v>4646</v>
      </c>
    </row>
    <row r="716" spans="1:13">
      <c r="A716" s="17"/>
      <c r="B716" s="17"/>
      <c r="C716" s="17"/>
      <c r="D716" s="17"/>
      <c r="E716" s="17"/>
      <c r="F716" s="17"/>
      <c r="G716" s="17"/>
      <c r="H716" s="17"/>
      <c r="I716" s="17"/>
      <c r="J716" s="17"/>
      <c r="K716" s="17"/>
      <c r="L716" s="17"/>
      <c r="M716" s="17" t="s">
        <v>4649</v>
      </c>
    </row>
    <row r="717" spans="1:13">
      <c r="A717" s="17"/>
      <c r="B717" s="17"/>
      <c r="C717" s="17"/>
      <c r="D717" s="17"/>
      <c r="E717" s="17"/>
      <c r="F717" s="17"/>
      <c r="G717" s="17"/>
      <c r="H717" s="17"/>
      <c r="I717" s="17"/>
      <c r="J717" s="17"/>
      <c r="K717" s="17"/>
      <c r="L717" s="17"/>
      <c r="M717" s="17" t="s">
        <v>6313</v>
      </c>
    </row>
    <row r="718" spans="1:13">
      <c r="A718" s="17"/>
      <c r="B718" s="17"/>
      <c r="C718" s="17"/>
      <c r="D718" s="17"/>
      <c r="E718" s="17"/>
      <c r="F718" s="17"/>
      <c r="G718" s="17"/>
      <c r="H718" s="17"/>
      <c r="I718" s="17"/>
      <c r="J718" s="17"/>
      <c r="K718" s="17"/>
      <c r="L718" s="17"/>
      <c r="M718" s="17" t="s">
        <v>4660</v>
      </c>
    </row>
    <row r="719" spans="1:13">
      <c r="A719" s="17"/>
      <c r="B719" s="17"/>
      <c r="C719" s="17"/>
      <c r="D719" s="17"/>
      <c r="E719" s="17"/>
      <c r="F719" s="17"/>
      <c r="G719" s="17"/>
      <c r="H719" s="17"/>
      <c r="I719" s="17"/>
      <c r="J719" s="17"/>
      <c r="K719" s="17"/>
      <c r="L719" s="17"/>
      <c r="M719" s="17" t="s">
        <v>6255</v>
      </c>
    </row>
    <row r="720" spans="1:13">
      <c r="A720" s="17"/>
      <c r="B720" s="17"/>
      <c r="C720" s="17"/>
      <c r="D720" s="17"/>
      <c r="E720" s="17"/>
      <c r="F720" s="17"/>
      <c r="G720" s="17"/>
      <c r="H720" s="17"/>
      <c r="I720" s="17"/>
      <c r="J720" s="17"/>
      <c r="K720" s="17"/>
      <c r="L720" s="17"/>
      <c r="M720" s="17" t="s">
        <v>6357</v>
      </c>
    </row>
    <row r="721" spans="1:13">
      <c r="A721" s="17"/>
      <c r="B721" s="17"/>
      <c r="C721" s="17"/>
      <c r="D721" s="17"/>
      <c r="E721" s="17"/>
      <c r="F721" s="17"/>
      <c r="G721" s="17"/>
      <c r="H721" s="17"/>
      <c r="I721" s="17"/>
      <c r="J721" s="17"/>
      <c r="K721" s="17"/>
      <c r="L721" s="17"/>
      <c r="M721" s="17" t="s">
        <v>6257</v>
      </c>
    </row>
    <row r="722" spans="1:13">
      <c r="A722" s="17"/>
      <c r="B722" s="17"/>
      <c r="C722" s="17"/>
      <c r="D722" s="17"/>
      <c r="E722" s="17"/>
      <c r="F722" s="17"/>
      <c r="G722" s="17"/>
      <c r="H722" s="17"/>
      <c r="I722" s="17"/>
      <c r="J722" s="17"/>
      <c r="K722" s="17"/>
      <c r="L722" s="17"/>
      <c r="M722" s="17" t="s">
        <v>6268</v>
      </c>
    </row>
    <row r="723" spans="1:13">
      <c r="A723" s="17"/>
      <c r="B723" s="17"/>
      <c r="C723" s="17"/>
      <c r="D723" s="17"/>
      <c r="E723" s="17"/>
      <c r="F723" s="17"/>
      <c r="G723" s="17"/>
      <c r="H723" s="17"/>
      <c r="I723" s="17"/>
      <c r="J723" s="17"/>
      <c r="K723" s="17"/>
      <c r="L723" s="17"/>
      <c r="M723" s="17" t="s">
        <v>6259</v>
      </c>
    </row>
    <row r="724" spans="1:13">
      <c r="A724" s="17"/>
      <c r="B724" s="17"/>
      <c r="C724" s="17"/>
      <c r="D724" s="17"/>
      <c r="E724" s="17"/>
      <c r="F724" s="17"/>
      <c r="G724" s="17"/>
      <c r="H724" s="17"/>
      <c r="I724" s="17"/>
      <c r="J724" s="17"/>
      <c r="K724" s="17"/>
      <c r="L724" s="17"/>
      <c r="M724" s="17" t="s">
        <v>6359</v>
      </c>
    </row>
    <row r="725" spans="1:13">
      <c r="A725" s="17"/>
      <c r="B725" s="17"/>
      <c r="C725" s="17"/>
      <c r="D725" s="17"/>
      <c r="E725" s="17"/>
      <c r="F725" s="17"/>
      <c r="G725" s="17"/>
      <c r="H725" s="17"/>
      <c r="I725" s="17"/>
      <c r="J725" s="17"/>
      <c r="K725" s="17"/>
      <c r="L725" s="17"/>
      <c r="M725" s="17" t="s">
        <v>6360</v>
      </c>
    </row>
    <row r="726" spans="1:13">
      <c r="A726" s="17"/>
      <c r="B726" s="17"/>
      <c r="C726" s="17"/>
      <c r="D726" s="17"/>
      <c r="E726" s="17"/>
      <c r="F726" s="17"/>
      <c r="G726" s="17"/>
      <c r="H726" s="17"/>
      <c r="I726" s="17"/>
      <c r="J726" s="17"/>
      <c r="K726" s="17"/>
      <c r="L726" s="17"/>
      <c r="M726" s="17" t="s">
        <v>4683</v>
      </c>
    </row>
    <row r="727" spans="1:13">
      <c r="A727" s="17"/>
      <c r="B727" s="17"/>
      <c r="C727" s="17"/>
      <c r="D727" s="17"/>
      <c r="E727" s="17"/>
      <c r="F727" s="17"/>
      <c r="G727" s="17"/>
      <c r="H727" s="17"/>
      <c r="I727" s="17"/>
      <c r="J727" s="17"/>
      <c r="K727" s="17"/>
      <c r="L727" s="17"/>
      <c r="M727" s="17" t="s">
        <v>6373</v>
      </c>
    </row>
    <row r="728" spans="1:13">
      <c r="A728" s="17"/>
      <c r="B728" s="17"/>
      <c r="C728" s="17"/>
      <c r="D728" s="17"/>
      <c r="E728" s="17"/>
      <c r="F728" s="17"/>
      <c r="G728" s="17"/>
      <c r="H728" s="17"/>
      <c r="I728" s="17"/>
      <c r="J728" s="17"/>
      <c r="K728" s="17"/>
      <c r="L728" s="17"/>
      <c r="M728" s="17" t="s">
        <v>6362</v>
      </c>
    </row>
    <row r="729" spans="1:13">
      <c r="A729" s="17"/>
      <c r="B729" s="17"/>
      <c r="C729" s="17"/>
      <c r="D729" s="17"/>
      <c r="E729" s="17"/>
      <c r="F729" s="17"/>
      <c r="G729" s="17"/>
      <c r="H729" s="17"/>
      <c r="I729" s="17"/>
      <c r="J729" s="17"/>
      <c r="K729" s="17"/>
      <c r="L729" s="17"/>
      <c r="M729" s="17" t="s">
        <v>6317</v>
      </c>
    </row>
    <row r="730" spans="1:13">
      <c r="A730" s="17"/>
      <c r="B730" s="17"/>
      <c r="C730" s="17"/>
      <c r="D730" s="17"/>
      <c r="E730" s="17"/>
      <c r="F730" s="17"/>
      <c r="G730" s="17"/>
      <c r="H730" s="17"/>
      <c r="I730" s="17"/>
      <c r="J730" s="17"/>
      <c r="K730" s="17"/>
      <c r="L730" s="17"/>
      <c r="M730" s="17" t="s">
        <v>6318</v>
      </c>
    </row>
    <row r="731" spans="1:13">
      <c r="A731" s="17"/>
      <c r="B731" s="17"/>
      <c r="C731" s="17"/>
      <c r="D731" s="17"/>
      <c r="E731" s="17"/>
      <c r="F731" s="17"/>
      <c r="G731" s="17"/>
      <c r="H731" s="17"/>
      <c r="I731" s="17"/>
      <c r="J731" s="17"/>
      <c r="K731" s="17"/>
      <c r="L731" s="17"/>
      <c r="M731" s="17" t="s">
        <v>6276</v>
      </c>
    </row>
    <row r="732" spans="1:13">
      <c r="A732" s="17"/>
      <c r="B732" s="17"/>
      <c r="C732" s="17"/>
      <c r="D732" s="17"/>
      <c r="E732" s="17"/>
      <c r="F732" s="17"/>
      <c r="G732" s="17"/>
      <c r="H732" s="17"/>
      <c r="I732" s="17"/>
      <c r="J732" s="17"/>
      <c r="K732" s="17"/>
      <c r="L732" s="17"/>
      <c r="M732" s="17" t="s">
        <v>4690</v>
      </c>
    </row>
    <row r="733" spans="1:13">
      <c r="A733" s="17"/>
      <c r="B733" s="17"/>
      <c r="C733" s="17"/>
      <c r="D733" s="17"/>
      <c r="E733" s="17"/>
      <c r="F733" s="17"/>
      <c r="G733" s="17"/>
      <c r="H733" s="17"/>
      <c r="I733" s="17"/>
      <c r="J733" s="17"/>
      <c r="K733" s="17"/>
      <c r="L733" s="17"/>
      <c r="M733" s="17" t="s">
        <v>6320</v>
      </c>
    </row>
    <row r="734" spans="1:13">
      <c r="A734" s="17"/>
      <c r="B734" s="17"/>
      <c r="C734" s="17"/>
      <c r="D734" s="17"/>
      <c r="E734" s="17"/>
      <c r="F734" s="17"/>
      <c r="G734" s="17"/>
      <c r="H734" s="17"/>
      <c r="I734" s="17"/>
      <c r="J734" s="17"/>
      <c r="K734" s="17"/>
      <c r="L734" s="17"/>
      <c r="M734" s="17" t="s">
        <v>6278</v>
      </c>
    </row>
    <row r="735" spans="1:13">
      <c r="A735" s="17"/>
      <c r="B735" s="17"/>
      <c r="C735" s="17"/>
      <c r="D735" s="17"/>
      <c r="E735" s="17"/>
      <c r="F735" s="17"/>
      <c r="G735" s="17"/>
      <c r="H735" s="17"/>
      <c r="I735" s="17"/>
      <c r="J735" s="17"/>
      <c r="K735" s="17"/>
      <c r="L735" s="17"/>
      <c r="M735" s="17" t="s">
        <v>4692</v>
      </c>
    </row>
    <row r="736" spans="1:13">
      <c r="A736" s="17"/>
      <c r="B736" s="17"/>
      <c r="C736" s="17"/>
      <c r="D736" s="17"/>
      <c r="E736" s="17"/>
      <c r="F736" s="17"/>
      <c r="G736" s="17"/>
      <c r="H736" s="17"/>
      <c r="I736" s="17"/>
      <c r="J736" s="17"/>
      <c r="K736" s="17"/>
      <c r="L736" s="17"/>
      <c r="M736" s="17" t="s">
        <v>1226</v>
      </c>
    </row>
    <row r="737" spans="1:13">
      <c r="A737" s="17"/>
      <c r="B737" s="17"/>
      <c r="C737" s="17"/>
      <c r="D737" s="17"/>
      <c r="E737" s="17"/>
      <c r="F737" s="17"/>
      <c r="G737" s="17"/>
      <c r="H737" s="17"/>
      <c r="I737" s="17"/>
      <c r="J737" s="17"/>
      <c r="K737" s="17"/>
      <c r="L737" s="17"/>
      <c r="M737" s="17" t="s">
        <v>6282</v>
      </c>
    </row>
    <row r="738" spans="1:13">
      <c r="A738" s="17"/>
      <c r="B738" s="17"/>
      <c r="C738" s="17"/>
      <c r="D738" s="17"/>
      <c r="E738" s="17"/>
      <c r="F738" s="17"/>
      <c r="G738" s="17"/>
      <c r="H738" s="17"/>
      <c r="I738" s="17"/>
      <c r="J738" s="17"/>
      <c r="K738" s="17"/>
      <c r="L738" s="17"/>
      <c r="M738" s="17" t="s">
        <v>4710</v>
      </c>
    </row>
    <row r="739" spans="1:13">
      <c r="A739" s="17"/>
      <c r="B739" s="17"/>
      <c r="C739" s="17"/>
      <c r="D739" s="17"/>
      <c r="E739" s="17"/>
      <c r="F739" s="17"/>
      <c r="G739" s="17"/>
      <c r="H739" s="17"/>
      <c r="I739" s="17"/>
      <c r="J739" s="17"/>
      <c r="K739" s="17"/>
      <c r="L739" s="17"/>
      <c r="M739" s="17" t="s">
        <v>4720</v>
      </c>
    </row>
    <row r="740" spans="1:13">
      <c r="A740" s="17"/>
      <c r="B740" s="17"/>
      <c r="C740" s="17"/>
      <c r="D740" s="17"/>
      <c r="E740" s="17"/>
      <c r="F740" s="17"/>
      <c r="G740" s="17"/>
      <c r="H740" s="17"/>
      <c r="I740" s="17"/>
      <c r="J740" s="17"/>
      <c r="K740" s="17"/>
      <c r="L740" s="17"/>
      <c r="M740" s="17" t="s">
        <v>6286</v>
      </c>
    </row>
    <row r="741" spans="1:13">
      <c r="A741" s="17"/>
      <c r="B741" s="17"/>
      <c r="C741" s="17"/>
      <c r="D741" s="17"/>
      <c r="E741" s="17"/>
      <c r="F741" s="17"/>
      <c r="G741" s="17"/>
      <c r="H741" s="17"/>
      <c r="I741" s="17"/>
      <c r="J741" s="17"/>
      <c r="K741" s="17"/>
      <c r="L741" s="17"/>
      <c r="M741" s="17" t="s">
        <v>4728</v>
      </c>
    </row>
    <row r="742" spans="1:13">
      <c r="A742" s="17"/>
      <c r="B742" s="17"/>
      <c r="C742" s="17"/>
      <c r="D742" s="17"/>
      <c r="E742" s="17"/>
      <c r="F742" s="17"/>
      <c r="G742" s="17"/>
      <c r="H742" s="17"/>
      <c r="I742" s="17"/>
      <c r="J742" s="17"/>
      <c r="K742" s="17"/>
      <c r="L742" s="17"/>
      <c r="M742" s="17" t="s">
        <v>6326</v>
      </c>
    </row>
    <row r="743" spans="1:13">
      <c r="A743" s="17"/>
      <c r="B743" s="17"/>
      <c r="C743" s="17"/>
      <c r="D743" s="17"/>
      <c r="E743" s="17"/>
      <c r="F743" s="17"/>
      <c r="G743" s="17"/>
      <c r="H743" s="17"/>
      <c r="I743" s="17"/>
      <c r="J743" s="17"/>
      <c r="K743" s="17"/>
      <c r="L743" s="17"/>
      <c r="M743" s="17" t="s">
        <v>4741</v>
      </c>
    </row>
    <row r="744" spans="1:13">
      <c r="A744" s="17"/>
      <c r="B744" s="17"/>
      <c r="C744" s="17"/>
      <c r="D744" s="17"/>
      <c r="E744" s="17"/>
      <c r="F744" s="17"/>
      <c r="G744" s="17"/>
      <c r="H744" s="17"/>
      <c r="I744" s="17"/>
      <c r="J744" s="17"/>
      <c r="K744" s="17"/>
      <c r="L744" s="17"/>
      <c r="M744" s="17" t="s">
        <v>6323</v>
      </c>
    </row>
    <row r="745" spans="1:13">
      <c r="A745" s="17"/>
      <c r="B745" s="17"/>
      <c r="C745" s="17"/>
      <c r="D745" s="17"/>
      <c r="E745" s="17"/>
      <c r="F745" s="17"/>
      <c r="G745" s="17"/>
      <c r="H745" s="17"/>
      <c r="I745" s="17"/>
      <c r="J745" s="17"/>
      <c r="K745" s="17"/>
      <c r="L745" s="17"/>
      <c r="M745" s="17" t="s">
        <v>6327</v>
      </c>
    </row>
    <row r="746" spans="1:13">
      <c r="A746" s="17"/>
      <c r="B746" s="17"/>
      <c r="C746" s="17"/>
      <c r="D746" s="17"/>
      <c r="E746" s="17"/>
      <c r="F746" s="17"/>
      <c r="G746" s="17"/>
      <c r="H746" s="17"/>
      <c r="I746" s="17"/>
      <c r="J746" s="17"/>
      <c r="K746" s="17"/>
      <c r="L746" s="17"/>
      <c r="M746" s="17" t="s">
        <v>6261</v>
      </c>
    </row>
    <row r="747" spans="1:13">
      <c r="A747" s="17"/>
      <c r="B747" s="17"/>
      <c r="C747" s="17"/>
      <c r="D747" s="17"/>
      <c r="E747" s="17"/>
      <c r="F747" s="17"/>
      <c r="G747" s="17"/>
      <c r="H747" s="17"/>
      <c r="I747" s="17"/>
      <c r="J747" s="17"/>
      <c r="K747" s="17"/>
      <c r="L747" s="17"/>
      <c r="M747" s="17" t="s">
        <v>529</v>
      </c>
    </row>
    <row r="748" spans="1:13">
      <c r="A748" s="17"/>
      <c r="B748" s="17"/>
      <c r="C748" s="17"/>
      <c r="D748" s="17"/>
      <c r="E748" s="17"/>
      <c r="F748" s="17"/>
      <c r="G748" s="17"/>
      <c r="H748" s="17"/>
      <c r="I748" s="17"/>
      <c r="J748" s="17"/>
      <c r="K748" s="17"/>
      <c r="L748" s="17"/>
      <c r="M748" s="17" t="s">
        <v>1227</v>
      </c>
    </row>
    <row r="749" spans="1:13">
      <c r="A749" s="17"/>
      <c r="B749" s="17"/>
      <c r="C749" s="17"/>
      <c r="D749" s="17"/>
      <c r="E749" s="17"/>
      <c r="F749" s="17"/>
      <c r="G749" s="17"/>
      <c r="H749" s="17"/>
      <c r="I749" s="17"/>
      <c r="J749" s="17"/>
      <c r="K749" s="17"/>
      <c r="L749" s="17"/>
      <c r="M749" s="17" t="s">
        <v>6368</v>
      </c>
    </row>
    <row r="750" spans="1:13">
      <c r="A750" s="17"/>
      <c r="B750" s="17"/>
      <c r="C750" s="17"/>
      <c r="D750" s="17"/>
      <c r="E750" s="17"/>
      <c r="F750" s="17"/>
      <c r="G750" s="17"/>
      <c r="H750" s="17"/>
      <c r="I750" s="17"/>
      <c r="J750" s="17"/>
      <c r="K750" s="17"/>
      <c r="L750" s="17"/>
      <c r="M750" s="17" t="s">
        <v>4794</v>
      </c>
    </row>
    <row r="751" spans="1:13">
      <c r="A751" s="17"/>
      <c r="B751" s="17"/>
      <c r="C751" s="17"/>
      <c r="D751" s="17"/>
      <c r="E751" s="17"/>
      <c r="F751" s="17"/>
      <c r="G751" s="17"/>
      <c r="H751" s="17"/>
      <c r="I751" s="17"/>
      <c r="J751" s="17"/>
      <c r="K751" s="17"/>
      <c r="L751" s="17"/>
      <c r="M751" s="17" t="s">
        <v>6266</v>
      </c>
    </row>
    <row r="752" spans="1:13">
      <c r="A752" s="17"/>
      <c r="B752" s="17"/>
      <c r="C752" s="17"/>
      <c r="D752" s="17"/>
      <c r="E752" s="17"/>
      <c r="F752" s="17"/>
      <c r="G752" s="17"/>
      <c r="H752" s="17"/>
      <c r="I752" s="17"/>
      <c r="J752" s="17"/>
      <c r="K752" s="17"/>
      <c r="L752" s="17"/>
      <c r="M752" s="17" t="s">
        <v>6329</v>
      </c>
    </row>
    <row r="753" spans="1:13">
      <c r="A753" s="17"/>
      <c r="B753" s="17"/>
      <c r="C753" s="17"/>
      <c r="D753" s="17"/>
      <c r="E753" s="17"/>
      <c r="F753" s="17"/>
      <c r="G753" s="17"/>
      <c r="H753" s="17"/>
      <c r="I753" s="17"/>
      <c r="J753" s="17"/>
      <c r="K753" s="17"/>
      <c r="L753" s="17"/>
      <c r="M753" s="17" t="s">
        <v>6271</v>
      </c>
    </row>
    <row r="754" spans="1:13">
      <c r="A754" s="17"/>
      <c r="B754" s="17"/>
      <c r="C754" s="17"/>
      <c r="D754" s="17"/>
      <c r="E754" s="17"/>
      <c r="F754" s="17"/>
      <c r="G754" s="17"/>
      <c r="H754" s="17"/>
      <c r="I754" s="17"/>
      <c r="J754" s="17"/>
      <c r="K754" s="17"/>
      <c r="L754" s="17"/>
      <c r="M754" s="17" t="s">
        <v>4806</v>
      </c>
    </row>
    <row r="755" spans="1:13">
      <c r="A755" s="17"/>
      <c r="B755" s="17"/>
      <c r="C755" s="17"/>
      <c r="D755" s="17"/>
      <c r="E755" s="17"/>
      <c r="F755" s="17"/>
      <c r="G755" s="17"/>
      <c r="H755" s="17"/>
      <c r="I755" s="17"/>
      <c r="J755" s="17"/>
      <c r="K755" s="17"/>
      <c r="L755" s="17"/>
      <c r="M755" s="17" t="s">
        <v>6328</v>
      </c>
    </row>
    <row r="756" spans="1:13">
      <c r="A756" s="17"/>
      <c r="B756" s="17"/>
      <c r="C756" s="17"/>
      <c r="D756" s="17"/>
      <c r="E756" s="17"/>
      <c r="F756" s="17"/>
      <c r="G756" s="17"/>
      <c r="H756" s="17"/>
      <c r="I756" s="17"/>
      <c r="J756" s="17"/>
      <c r="K756" s="17"/>
      <c r="L756" s="17"/>
      <c r="M756" s="17" t="s">
        <v>6379</v>
      </c>
    </row>
    <row r="757" spans="1:13">
      <c r="A757" s="17"/>
      <c r="B757" s="17"/>
      <c r="C757" s="17"/>
      <c r="D757" s="17"/>
      <c r="E757" s="17"/>
      <c r="F757" s="17"/>
      <c r="G757" s="17"/>
      <c r="H757" s="17"/>
      <c r="I757" s="17"/>
      <c r="J757" s="17"/>
      <c r="K757" s="17"/>
      <c r="L757" s="17"/>
      <c r="M757" s="17" t="s">
        <v>6275</v>
      </c>
    </row>
    <row r="758" spans="1:13">
      <c r="A758" s="17"/>
      <c r="B758" s="17"/>
      <c r="C758" s="17"/>
      <c r="D758" s="17"/>
      <c r="E758" s="17"/>
      <c r="F758" s="17"/>
      <c r="G758" s="17"/>
      <c r="H758" s="17"/>
      <c r="I758" s="17"/>
      <c r="J758" s="17"/>
      <c r="K758" s="17"/>
      <c r="L758" s="17"/>
      <c r="M758" s="17" t="s">
        <v>6331</v>
      </c>
    </row>
    <row r="759" spans="1:13">
      <c r="A759" s="17"/>
      <c r="B759" s="17"/>
      <c r="C759" s="17"/>
      <c r="D759" s="17"/>
      <c r="E759" s="17"/>
      <c r="F759" s="17"/>
      <c r="G759" s="17"/>
      <c r="H759" s="17"/>
      <c r="I759" s="17"/>
      <c r="J759" s="17"/>
      <c r="K759" s="17"/>
      <c r="L759" s="17"/>
      <c r="M759" s="17" t="s">
        <v>6332</v>
      </c>
    </row>
    <row r="760" spans="1:13">
      <c r="A760" s="17"/>
      <c r="B760" s="17"/>
      <c r="C760" s="17"/>
      <c r="D760" s="17"/>
      <c r="E760" s="17"/>
      <c r="F760" s="17"/>
      <c r="G760" s="17"/>
      <c r="H760" s="17"/>
      <c r="I760" s="17"/>
      <c r="J760" s="17"/>
      <c r="K760" s="17"/>
      <c r="L760" s="17"/>
      <c r="M760" s="17" t="s">
        <v>4877</v>
      </c>
    </row>
    <row r="761" spans="1:13">
      <c r="A761" s="17"/>
      <c r="B761" s="17"/>
      <c r="C761" s="17"/>
      <c r="D761" s="17"/>
      <c r="E761" s="17"/>
      <c r="F761" s="17"/>
      <c r="G761" s="17"/>
      <c r="H761" s="17"/>
      <c r="I761" s="17"/>
      <c r="J761" s="17"/>
      <c r="K761" s="17"/>
      <c r="L761" s="17"/>
      <c r="M761" s="17" t="s">
        <v>6279</v>
      </c>
    </row>
    <row r="762" spans="1:13">
      <c r="A762" s="17"/>
      <c r="B762" s="17"/>
      <c r="C762" s="17"/>
      <c r="D762" s="17"/>
      <c r="E762" s="17"/>
      <c r="F762" s="17"/>
      <c r="G762" s="17"/>
      <c r="H762" s="17"/>
      <c r="I762" s="17"/>
      <c r="J762" s="17"/>
      <c r="K762" s="17"/>
      <c r="L762" s="17"/>
      <c r="M762" s="17" t="s">
        <v>4923</v>
      </c>
    </row>
    <row r="763" spans="1:13">
      <c r="A763" s="17"/>
      <c r="B763" s="17"/>
      <c r="C763" s="17"/>
      <c r="D763" s="17"/>
      <c r="E763" s="17"/>
      <c r="F763" s="17"/>
      <c r="G763" s="17"/>
      <c r="H763" s="17"/>
      <c r="I763" s="17"/>
      <c r="J763" s="17"/>
      <c r="K763" s="17"/>
      <c r="L763" s="17"/>
      <c r="M763" s="17" t="s">
        <v>4924</v>
      </c>
    </row>
    <row r="764" spans="1:13">
      <c r="A764" s="17"/>
      <c r="B764" s="17"/>
      <c r="C764" s="17"/>
      <c r="D764" s="17"/>
      <c r="E764" s="17"/>
      <c r="F764" s="17"/>
      <c r="G764" s="17"/>
      <c r="H764" s="17"/>
      <c r="I764" s="17"/>
      <c r="J764" s="17"/>
      <c r="K764" s="17"/>
      <c r="L764" s="17"/>
      <c r="M764" s="17" t="s">
        <v>4933</v>
      </c>
    </row>
    <row r="765" spans="1:13">
      <c r="A765" s="17"/>
      <c r="B765" s="17"/>
      <c r="C765" s="17"/>
      <c r="D765" s="17"/>
      <c r="E765" s="17"/>
      <c r="F765" s="17"/>
      <c r="G765" s="17"/>
      <c r="H765" s="17"/>
      <c r="I765" s="17"/>
      <c r="J765" s="17"/>
      <c r="K765" s="17"/>
      <c r="L765" s="17"/>
      <c r="M765" s="17" t="s">
        <v>6369</v>
      </c>
    </row>
    <row r="766" spans="1:13">
      <c r="A766" s="17"/>
      <c r="B766" s="17"/>
      <c r="C766" s="17"/>
      <c r="D766" s="17"/>
      <c r="E766" s="17"/>
      <c r="F766" s="17"/>
      <c r="G766" s="17"/>
      <c r="H766" s="17"/>
      <c r="I766" s="17"/>
      <c r="J766" s="17"/>
      <c r="K766" s="17"/>
      <c r="L766" s="17"/>
      <c r="M766" s="17" t="s">
        <v>6330</v>
      </c>
    </row>
    <row r="767" spans="1:13">
      <c r="A767" s="17"/>
      <c r="B767" s="17"/>
      <c r="C767" s="17"/>
      <c r="D767" s="17"/>
      <c r="E767" s="17"/>
      <c r="F767" s="17"/>
      <c r="G767" s="17"/>
      <c r="H767" s="17"/>
      <c r="I767" s="17"/>
      <c r="J767" s="17"/>
      <c r="K767" s="17"/>
      <c r="L767" s="17"/>
      <c r="M767" s="17" t="s">
        <v>4981</v>
      </c>
    </row>
    <row r="768" spans="1:13">
      <c r="A768" s="17"/>
      <c r="B768" s="17"/>
      <c r="C768" s="17"/>
      <c r="D768" s="17"/>
      <c r="E768" s="17"/>
      <c r="F768" s="17"/>
      <c r="G768" s="17"/>
      <c r="H768" s="17"/>
      <c r="I768" s="17"/>
      <c r="J768" s="17"/>
      <c r="K768" s="17"/>
      <c r="L768" s="17"/>
      <c r="M768" s="17" t="s">
        <v>4986</v>
      </c>
    </row>
    <row r="769" spans="1:13">
      <c r="A769" s="17"/>
      <c r="B769" s="17"/>
      <c r="C769" s="17"/>
      <c r="D769" s="17"/>
      <c r="E769" s="17"/>
      <c r="F769" s="17"/>
      <c r="G769" s="17"/>
      <c r="H769" s="17"/>
      <c r="I769" s="17"/>
      <c r="J769" s="17"/>
      <c r="K769" s="17"/>
      <c r="L769" s="17"/>
      <c r="M769" s="17" t="s">
        <v>6339</v>
      </c>
    </row>
    <row r="770" spans="1:13">
      <c r="A770" s="17"/>
      <c r="B770" s="17"/>
      <c r="C770" s="17"/>
      <c r="D770" s="17"/>
      <c r="E770" s="17"/>
      <c r="F770" s="17"/>
      <c r="G770" s="17"/>
      <c r="H770" s="17"/>
      <c r="I770" s="17"/>
      <c r="J770" s="17"/>
      <c r="K770" s="17"/>
      <c r="L770" s="17"/>
      <c r="M770" s="17" t="s">
        <v>6340</v>
      </c>
    </row>
    <row r="771" spans="1:13">
      <c r="A771" s="17"/>
      <c r="B771" s="17"/>
      <c r="C771" s="17"/>
      <c r="D771" s="17"/>
      <c r="E771" s="17"/>
      <c r="F771" s="17"/>
      <c r="G771" s="17"/>
      <c r="H771" s="17"/>
      <c r="I771" s="17"/>
      <c r="J771" s="17"/>
      <c r="K771" s="17"/>
      <c r="L771" s="17"/>
      <c r="M771" s="17" t="s">
        <v>5005</v>
      </c>
    </row>
    <row r="772" spans="1:13">
      <c r="A772" s="17"/>
      <c r="B772" s="17"/>
      <c r="C772" s="17"/>
      <c r="D772" s="17"/>
      <c r="E772" s="17"/>
      <c r="F772" s="17"/>
      <c r="G772" s="17"/>
      <c r="H772" s="17"/>
      <c r="I772" s="17"/>
      <c r="J772" s="17"/>
      <c r="K772" s="17"/>
      <c r="L772" s="17"/>
      <c r="M772" s="17" t="s">
        <v>6382</v>
      </c>
    </row>
    <row r="773" spans="1:13">
      <c r="A773" s="17"/>
      <c r="B773" s="17"/>
      <c r="C773" s="17"/>
      <c r="D773" s="17"/>
      <c r="E773" s="17"/>
      <c r="F773" s="17"/>
      <c r="G773" s="17"/>
      <c r="H773" s="17"/>
      <c r="I773" s="17"/>
      <c r="J773" s="17"/>
      <c r="K773" s="17"/>
      <c r="L773" s="17"/>
      <c r="M773" s="17" t="s">
        <v>5028</v>
      </c>
    </row>
    <row r="774" spans="1:13">
      <c r="A774" s="17"/>
      <c r="B774" s="17"/>
      <c r="C774" s="17"/>
      <c r="D774" s="17"/>
      <c r="E774" s="17"/>
      <c r="F774" s="17"/>
      <c r="G774" s="17"/>
      <c r="H774" s="17"/>
      <c r="I774" s="17"/>
      <c r="J774" s="17"/>
      <c r="K774" s="17"/>
      <c r="L774" s="17"/>
      <c r="M774" s="17" t="s">
        <v>6384</v>
      </c>
    </row>
    <row r="775" spans="1:13">
      <c r="A775" s="17"/>
      <c r="B775" s="17"/>
      <c r="C775" s="17"/>
      <c r="D775" s="17"/>
      <c r="E775" s="17"/>
      <c r="F775" s="17"/>
      <c r="G775" s="17"/>
      <c r="H775" s="17"/>
      <c r="I775" s="17"/>
      <c r="J775" s="17"/>
      <c r="K775" s="17"/>
      <c r="L775" s="17"/>
      <c r="M775" s="17" t="s">
        <v>6335</v>
      </c>
    </row>
    <row r="776" spans="1:13">
      <c r="A776" s="17"/>
      <c r="B776" s="17"/>
      <c r="C776" s="17"/>
      <c r="D776" s="17"/>
      <c r="E776" s="17"/>
      <c r="F776" s="17"/>
      <c r="G776" s="17"/>
      <c r="H776" s="17"/>
      <c r="I776" s="17"/>
      <c r="J776" s="17"/>
      <c r="K776" s="17"/>
      <c r="L776" s="17"/>
      <c r="M776" s="17" t="s">
        <v>502</v>
      </c>
    </row>
    <row r="777" spans="1:13">
      <c r="A777" s="17"/>
      <c r="B777" s="17"/>
      <c r="C777" s="17"/>
      <c r="D777" s="17"/>
      <c r="E777" s="17"/>
      <c r="F777" s="17"/>
      <c r="G777" s="17"/>
      <c r="H777" s="17"/>
      <c r="I777" s="17"/>
      <c r="J777" s="17"/>
      <c r="K777" s="17"/>
      <c r="L777" s="17"/>
      <c r="M777" s="17" t="s">
        <v>4859</v>
      </c>
    </row>
    <row r="778" spans="1:13">
      <c r="A778" s="17"/>
      <c r="B778" s="17"/>
      <c r="C778" s="17"/>
      <c r="D778" s="17"/>
      <c r="E778" s="17"/>
      <c r="F778" s="17"/>
      <c r="G778" s="17"/>
      <c r="H778" s="17"/>
      <c r="I778" s="17"/>
      <c r="J778" s="17"/>
      <c r="K778" s="17"/>
      <c r="L778" s="17"/>
      <c r="M778" s="17" t="s">
        <v>6371</v>
      </c>
    </row>
    <row r="779" spans="1:13">
      <c r="A779" s="17"/>
      <c r="B779" s="17"/>
      <c r="C779" s="17"/>
      <c r="D779" s="17"/>
      <c r="E779" s="17"/>
      <c r="F779" s="17"/>
      <c r="G779" s="17"/>
      <c r="H779" s="17"/>
      <c r="I779" s="17"/>
      <c r="J779" s="17"/>
      <c r="K779" s="17"/>
      <c r="L779" s="17"/>
      <c r="M779" s="17" t="s">
        <v>6338</v>
      </c>
    </row>
    <row r="780" spans="1:13">
      <c r="A780" s="17"/>
      <c r="B780" s="17"/>
      <c r="C780" s="17"/>
      <c r="D780" s="17"/>
      <c r="E780" s="17"/>
      <c r="F780" s="17"/>
      <c r="G780" s="17"/>
      <c r="H780" s="17"/>
      <c r="I780" s="17"/>
      <c r="J780" s="17"/>
      <c r="K780" s="17"/>
      <c r="L780" s="17"/>
      <c r="M780" s="17" t="s">
        <v>6289</v>
      </c>
    </row>
    <row r="781" spans="1:13">
      <c r="A781" s="17"/>
      <c r="B781" s="17"/>
      <c r="C781" s="17"/>
      <c r="D781" s="17"/>
      <c r="E781" s="17"/>
      <c r="F781" s="17"/>
      <c r="G781" s="17"/>
      <c r="H781" s="17"/>
      <c r="I781" s="17"/>
      <c r="J781" s="17"/>
      <c r="K781" s="17"/>
      <c r="L781" s="17"/>
      <c r="M781" s="17" t="s">
        <v>6342</v>
      </c>
    </row>
    <row r="782" spans="1:13">
      <c r="A782" s="17"/>
      <c r="B782" s="17"/>
      <c r="C782" s="17"/>
      <c r="D782" s="17"/>
      <c r="E782" s="17"/>
      <c r="F782" s="17"/>
      <c r="G782" s="17"/>
      <c r="H782" s="17"/>
      <c r="I782" s="17"/>
      <c r="J782" s="17"/>
      <c r="K782" s="17"/>
      <c r="L782" s="17"/>
      <c r="M782" s="17" t="s">
        <v>6308</v>
      </c>
    </row>
    <row r="783" spans="1:13">
      <c r="A783" s="17"/>
      <c r="B783" s="17"/>
      <c r="C783" s="17"/>
      <c r="D783" s="17"/>
      <c r="E783" s="17"/>
      <c r="F783" s="17"/>
      <c r="G783" s="17"/>
      <c r="H783" s="17"/>
      <c r="I783" s="17"/>
      <c r="J783" s="17"/>
      <c r="K783" s="17"/>
      <c r="L783" s="17"/>
      <c r="M783" s="17" t="s">
        <v>6385</v>
      </c>
    </row>
    <row r="784" spans="1:13">
      <c r="A784" s="17"/>
      <c r="B784" s="17"/>
      <c r="C784" s="17"/>
      <c r="D784" s="17"/>
      <c r="E784" s="17"/>
      <c r="F784" s="17"/>
      <c r="G784" s="17"/>
      <c r="H784" s="17"/>
      <c r="I784" s="17"/>
      <c r="J784" s="17"/>
      <c r="K784" s="17"/>
      <c r="L784" s="17"/>
      <c r="M784" s="17" t="s">
        <v>5044</v>
      </c>
    </row>
    <row r="785" spans="1:13">
      <c r="A785" s="17"/>
      <c r="B785" s="17"/>
      <c r="C785" s="17"/>
      <c r="D785" s="17"/>
      <c r="E785" s="17"/>
      <c r="F785" s="17"/>
      <c r="G785" s="17"/>
      <c r="H785" s="17"/>
      <c r="I785" s="17"/>
      <c r="J785" s="17"/>
      <c r="K785" s="17"/>
      <c r="L785" s="17"/>
      <c r="M785" s="17" t="s">
        <v>5057</v>
      </c>
    </row>
    <row r="786" spans="1:13">
      <c r="A786" s="17"/>
      <c r="B786" s="17"/>
      <c r="C786" s="17"/>
      <c r="D786" s="17"/>
      <c r="E786" s="17"/>
      <c r="F786" s="17"/>
      <c r="G786" s="17"/>
      <c r="H786" s="17"/>
      <c r="I786" s="17"/>
      <c r="J786" s="17"/>
      <c r="K786" s="17"/>
      <c r="L786" s="17"/>
      <c r="M786" s="17" t="s">
        <v>5061</v>
      </c>
    </row>
    <row r="787" spans="1:13">
      <c r="A787" s="17"/>
      <c r="B787" s="17"/>
      <c r="C787" s="17"/>
      <c r="D787" s="17"/>
      <c r="E787" s="17"/>
      <c r="F787" s="17"/>
      <c r="G787" s="17"/>
      <c r="H787" s="17"/>
      <c r="I787" s="17"/>
      <c r="J787" s="17"/>
      <c r="K787" s="17"/>
      <c r="L787" s="17"/>
      <c r="M787" s="17" t="s">
        <v>6386</v>
      </c>
    </row>
    <row r="788" spans="1:13">
      <c r="A788" s="17"/>
      <c r="B788" s="17"/>
      <c r="C788" s="17"/>
      <c r="D788" s="17"/>
      <c r="E788" s="17"/>
      <c r="F788" s="17"/>
      <c r="G788" s="17"/>
      <c r="H788" s="17"/>
      <c r="I788" s="17"/>
      <c r="J788" s="17"/>
      <c r="K788" s="17"/>
      <c r="L788" s="17"/>
      <c r="M788" s="17" t="s">
        <v>6344</v>
      </c>
    </row>
    <row r="789" spans="1:13">
      <c r="A789" s="17"/>
      <c r="B789" s="17"/>
      <c r="C789" s="17"/>
      <c r="D789" s="17"/>
      <c r="E789" s="17"/>
      <c r="F789" s="17"/>
      <c r="G789" s="17"/>
      <c r="H789" s="17"/>
      <c r="I789" s="17"/>
      <c r="J789" s="17"/>
      <c r="K789" s="17"/>
      <c r="L789" s="17"/>
      <c r="M789" s="17" t="s">
        <v>6311</v>
      </c>
    </row>
    <row r="790" spans="1:13">
      <c r="A790" s="17"/>
      <c r="B790" s="17"/>
      <c r="C790" s="17"/>
      <c r="D790" s="17"/>
      <c r="E790" s="17"/>
      <c r="F790" s="17"/>
      <c r="G790" s="17"/>
      <c r="H790" s="17"/>
      <c r="I790" s="17"/>
      <c r="J790" s="17"/>
      <c r="K790" s="17"/>
      <c r="L790" s="17"/>
      <c r="M790" s="17" t="s">
        <v>6345</v>
      </c>
    </row>
    <row r="791" spans="1:13">
      <c r="A791" s="17"/>
      <c r="B791" s="17"/>
      <c r="C791" s="17"/>
      <c r="D791" s="17"/>
      <c r="E791" s="17"/>
      <c r="F791" s="17"/>
      <c r="G791" s="17"/>
      <c r="H791" s="17"/>
      <c r="I791" s="17"/>
      <c r="J791" s="17"/>
      <c r="K791" s="17"/>
      <c r="L791" s="17"/>
      <c r="M791" s="17" t="s">
        <v>6387</v>
      </c>
    </row>
    <row r="792" spans="1:13">
      <c r="A792" s="17"/>
      <c r="B792" s="17"/>
      <c r="C792" s="17"/>
      <c r="D792" s="17"/>
      <c r="E792" s="17"/>
      <c r="F792" s="17"/>
      <c r="G792" s="17"/>
      <c r="H792" s="17"/>
      <c r="I792" s="17"/>
      <c r="J792" s="17"/>
      <c r="K792" s="17"/>
      <c r="L792" s="17"/>
      <c r="M792" s="17" t="s">
        <v>6372</v>
      </c>
    </row>
    <row r="793" spans="1:13">
      <c r="A793" s="17"/>
      <c r="B793" s="17"/>
      <c r="C793" s="17"/>
      <c r="D793" s="17"/>
      <c r="E793" s="17"/>
      <c r="F793" s="17"/>
      <c r="G793" s="17"/>
      <c r="H793" s="17"/>
      <c r="I793" s="17"/>
      <c r="J793" s="17"/>
      <c r="K793" s="17"/>
      <c r="L793" s="17"/>
      <c r="M793" s="17" t="s">
        <v>6293</v>
      </c>
    </row>
    <row r="794" spans="1:13">
      <c r="A794" s="17"/>
      <c r="B794" s="17"/>
      <c r="C794" s="17"/>
      <c r="D794" s="17"/>
      <c r="E794" s="17"/>
      <c r="F794" s="17"/>
      <c r="G794" s="17"/>
      <c r="H794" s="17"/>
      <c r="I794" s="17"/>
      <c r="J794" s="17"/>
      <c r="K794" s="17"/>
      <c r="L794" s="17"/>
      <c r="M794" s="17" t="s">
        <v>5122</v>
      </c>
    </row>
    <row r="795" spans="1:13">
      <c r="A795" s="17"/>
      <c r="B795" s="17"/>
      <c r="C795" s="17"/>
      <c r="D795" s="17"/>
      <c r="E795" s="17"/>
      <c r="F795" s="17"/>
      <c r="G795" s="17"/>
      <c r="H795" s="17"/>
      <c r="I795" s="17"/>
      <c r="J795" s="17"/>
      <c r="K795" s="17"/>
      <c r="L795" s="17"/>
      <c r="M795" s="17" t="s">
        <v>5135</v>
      </c>
    </row>
    <row r="796" spans="1:13">
      <c r="A796" s="17"/>
      <c r="B796" s="17"/>
      <c r="C796" s="17"/>
      <c r="D796" s="17"/>
      <c r="E796" s="17"/>
      <c r="F796" s="17"/>
      <c r="G796" s="17"/>
      <c r="H796" s="17"/>
      <c r="I796" s="17"/>
      <c r="J796" s="17"/>
      <c r="K796" s="17"/>
      <c r="L796" s="17"/>
      <c r="M796" s="17" t="s">
        <v>6388</v>
      </c>
    </row>
    <row r="797" spans="1:13">
      <c r="A797" s="17"/>
      <c r="B797" s="17"/>
      <c r="C797" s="17"/>
      <c r="D797" s="17"/>
      <c r="E797" s="17"/>
      <c r="F797" s="17"/>
      <c r="G797" s="17"/>
      <c r="H797" s="17"/>
      <c r="I797" s="17"/>
      <c r="J797" s="17"/>
      <c r="K797" s="17"/>
      <c r="L797" s="17"/>
      <c r="M797" s="17" t="s">
        <v>6296</v>
      </c>
    </row>
    <row r="798" spans="1:13">
      <c r="A798" s="17"/>
      <c r="B798" s="17"/>
      <c r="C798" s="17"/>
      <c r="D798" s="17"/>
      <c r="E798" s="17"/>
      <c r="F798" s="17"/>
      <c r="G798" s="17"/>
      <c r="H798" s="17"/>
      <c r="I798" s="17"/>
      <c r="J798" s="17"/>
      <c r="K798" s="17"/>
      <c r="L798" s="17"/>
      <c r="M798" s="17" t="s">
        <v>6297</v>
      </c>
    </row>
    <row r="799" spans="1:13">
      <c r="A799" s="17"/>
      <c r="B799" s="17"/>
      <c r="C799" s="17"/>
      <c r="D799" s="17"/>
      <c r="E799" s="17"/>
      <c r="F799" s="17"/>
      <c r="G799" s="17"/>
      <c r="H799" s="17"/>
      <c r="I799" s="17"/>
      <c r="J799" s="17"/>
      <c r="K799" s="17"/>
      <c r="L799" s="17"/>
      <c r="M799" s="17" t="s">
        <v>6390</v>
      </c>
    </row>
    <row r="800" spans="1:13">
      <c r="A800" s="17"/>
      <c r="B800" s="17"/>
      <c r="C800" s="17"/>
      <c r="D800" s="17"/>
      <c r="E800" s="17"/>
      <c r="F800" s="17"/>
      <c r="G800" s="17"/>
      <c r="H800" s="17"/>
      <c r="I800" s="17"/>
      <c r="J800" s="17"/>
      <c r="K800" s="17"/>
      <c r="L800" s="17"/>
      <c r="M800" s="17" t="s">
        <v>6349</v>
      </c>
    </row>
    <row r="801" spans="1:13">
      <c r="A801" s="17"/>
      <c r="B801" s="17"/>
      <c r="C801" s="17"/>
      <c r="D801" s="17"/>
      <c r="E801" s="17"/>
      <c r="F801" s="17"/>
      <c r="G801" s="17"/>
      <c r="H801" s="17"/>
      <c r="I801" s="17"/>
      <c r="J801" s="17"/>
      <c r="K801" s="17"/>
      <c r="L801" s="17"/>
      <c r="M801" s="17" t="s">
        <v>6315</v>
      </c>
    </row>
    <row r="802" spans="1:13">
      <c r="A802" s="17"/>
      <c r="B802" s="17"/>
      <c r="C802" s="17"/>
      <c r="D802" s="17"/>
      <c r="E802" s="17"/>
      <c r="F802" s="17"/>
      <c r="G802" s="17"/>
      <c r="H802" s="17"/>
      <c r="I802" s="17"/>
      <c r="J802" s="17"/>
      <c r="K802" s="17"/>
      <c r="L802" s="17"/>
      <c r="M802" s="17" t="s">
        <v>6348</v>
      </c>
    </row>
    <row r="803" spans="1:13">
      <c r="A803" s="17"/>
      <c r="B803" s="17"/>
      <c r="C803" s="17"/>
      <c r="D803" s="17"/>
      <c r="E803" s="17"/>
      <c r="F803" s="17"/>
      <c r="G803" s="17"/>
      <c r="H803" s="17"/>
      <c r="I803" s="17"/>
      <c r="J803" s="17"/>
      <c r="K803" s="17"/>
      <c r="L803" s="17"/>
      <c r="M803" s="17" t="s">
        <v>5157</v>
      </c>
    </row>
    <row r="804" spans="1:13">
      <c r="A804" s="17"/>
      <c r="B804" s="17"/>
      <c r="C804" s="17"/>
      <c r="D804" s="17"/>
      <c r="E804" s="17"/>
      <c r="F804" s="17"/>
      <c r="G804" s="17"/>
      <c r="H804" s="17"/>
      <c r="I804" s="17"/>
      <c r="J804" s="17"/>
      <c r="K804" s="17"/>
      <c r="L804" s="17"/>
      <c r="M804" s="17" t="s">
        <v>493</v>
      </c>
    </row>
    <row r="805" spans="1:13">
      <c r="A805" s="17"/>
      <c r="B805" s="17"/>
      <c r="C805" s="17"/>
      <c r="D805" s="17"/>
      <c r="E805" s="17"/>
      <c r="F805" s="17"/>
      <c r="G805" s="17"/>
      <c r="H805" s="17"/>
      <c r="I805" s="17"/>
      <c r="J805" s="17"/>
      <c r="K805" s="17"/>
      <c r="L805" s="17"/>
      <c r="M805" s="17" t="s">
        <v>5163</v>
      </c>
    </row>
    <row r="806" spans="1:13">
      <c r="A806" s="17"/>
      <c r="B806" s="17"/>
      <c r="C806" s="17"/>
      <c r="D806" s="17"/>
      <c r="E806" s="17"/>
      <c r="F806" s="17"/>
      <c r="G806" s="17"/>
      <c r="H806" s="17"/>
      <c r="I806" s="17"/>
      <c r="J806" s="17"/>
      <c r="K806" s="17"/>
      <c r="L806" s="17"/>
      <c r="M806" s="17" t="s">
        <v>6392</v>
      </c>
    </row>
    <row r="807" spans="1:13">
      <c r="A807" s="17"/>
      <c r="B807" s="17"/>
      <c r="C807" s="17"/>
      <c r="D807" s="17"/>
      <c r="E807" s="17"/>
      <c r="F807" s="17"/>
      <c r="G807" s="17"/>
      <c r="H807" s="17"/>
      <c r="I807" s="17"/>
      <c r="J807" s="17"/>
      <c r="K807" s="17"/>
      <c r="L807" s="17"/>
      <c r="M807" s="17" t="s">
        <v>5183</v>
      </c>
    </row>
    <row r="808" spans="1:13">
      <c r="A808" s="17"/>
      <c r="B808" s="17"/>
      <c r="C808" s="17"/>
      <c r="D808" s="17"/>
      <c r="E808" s="17"/>
      <c r="F808" s="17"/>
      <c r="G808" s="17"/>
      <c r="H808" s="17"/>
      <c r="I808" s="17"/>
      <c r="J808" s="17"/>
      <c r="K808" s="17"/>
      <c r="L808" s="17"/>
      <c r="M808" s="17" t="s">
        <v>6351</v>
      </c>
    </row>
    <row r="809" spans="1:13">
      <c r="A809" s="17"/>
      <c r="B809" s="17"/>
      <c r="C809" s="17"/>
      <c r="D809" s="17"/>
      <c r="E809" s="17"/>
      <c r="F809" s="17"/>
      <c r="G809" s="17"/>
      <c r="H809" s="17"/>
      <c r="I809" s="17"/>
      <c r="J809" s="17"/>
      <c r="K809" s="17"/>
      <c r="L809" s="17"/>
      <c r="M809" s="17" t="s">
        <v>6374</v>
      </c>
    </row>
    <row r="810" spans="1:13">
      <c r="A810" s="17"/>
      <c r="B810" s="17"/>
      <c r="C810" s="17"/>
      <c r="D810" s="17"/>
      <c r="E810" s="17"/>
      <c r="F810" s="17"/>
      <c r="G810" s="17"/>
      <c r="H810" s="17"/>
      <c r="I810" s="17"/>
      <c r="J810" s="17"/>
      <c r="K810" s="17"/>
      <c r="L810" s="17"/>
      <c r="M810" s="17" t="s">
        <v>6353</v>
      </c>
    </row>
    <row r="811" spans="1:13">
      <c r="A811" s="17"/>
      <c r="B811" s="17"/>
      <c r="C811" s="17"/>
      <c r="D811" s="17"/>
      <c r="E811" s="17"/>
      <c r="F811" s="17"/>
      <c r="G811" s="17"/>
      <c r="H811" s="17"/>
      <c r="I811" s="17"/>
      <c r="J811" s="17"/>
      <c r="K811" s="17"/>
      <c r="L811" s="17"/>
      <c r="M811" s="17" t="s">
        <v>5212</v>
      </c>
    </row>
    <row r="812" spans="1:13">
      <c r="A812" s="17"/>
      <c r="B812" s="17"/>
      <c r="C812" s="17"/>
      <c r="D812" s="17"/>
      <c r="E812" s="17"/>
      <c r="F812" s="17"/>
      <c r="G812" s="17"/>
      <c r="H812" s="17"/>
      <c r="I812" s="17"/>
      <c r="J812" s="17"/>
      <c r="K812" s="17"/>
      <c r="L812" s="17"/>
      <c r="M812" s="17" t="s">
        <v>6300</v>
      </c>
    </row>
    <row r="813" spans="1:13">
      <c r="A813" s="17"/>
      <c r="B813" s="17"/>
      <c r="C813" s="17"/>
      <c r="D813" s="17"/>
      <c r="E813" s="17"/>
      <c r="F813" s="17"/>
      <c r="G813" s="17"/>
      <c r="H813" s="17"/>
      <c r="I813" s="17"/>
      <c r="J813" s="17"/>
      <c r="K813" s="17"/>
      <c r="L813" s="17"/>
      <c r="M813" s="17" t="s">
        <v>82</v>
      </c>
    </row>
    <row r="814" spans="1:13">
      <c r="A814" s="17"/>
      <c r="B814" s="17"/>
      <c r="C814" s="17"/>
      <c r="D814" s="17"/>
      <c r="E814" s="17"/>
      <c r="F814" s="17"/>
      <c r="G814" s="17"/>
      <c r="H814" s="17"/>
      <c r="I814" s="17"/>
      <c r="J814" s="17"/>
      <c r="K814" s="17"/>
      <c r="L814" s="17"/>
      <c r="M814" s="17" t="s">
        <v>6354</v>
      </c>
    </row>
    <row r="815" spans="1:13">
      <c r="A815" s="17"/>
      <c r="B815" s="17"/>
      <c r="C815" s="17"/>
      <c r="D815" s="17"/>
      <c r="E815" s="17"/>
      <c r="F815" s="17"/>
      <c r="G815" s="17"/>
      <c r="H815" s="17"/>
      <c r="I815" s="17"/>
      <c r="J815" s="17"/>
      <c r="K815" s="17"/>
      <c r="L815" s="17"/>
      <c r="M815" s="17" t="s">
        <v>6393</v>
      </c>
    </row>
    <row r="816" spans="1:13">
      <c r="A816" s="17"/>
      <c r="B816" s="17"/>
      <c r="C816" s="17"/>
      <c r="D816" s="17"/>
      <c r="E816" s="17"/>
      <c r="F816" s="17"/>
      <c r="G816" s="17"/>
      <c r="H816" s="17"/>
      <c r="I816" s="17"/>
      <c r="J816" s="17"/>
      <c r="K816" s="17"/>
      <c r="L816" s="17"/>
      <c r="M816" s="17" t="s">
        <v>6394</v>
      </c>
    </row>
    <row r="817" spans="1:13">
      <c r="A817" s="17"/>
      <c r="B817" s="17"/>
      <c r="C817" s="17"/>
      <c r="D817" s="17"/>
      <c r="E817" s="17"/>
      <c r="F817" s="17"/>
      <c r="G817" s="17"/>
      <c r="H817" s="17"/>
      <c r="I817" s="17"/>
      <c r="J817" s="17"/>
      <c r="K817" s="17"/>
      <c r="L817" s="17"/>
      <c r="M817" s="17" t="s">
        <v>6375</v>
      </c>
    </row>
    <row r="818" spans="1:13">
      <c r="A818" s="17"/>
      <c r="B818" s="17"/>
      <c r="C818" s="17"/>
      <c r="D818" s="17"/>
      <c r="E818" s="17"/>
      <c r="F818" s="17"/>
      <c r="G818" s="17"/>
      <c r="H818" s="17"/>
      <c r="I818" s="17"/>
      <c r="J818" s="17"/>
      <c r="K818" s="17"/>
      <c r="L818" s="17"/>
      <c r="M818" s="17" t="s">
        <v>5251</v>
      </c>
    </row>
    <row r="819" spans="1:13">
      <c r="A819" s="17"/>
      <c r="B819" s="17"/>
      <c r="C819" s="17"/>
      <c r="D819" s="17"/>
      <c r="E819" s="17"/>
      <c r="F819" s="17"/>
      <c r="G819" s="17"/>
      <c r="H819" s="17"/>
      <c r="I819" s="17"/>
      <c r="J819" s="17"/>
      <c r="K819" s="17"/>
      <c r="L819" s="17"/>
      <c r="M819" s="17" t="s">
        <v>76</v>
      </c>
    </row>
    <row r="820" spans="1:13">
      <c r="A820" s="17"/>
      <c r="B820" s="17"/>
      <c r="C820" s="17"/>
      <c r="D820" s="17"/>
      <c r="E820" s="17"/>
      <c r="F820" s="17"/>
      <c r="G820" s="17"/>
      <c r="H820" s="17"/>
      <c r="I820" s="17"/>
      <c r="J820" s="17"/>
      <c r="K820" s="17"/>
      <c r="L820" s="17"/>
      <c r="M820" s="17" t="s">
        <v>5259</v>
      </c>
    </row>
    <row r="821" spans="1:13">
      <c r="A821" s="17"/>
      <c r="B821" s="17"/>
      <c r="C821" s="17"/>
      <c r="D821" s="17"/>
      <c r="E821" s="17"/>
      <c r="F821" s="17"/>
      <c r="G821" s="17"/>
      <c r="H821" s="17"/>
      <c r="I821" s="17"/>
      <c r="J821" s="17"/>
      <c r="K821" s="17"/>
      <c r="L821" s="17"/>
      <c r="M821" s="17" t="s">
        <v>6352</v>
      </c>
    </row>
    <row r="822" spans="1:13">
      <c r="A822" s="17"/>
      <c r="B822" s="17"/>
      <c r="C822" s="17"/>
      <c r="D822" s="17"/>
      <c r="E822" s="17"/>
      <c r="F822" s="17"/>
      <c r="G822" s="17"/>
      <c r="H822" s="17"/>
      <c r="I822" s="17"/>
      <c r="J822" s="17"/>
      <c r="K822" s="17"/>
      <c r="L822" s="17"/>
      <c r="M822" s="17" t="s">
        <v>5274</v>
      </c>
    </row>
    <row r="823" spans="1:13">
      <c r="A823" s="17"/>
      <c r="B823" s="17"/>
      <c r="C823" s="17"/>
      <c r="D823" s="17"/>
      <c r="E823" s="17"/>
      <c r="F823" s="17"/>
      <c r="G823" s="17"/>
      <c r="H823" s="17"/>
      <c r="I823" s="17"/>
      <c r="J823" s="17"/>
      <c r="K823" s="17"/>
      <c r="L823" s="17"/>
      <c r="M823" s="17" t="s">
        <v>6376</v>
      </c>
    </row>
    <row r="824" spans="1:13">
      <c r="A824" s="17"/>
      <c r="B824" s="17"/>
      <c r="C824" s="17"/>
      <c r="D824" s="17"/>
      <c r="E824" s="17"/>
      <c r="F824" s="17"/>
      <c r="G824" s="17"/>
      <c r="H824" s="17"/>
      <c r="I824" s="17"/>
      <c r="J824" s="17"/>
      <c r="K824" s="17"/>
      <c r="L824" s="17"/>
      <c r="M824" s="17" t="s">
        <v>6377</v>
      </c>
    </row>
    <row r="825" spans="1:13">
      <c r="A825" s="17"/>
      <c r="B825" s="17"/>
      <c r="C825" s="17"/>
      <c r="D825" s="17"/>
      <c r="E825" s="17"/>
      <c r="F825" s="17"/>
      <c r="G825" s="17"/>
      <c r="H825" s="17"/>
      <c r="I825" s="17"/>
      <c r="J825" s="17"/>
      <c r="K825" s="17"/>
      <c r="L825" s="17"/>
      <c r="M825" s="17" t="s">
        <v>5308</v>
      </c>
    </row>
    <row r="826" spans="1:13">
      <c r="A826" s="17"/>
      <c r="B826" s="17"/>
      <c r="C826" s="17"/>
      <c r="D826" s="17"/>
      <c r="E826" s="17"/>
      <c r="F826" s="17"/>
      <c r="G826" s="17"/>
      <c r="H826" s="17"/>
      <c r="I826" s="17"/>
      <c r="J826" s="17"/>
      <c r="K826" s="17"/>
      <c r="L826" s="17"/>
      <c r="M826" s="17" t="s">
        <v>6395</v>
      </c>
    </row>
    <row r="827" spans="1:13">
      <c r="A827" s="17"/>
      <c r="B827" s="17"/>
      <c r="C827" s="17"/>
      <c r="D827" s="17"/>
      <c r="E827" s="17"/>
      <c r="F827" s="17"/>
      <c r="G827" s="17"/>
      <c r="H827" s="17"/>
      <c r="I827" s="17"/>
      <c r="J827" s="17"/>
      <c r="K827" s="17"/>
      <c r="L827" s="17"/>
      <c r="M827" s="17" t="s">
        <v>6302</v>
      </c>
    </row>
    <row r="828" spans="1:13">
      <c r="A828" s="17"/>
      <c r="B828" s="17"/>
      <c r="C828" s="17"/>
      <c r="D828" s="17"/>
      <c r="E828" s="17"/>
      <c r="F828" s="17"/>
      <c r="G828" s="17"/>
      <c r="H828" s="17"/>
      <c r="I828" s="17"/>
      <c r="J828" s="17"/>
      <c r="K828" s="17"/>
      <c r="L828" s="17"/>
      <c r="M828" s="17" t="s">
        <v>5336</v>
      </c>
    </row>
    <row r="829" spans="1:13">
      <c r="A829" s="17"/>
      <c r="B829" s="17"/>
      <c r="C829" s="17"/>
      <c r="D829" s="17"/>
      <c r="E829" s="17"/>
      <c r="F829" s="17"/>
      <c r="G829" s="17"/>
      <c r="H829" s="17"/>
      <c r="I829" s="17"/>
      <c r="J829" s="17"/>
      <c r="K829" s="17"/>
      <c r="L829" s="17"/>
      <c r="M829" s="17" t="s">
        <v>6396</v>
      </c>
    </row>
    <row r="830" spans="1:13">
      <c r="A830" s="17"/>
      <c r="B830" s="17"/>
      <c r="C830" s="17"/>
      <c r="D830" s="17"/>
      <c r="E830" s="17"/>
      <c r="F830" s="17"/>
      <c r="G830" s="17"/>
      <c r="H830" s="17"/>
      <c r="I830" s="17"/>
      <c r="J830" s="17"/>
      <c r="K830" s="17"/>
      <c r="L830" s="17"/>
      <c r="M830" s="17" t="s">
        <v>6397</v>
      </c>
    </row>
    <row r="831" spans="1:13">
      <c r="A831" s="17"/>
      <c r="B831" s="17"/>
      <c r="C831" s="17"/>
      <c r="D831" s="17"/>
      <c r="E831" s="17"/>
      <c r="F831" s="17"/>
      <c r="G831" s="17"/>
      <c r="H831" s="17"/>
      <c r="I831" s="17"/>
      <c r="J831" s="17"/>
      <c r="K831" s="17"/>
      <c r="L831" s="17"/>
      <c r="M831" s="17" t="s">
        <v>5344</v>
      </c>
    </row>
    <row r="832" spans="1:13">
      <c r="A832" s="17"/>
      <c r="B832" s="17"/>
      <c r="C832" s="17"/>
      <c r="D832" s="17"/>
      <c r="E832" s="17"/>
      <c r="F832" s="17"/>
      <c r="G832" s="17"/>
      <c r="H832" s="17"/>
      <c r="I832" s="17"/>
      <c r="J832" s="17"/>
      <c r="K832" s="17"/>
      <c r="L832" s="17"/>
      <c r="M832" s="17" t="s">
        <v>5381</v>
      </c>
    </row>
    <row r="833" spans="1:13">
      <c r="A833" s="17"/>
      <c r="B833" s="17"/>
      <c r="C833" s="17"/>
      <c r="D833" s="17"/>
      <c r="E833" s="17"/>
      <c r="F833" s="17"/>
      <c r="G833" s="17"/>
      <c r="H833" s="17"/>
      <c r="I833" s="17"/>
      <c r="J833" s="17"/>
      <c r="K833" s="17"/>
      <c r="L833" s="17"/>
      <c r="M833" s="17" t="s">
        <v>6378</v>
      </c>
    </row>
    <row r="834" spans="1:13">
      <c r="A834" s="17"/>
      <c r="B834" s="17"/>
      <c r="C834" s="17"/>
      <c r="D834" s="17"/>
      <c r="E834" s="17"/>
      <c r="F834" s="17"/>
      <c r="G834" s="17"/>
      <c r="H834" s="17"/>
      <c r="I834" s="17"/>
      <c r="J834" s="17"/>
      <c r="K834" s="17"/>
      <c r="L834" s="17"/>
      <c r="M834" s="17" t="s">
        <v>5455</v>
      </c>
    </row>
    <row r="835" spans="1:13">
      <c r="A835" s="17"/>
      <c r="B835" s="17"/>
      <c r="C835" s="17"/>
      <c r="D835" s="17"/>
      <c r="E835" s="17"/>
      <c r="F835" s="17"/>
      <c r="G835" s="17"/>
      <c r="H835" s="17"/>
      <c r="I835" s="17"/>
      <c r="J835" s="17"/>
      <c r="K835" s="17"/>
      <c r="L835" s="17"/>
      <c r="M835" s="17" t="s">
        <v>6380</v>
      </c>
    </row>
    <row r="836" spans="1:13">
      <c r="A836" s="17"/>
      <c r="B836" s="17"/>
      <c r="C836" s="17"/>
      <c r="D836" s="17"/>
      <c r="E836" s="17"/>
      <c r="F836" s="17"/>
      <c r="G836" s="17"/>
      <c r="H836" s="17"/>
      <c r="I836" s="17"/>
      <c r="J836" s="17"/>
      <c r="K836" s="17"/>
      <c r="L836" s="17"/>
      <c r="M836" s="17" t="s">
        <v>6381</v>
      </c>
    </row>
    <row r="837" spans="1:13">
      <c r="A837" s="17"/>
      <c r="B837" s="17"/>
      <c r="C837" s="17"/>
      <c r="D837" s="17"/>
      <c r="E837" s="17"/>
      <c r="F837" s="17"/>
      <c r="G837" s="17"/>
      <c r="H837" s="17"/>
      <c r="I837" s="17"/>
      <c r="J837" s="17"/>
      <c r="K837" s="17"/>
      <c r="L837" s="17"/>
      <c r="M837" s="17" t="s">
        <v>6305</v>
      </c>
    </row>
    <row r="838" spans="1:13">
      <c r="A838" s="17"/>
      <c r="B838" s="17"/>
      <c r="C838" s="17"/>
      <c r="D838" s="17"/>
      <c r="E838" s="17"/>
      <c r="F838" s="17"/>
      <c r="G838" s="17"/>
      <c r="H838" s="17"/>
      <c r="I838" s="17"/>
      <c r="J838" s="17"/>
      <c r="K838" s="17"/>
      <c r="L838" s="17"/>
      <c r="M838" s="17" t="s">
        <v>6398</v>
      </c>
    </row>
    <row r="839" spans="1:13">
      <c r="A839" s="17"/>
      <c r="B839" s="17"/>
      <c r="C839" s="17"/>
      <c r="D839" s="17"/>
      <c r="E839" s="17"/>
      <c r="F839" s="17"/>
      <c r="G839" s="17"/>
      <c r="H839" s="17"/>
      <c r="I839" s="17"/>
      <c r="J839" s="17"/>
      <c r="K839" s="17"/>
      <c r="L839" s="17"/>
      <c r="M839" s="17" t="s">
        <v>6399</v>
      </c>
    </row>
    <row r="840" spans="1:13">
      <c r="A840" s="17"/>
      <c r="B840" s="17"/>
      <c r="C840" s="17"/>
      <c r="D840" s="17"/>
      <c r="E840" s="17"/>
      <c r="F840" s="17"/>
      <c r="G840" s="17"/>
      <c r="H840" s="17"/>
      <c r="I840" s="17"/>
      <c r="J840" s="17"/>
      <c r="K840" s="17"/>
      <c r="L840" s="17"/>
      <c r="M840" s="17" t="s">
        <v>5414</v>
      </c>
    </row>
    <row r="841" spans="1:13">
      <c r="A841" s="17"/>
      <c r="B841" s="17"/>
      <c r="C841" s="17"/>
      <c r="D841" s="17"/>
      <c r="E841" s="17"/>
      <c r="F841" s="17"/>
      <c r="G841" s="17"/>
      <c r="H841" s="17"/>
      <c r="I841" s="17"/>
      <c r="J841" s="17"/>
      <c r="K841" s="17"/>
      <c r="L841" s="17"/>
      <c r="M841" s="17" t="s">
        <v>5417</v>
      </c>
    </row>
    <row r="842" spans="1:13">
      <c r="A842" s="17"/>
      <c r="B842" s="17"/>
      <c r="C842" s="17"/>
      <c r="D842" s="17"/>
      <c r="E842" s="17"/>
      <c r="F842" s="17"/>
      <c r="G842" s="17"/>
      <c r="H842" s="17"/>
      <c r="I842" s="17"/>
      <c r="J842" s="17"/>
      <c r="K842" s="17"/>
      <c r="L842" s="17"/>
      <c r="M842" s="17" t="s">
        <v>5421</v>
      </c>
    </row>
    <row r="843" spans="1:13">
      <c r="A843" s="17"/>
      <c r="B843" s="17"/>
      <c r="C843" s="17"/>
      <c r="D843" s="17"/>
      <c r="E843" s="17"/>
      <c r="F843" s="17"/>
      <c r="G843" s="17"/>
      <c r="H843" s="17"/>
      <c r="I843" s="17"/>
      <c r="J843" s="17"/>
      <c r="K843" s="17"/>
      <c r="L843" s="17"/>
      <c r="M843" s="17" t="s">
        <v>5431</v>
      </c>
    </row>
    <row r="844" spans="1:13">
      <c r="A844" s="17"/>
      <c r="B844" s="17"/>
      <c r="C844" s="17"/>
      <c r="D844" s="17"/>
      <c r="E844" s="17"/>
      <c r="F844" s="17"/>
      <c r="G844" s="17"/>
      <c r="H844" s="17"/>
      <c r="I844" s="17"/>
      <c r="J844" s="17"/>
      <c r="K844" s="17"/>
      <c r="L844" s="17"/>
      <c r="M844" s="17" t="s">
        <v>6355</v>
      </c>
    </row>
    <row r="845" spans="1:13">
      <c r="A845" s="17"/>
      <c r="B845" s="17"/>
      <c r="C845" s="17"/>
      <c r="D845" s="17"/>
      <c r="E845" s="17"/>
      <c r="F845" s="17"/>
      <c r="G845" s="17"/>
      <c r="H845" s="17"/>
      <c r="I845" s="17"/>
      <c r="J845" s="17"/>
      <c r="K845" s="17"/>
      <c r="L845" s="17"/>
      <c r="M845" s="17" t="s">
        <v>6356</v>
      </c>
    </row>
    <row r="846" spans="1:13">
      <c r="A846" s="17"/>
      <c r="B846" s="17"/>
      <c r="C846" s="17"/>
      <c r="D846" s="17"/>
      <c r="E846" s="17"/>
      <c r="F846" s="17"/>
      <c r="G846" s="17"/>
      <c r="H846" s="17"/>
      <c r="I846" s="17"/>
      <c r="J846" s="17"/>
      <c r="K846" s="17"/>
      <c r="L846" s="17"/>
      <c r="M846" s="17" t="s">
        <v>444</v>
      </c>
    </row>
    <row r="847" spans="1:13">
      <c r="A847" s="17"/>
      <c r="B847" s="17"/>
      <c r="C847" s="17"/>
      <c r="D847" s="17"/>
      <c r="E847" s="17"/>
      <c r="F847" s="17"/>
      <c r="G847" s="17"/>
      <c r="H847" s="17"/>
      <c r="I847" s="17"/>
      <c r="J847" s="17"/>
      <c r="K847" s="17"/>
      <c r="L847" s="17"/>
      <c r="M847" s="17" t="s">
        <v>5462</v>
      </c>
    </row>
    <row r="848" spans="1:13">
      <c r="A848" s="17"/>
      <c r="B848" s="17"/>
      <c r="C848" s="17"/>
      <c r="D848" s="17"/>
      <c r="E848" s="17"/>
      <c r="F848" s="17"/>
      <c r="G848" s="17"/>
      <c r="H848" s="17"/>
      <c r="I848" s="17"/>
      <c r="J848" s="17"/>
      <c r="K848" s="17"/>
      <c r="L848" s="17"/>
      <c r="M848" s="17" t="s">
        <v>6325</v>
      </c>
    </row>
    <row r="849" spans="1:13">
      <c r="A849" s="17"/>
      <c r="B849" s="17"/>
      <c r="C849" s="17"/>
      <c r="D849" s="17"/>
      <c r="E849" s="17"/>
      <c r="F849" s="17"/>
      <c r="G849" s="17"/>
      <c r="H849" s="17"/>
      <c r="I849" s="17"/>
      <c r="J849" s="17"/>
      <c r="K849" s="17"/>
      <c r="L849" s="17"/>
      <c r="M849" s="17" t="s">
        <v>5477</v>
      </c>
    </row>
    <row r="850" spans="1:13">
      <c r="A850" s="17"/>
      <c r="B850" s="17"/>
      <c r="C850" s="17"/>
      <c r="D850" s="17"/>
      <c r="E850" s="17"/>
      <c r="F850" s="17"/>
      <c r="G850" s="17"/>
      <c r="H850" s="17"/>
      <c r="I850" s="17"/>
      <c r="J850" s="17"/>
      <c r="K850" s="17"/>
      <c r="L850" s="17"/>
      <c r="M850" s="17" t="s">
        <v>430</v>
      </c>
    </row>
    <row r="851" spans="1:13">
      <c r="A851" s="17"/>
      <c r="B851" s="17"/>
      <c r="C851" s="17"/>
      <c r="D851" s="17"/>
      <c r="E851" s="17"/>
      <c r="F851" s="17"/>
      <c r="G851" s="17"/>
      <c r="H851" s="17"/>
      <c r="I851" s="17"/>
      <c r="J851" s="17"/>
      <c r="K851" s="17"/>
      <c r="L851" s="17"/>
      <c r="M851" s="17" t="s">
        <v>6310</v>
      </c>
    </row>
    <row r="852" spans="1:13">
      <c r="A852" s="17"/>
      <c r="B852" s="17"/>
      <c r="C852" s="17"/>
      <c r="D852" s="17"/>
      <c r="E852" s="17"/>
      <c r="F852" s="17"/>
      <c r="G852" s="17"/>
      <c r="H852" s="17"/>
      <c r="I852" s="17"/>
      <c r="J852" s="17"/>
      <c r="K852" s="17"/>
      <c r="L852" s="17"/>
      <c r="M852" s="17" t="s">
        <v>5507</v>
      </c>
    </row>
    <row r="853" spans="1:13">
      <c r="A853" s="17"/>
      <c r="B853" s="17"/>
      <c r="C853" s="17"/>
      <c r="D853" s="17"/>
      <c r="E853" s="17"/>
      <c r="F853" s="17"/>
      <c r="G853" s="17"/>
      <c r="H853" s="17"/>
      <c r="I853" s="17"/>
      <c r="J853" s="17"/>
      <c r="K853" s="17"/>
      <c r="L853" s="17"/>
      <c r="M853" s="17" t="s">
        <v>6361</v>
      </c>
    </row>
    <row r="854" spans="1:13">
      <c r="A854" s="17"/>
      <c r="B854" s="17"/>
      <c r="C854" s="17"/>
      <c r="D854" s="17"/>
      <c r="E854" s="17"/>
      <c r="F854" s="17"/>
      <c r="G854" s="17"/>
      <c r="H854" s="17"/>
      <c r="I854" s="17"/>
      <c r="J854" s="17"/>
      <c r="K854" s="17"/>
      <c r="L854" s="17"/>
      <c r="M854" s="17" t="s">
        <v>6363</v>
      </c>
    </row>
    <row r="855" spans="1:13">
      <c r="A855" s="17"/>
      <c r="B855" s="17"/>
      <c r="C855" s="17"/>
      <c r="D855" s="17"/>
      <c r="E855" s="17"/>
      <c r="F855" s="17"/>
      <c r="G855" s="17"/>
      <c r="H855" s="17"/>
      <c r="I855" s="17"/>
      <c r="J855" s="17"/>
      <c r="K855" s="17"/>
      <c r="L855" s="17"/>
      <c r="M855" s="17" t="s">
        <v>5536</v>
      </c>
    </row>
    <row r="856" spans="1:13">
      <c r="A856" s="17"/>
      <c r="B856" s="17"/>
      <c r="C856" s="17"/>
      <c r="D856" s="17"/>
      <c r="E856" s="17"/>
      <c r="F856" s="17"/>
      <c r="G856" s="17"/>
      <c r="H856" s="17"/>
      <c r="I856" s="17"/>
      <c r="J856" s="17"/>
      <c r="K856" s="17"/>
      <c r="L856" s="17"/>
      <c r="M856" s="17" t="s">
        <v>5553</v>
      </c>
    </row>
    <row r="857" spans="1:13">
      <c r="A857" s="17"/>
      <c r="B857" s="17"/>
      <c r="C857" s="17"/>
      <c r="D857" s="17"/>
      <c r="E857" s="17"/>
      <c r="F857" s="17"/>
      <c r="G857" s="17"/>
      <c r="H857" s="17"/>
      <c r="I857" s="17"/>
      <c r="J857" s="17"/>
      <c r="K857" s="17"/>
      <c r="L857" s="17"/>
      <c r="M857" s="17" t="s">
        <v>5584</v>
      </c>
    </row>
    <row r="858" spans="1:13">
      <c r="A858" s="17"/>
      <c r="B858" s="17"/>
      <c r="C858" s="17"/>
      <c r="D858" s="17"/>
      <c r="E858" s="17"/>
      <c r="F858" s="17"/>
      <c r="G858" s="17"/>
      <c r="H858" s="17"/>
      <c r="I858" s="17"/>
      <c r="J858" s="17"/>
      <c r="K858" s="17"/>
      <c r="L858" s="17"/>
      <c r="M858" s="17" t="s">
        <v>6383</v>
      </c>
    </row>
    <row r="859" spans="1:13">
      <c r="A859" s="17"/>
      <c r="B859" s="17"/>
      <c r="C859" s="17"/>
      <c r="D859" s="17"/>
      <c r="E859" s="17"/>
      <c r="F859" s="17"/>
      <c r="G859" s="17"/>
      <c r="H859" s="17"/>
      <c r="I859" s="17"/>
      <c r="J859" s="17"/>
      <c r="K859" s="17"/>
      <c r="L859" s="17"/>
      <c r="M859" s="17" t="s">
        <v>1229</v>
      </c>
    </row>
    <row r="860" spans="1:13">
      <c r="A860" s="17"/>
      <c r="B860" s="17"/>
      <c r="C860" s="17"/>
      <c r="D860" s="17"/>
      <c r="E860" s="17"/>
      <c r="F860" s="17"/>
      <c r="G860" s="17"/>
      <c r="H860" s="17"/>
      <c r="I860" s="17"/>
      <c r="J860" s="17"/>
      <c r="K860" s="17"/>
      <c r="L860" s="17"/>
      <c r="M860" s="17" t="s">
        <v>6364</v>
      </c>
    </row>
    <row r="861" spans="1:13">
      <c r="A861" s="17"/>
      <c r="B861" s="17"/>
      <c r="C861" s="17"/>
      <c r="D861" s="17"/>
      <c r="E861" s="17"/>
      <c r="F861" s="17"/>
      <c r="G861" s="17"/>
      <c r="H861" s="17"/>
      <c r="I861" s="17"/>
      <c r="J861" s="17"/>
      <c r="K861" s="17"/>
      <c r="L861" s="17"/>
      <c r="M861" s="17" t="s">
        <v>6312</v>
      </c>
    </row>
    <row r="862" spans="1:13">
      <c r="A862" s="17"/>
      <c r="B862" s="17"/>
      <c r="C862" s="17"/>
      <c r="D862" s="17"/>
      <c r="E862" s="17"/>
      <c r="F862" s="17"/>
      <c r="G862" s="17"/>
      <c r="H862" s="17"/>
      <c r="I862" s="17"/>
      <c r="J862" s="17"/>
      <c r="K862" s="17"/>
      <c r="L862" s="17"/>
      <c r="M862" s="17" t="s">
        <v>5625</v>
      </c>
    </row>
    <row r="863" spans="1:13">
      <c r="A863" s="17"/>
      <c r="B863" s="17"/>
      <c r="C863" s="17"/>
      <c r="D863" s="17"/>
      <c r="E863" s="17"/>
      <c r="F863" s="17"/>
      <c r="G863" s="17"/>
      <c r="H863" s="17"/>
      <c r="I863" s="17"/>
      <c r="J863" s="17"/>
      <c r="K863" s="17"/>
      <c r="L863" s="17"/>
      <c r="M863" s="17" t="s">
        <v>5</v>
      </c>
    </row>
    <row r="864" spans="1:13">
      <c r="A864" s="17"/>
      <c r="B864" s="17"/>
      <c r="C864" s="17"/>
      <c r="D864" s="17"/>
      <c r="E864" s="17"/>
      <c r="F864" s="17"/>
      <c r="G864" s="17"/>
      <c r="H864" s="17"/>
      <c r="I864" s="17"/>
      <c r="J864" s="17"/>
      <c r="K864" s="17"/>
      <c r="L864" s="17"/>
      <c r="M864" s="17" t="s">
        <v>6366</v>
      </c>
    </row>
    <row r="865" spans="1:13">
      <c r="A865" s="17"/>
      <c r="B865" s="17"/>
      <c r="C865" s="17"/>
      <c r="D865" s="17"/>
      <c r="E865" s="17"/>
      <c r="F865" s="17"/>
      <c r="G865" s="17"/>
      <c r="H865" s="17"/>
      <c r="I865" s="17"/>
      <c r="J865" s="17"/>
      <c r="K865" s="17"/>
      <c r="L865" s="17"/>
      <c r="M865" s="17" t="s">
        <v>5647</v>
      </c>
    </row>
    <row r="866" spans="1:13">
      <c r="A866" s="17"/>
      <c r="B866" s="17"/>
      <c r="C866" s="17"/>
      <c r="D866" s="17"/>
      <c r="E866" s="17"/>
      <c r="F866" s="17"/>
      <c r="G866" s="17"/>
      <c r="H866" s="17"/>
      <c r="I866" s="17"/>
      <c r="J866" s="17"/>
      <c r="K866" s="17"/>
      <c r="L866" s="17"/>
      <c r="M866" s="17" t="s">
        <v>5656</v>
      </c>
    </row>
    <row r="867" spans="1:13">
      <c r="A867" s="17"/>
      <c r="B867" s="17"/>
      <c r="C867" s="17"/>
      <c r="D867" s="17"/>
      <c r="E867" s="17"/>
      <c r="F867" s="17"/>
      <c r="G867" s="17"/>
      <c r="H867" s="17"/>
      <c r="I867" s="17"/>
      <c r="J867" s="17"/>
      <c r="K867" s="17"/>
      <c r="L867" s="17"/>
      <c r="M867" s="17" t="s">
        <v>6333</v>
      </c>
    </row>
    <row r="868" spans="1:13">
      <c r="A868" s="17"/>
      <c r="B868" s="17"/>
      <c r="C868" s="17"/>
      <c r="D868" s="17"/>
      <c r="E868" s="17"/>
      <c r="F868" s="17"/>
      <c r="G868" s="17"/>
      <c r="H868" s="17"/>
      <c r="I868" s="17"/>
      <c r="J868" s="17"/>
      <c r="K868" s="17"/>
      <c r="L868" s="17"/>
      <c r="M868" s="17" t="s">
        <v>5668</v>
      </c>
    </row>
    <row r="869" spans="1:13">
      <c r="A869" s="17"/>
      <c r="B869" s="17"/>
      <c r="C869" s="17"/>
      <c r="D869" s="17"/>
      <c r="E869" s="17"/>
      <c r="F869" s="17"/>
      <c r="G869" s="17"/>
      <c r="H869" s="17"/>
      <c r="I869" s="17"/>
      <c r="J869" s="17"/>
      <c r="K869" s="17"/>
      <c r="L869" s="17"/>
      <c r="M869" s="17" t="s">
        <v>6400</v>
      </c>
    </row>
    <row r="870" spans="1:13">
      <c r="A870" s="17"/>
      <c r="B870" s="17"/>
      <c r="C870" s="17"/>
      <c r="D870" s="17"/>
      <c r="E870" s="17"/>
      <c r="F870" s="17"/>
      <c r="G870" s="17"/>
      <c r="H870" s="17"/>
      <c r="I870" s="17"/>
      <c r="J870" s="17"/>
      <c r="K870" s="17"/>
      <c r="L870" s="17"/>
      <c r="M870" s="17" t="s">
        <v>5672</v>
      </c>
    </row>
    <row r="871" spans="1:13">
      <c r="A871" s="17"/>
      <c r="B871" s="17"/>
      <c r="C871" s="17"/>
      <c r="D871" s="17"/>
      <c r="E871" s="17"/>
      <c r="F871" s="17"/>
      <c r="G871" s="17"/>
      <c r="H871" s="17"/>
      <c r="I871" s="17"/>
      <c r="J871" s="17"/>
      <c r="K871" s="17"/>
      <c r="L871" s="17"/>
      <c r="M871" s="17" t="s">
        <v>6367</v>
      </c>
    </row>
    <row r="872" spans="1:13">
      <c r="A872" s="17"/>
      <c r="B872" s="17"/>
      <c r="C872" s="17"/>
      <c r="D872" s="17"/>
      <c r="E872" s="17"/>
      <c r="F872" s="17"/>
      <c r="G872" s="17"/>
      <c r="H872" s="17"/>
      <c r="I872" s="17"/>
      <c r="J872" s="17"/>
      <c r="K872" s="17"/>
      <c r="L872" s="17"/>
      <c r="M872" s="17" t="s">
        <v>6316</v>
      </c>
    </row>
    <row r="873" spans="1:13">
      <c r="A873" s="17"/>
      <c r="B873" s="17"/>
      <c r="C873" s="17"/>
      <c r="D873" s="17"/>
      <c r="E873" s="17"/>
      <c r="F873" s="17"/>
      <c r="G873" s="17"/>
      <c r="H873" s="17"/>
      <c r="I873" s="17"/>
      <c r="J873" s="17"/>
      <c r="K873" s="17"/>
      <c r="L873" s="17"/>
      <c r="M873" s="17" t="s">
        <v>5660</v>
      </c>
    </row>
    <row r="874" spans="1:13">
      <c r="A874" s="17"/>
      <c r="B874" s="17"/>
      <c r="C874" s="17"/>
      <c r="D874" s="17"/>
      <c r="E874" s="17"/>
      <c r="F874" s="17"/>
      <c r="G874" s="17"/>
      <c r="H874" s="17"/>
      <c r="I874" s="17"/>
      <c r="J874" s="17"/>
      <c r="K874" s="17"/>
      <c r="L874" s="17"/>
      <c r="M874" s="17" t="s">
        <v>1230</v>
      </c>
    </row>
    <row r="875" spans="1:13">
      <c r="A875" s="17"/>
      <c r="B875" s="17"/>
      <c r="C875" s="17"/>
      <c r="D875" s="17"/>
      <c r="E875" s="17"/>
      <c r="F875" s="17"/>
      <c r="G875" s="17"/>
      <c r="H875" s="17"/>
      <c r="I875" s="17"/>
      <c r="J875" s="17"/>
      <c r="K875" s="17"/>
      <c r="L875" s="17"/>
      <c r="M875" s="17" t="s">
        <v>5682</v>
      </c>
    </row>
    <row r="876" spans="1:13">
      <c r="A876" s="17"/>
      <c r="B876" s="17"/>
      <c r="C876" s="17"/>
      <c r="D876" s="17"/>
      <c r="E876" s="17"/>
      <c r="F876" s="17"/>
      <c r="G876" s="17"/>
      <c r="H876" s="17"/>
      <c r="I876" s="17"/>
      <c r="J876" s="17"/>
      <c r="K876" s="17"/>
      <c r="L876" s="17"/>
      <c r="M876" s="17" t="s">
        <v>6336</v>
      </c>
    </row>
    <row r="877" spans="1:13">
      <c r="A877" s="17"/>
      <c r="B877" s="17"/>
      <c r="C877" s="17"/>
      <c r="D877" s="17"/>
      <c r="E877" s="17"/>
      <c r="F877" s="17"/>
      <c r="G877" s="17"/>
      <c r="H877" s="17"/>
      <c r="I877" s="17"/>
      <c r="J877" s="17"/>
      <c r="K877" s="17"/>
      <c r="L877" s="17"/>
      <c r="M877" s="17" t="s">
        <v>413</v>
      </c>
    </row>
    <row r="878" spans="1:13">
      <c r="A878" s="17"/>
      <c r="B878" s="17"/>
      <c r="C878" s="17"/>
      <c r="D878" s="17"/>
      <c r="E878" s="17"/>
      <c r="F878" s="17"/>
      <c r="G878" s="17"/>
      <c r="H878" s="17"/>
      <c r="I878" s="17"/>
      <c r="J878" s="17"/>
      <c r="K878" s="17"/>
      <c r="L878" s="17"/>
      <c r="M878" s="17" t="s">
        <v>6401</v>
      </c>
    </row>
    <row r="879" spans="1:13">
      <c r="A879" s="17"/>
      <c r="B879" s="17"/>
      <c r="C879" s="17"/>
      <c r="D879" s="17"/>
      <c r="E879" s="17"/>
      <c r="F879" s="17"/>
      <c r="G879" s="17"/>
      <c r="H879" s="17"/>
      <c r="I879" s="17"/>
      <c r="J879" s="17"/>
      <c r="K879" s="17"/>
      <c r="L879" s="17"/>
      <c r="M879" s="17" t="s">
        <v>5705</v>
      </c>
    </row>
    <row r="880" spans="1:13">
      <c r="A880" s="17"/>
      <c r="B880" s="17"/>
      <c r="C880" s="17"/>
      <c r="D880" s="17"/>
      <c r="E880" s="17"/>
      <c r="F880" s="17"/>
      <c r="G880" s="17"/>
      <c r="H880" s="17"/>
      <c r="I880" s="17"/>
      <c r="J880" s="17"/>
      <c r="K880" s="17"/>
      <c r="L880" s="17"/>
      <c r="M880" s="17" t="s">
        <v>1231</v>
      </c>
    </row>
    <row r="881" spans="1:13">
      <c r="A881" s="17"/>
      <c r="B881" s="17"/>
      <c r="C881" s="17"/>
      <c r="D881" s="17"/>
      <c r="E881" s="17"/>
      <c r="F881" s="17"/>
      <c r="G881" s="17"/>
      <c r="H881" s="17"/>
      <c r="I881" s="17"/>
      <c r="J881" s="17"/>
      <c r="K881" s="17"/>
      <c r="L881" s="17"/>
      <c r="M881" s="17" t="s">
        <v>5707</v>
      </c>
    </row>
    <row r="882" spans="1:13">
      <c r="A882" s="17"/>
      <c r="B882" s="17"/>
      <c r="C882" s="17"/>
      <c r="D882" s="17"/>
      <c r="E882" s="17"/>
      <c r="F882" s="17"/>
      <c r="G882" s="17"/>
      <c r="H882" s="17"/>
      <c r="I882" s="17"/>
      <c r="J882" s="17"/>
      <c r="K882" s="17"/>
      <c r="L882" s="17"/>
      <c r="M882" s="17" t="s">
        <v>5713</v>
      </c>
    </row>
    <row r="883" spans="1:13">
      <c r="A883" s="17"/>
      <c r="B883" s="17"/>
      <c r="C883" s="17"/>
      <c r="D883" s="17"/>
      <c r="E883" s="17"/>
      <c r="F883" s="17"/>
      <c r="G883" s="17"/>
      <c r="H883" s="17"/>
      <c r="I883" s="17"/>
      <c r="J883" s="17"/>
      <c r="K883" s="17"/>
      <c r="L883" s="17"/>
      <c r="M883" s="17" t="s">
        <v>5719</v>
      </c>
    </row>
    <row r="884" spans="1:13">
      <c r="A884" s="17"/>
      <c r="B884" s="17"/>
      <c r="C884" s="17"/>
      <c r="D884" s="17"/>
      <c r="E884" s="17"/>
      <c r="F884" s="17"/>
      <c r="G884" s="17"/>
      <c r="H884" s="17"/>
      <c r="I884" s="17"/>
      <c r="J884" s="17"/>
      <c r="K884" s="17"/>
      <c r="L884" s="17"/>
      <c r="M884" s="17" t="s">
        <v>5734</v>
      </c>
    </row>
    <row r="885" spans="1:13">
      <c r="A885" s="17"/>
      <c r="B885" s="17"/>
      <c r="C885" s="17"/>
      <c r="D885" s="17"/>
      <c r="E885" s="17"/>
      <c r="F885" s="17"/>
      <c r="G885" s="17"/>
      <c r="H885" s="17"/>
      <c r="I885" s="17"/>
      <c r="J885" s="17"/>
      <c r="K885" s="17"/>
      <c r="L885" s="17"/>
      <c r="M885" s="17" t="s">
        <v>6389</v>
      </c>
    </row>
    <row r="886" spans="1:13">
      <c r="A886" s="17"/>
      <c r="B886" s="17"/>
      <c r="C886" s="17"/>
      <c r="D886" s="17"/>
      <c r="E886" s="17"/>
      <c r="F886" s="17"/>
      <c r="G886" s="17"/>
      <c r="H886" s="17"/>
      <c r="I886" s="17"/>
      <c r="J886" s="17"/>
      <c r="K886" s="17"/>
      <c r="L886" s="17"/>
      <c r="M886" s="17" t="s">
        <v>6402</v>
      </c>
    </row>
    <row r="887" spans="1:13">
      <c r="A887" s="17"/>
      <c r="B887" s="17"/>
      <c r="C887" s="17"/>
      <c r="D887" s="17"/>
      <c r="E887" s="17"/>
      <c r="F887" s="17"/>
      <c r="G887" s="17"/>
      <c r="H887" s="17"/>
      <c r="I887" s="17"/>
      <c r="J887" s="17"/>
      <c r="K887" s="17"/>
      <c r="L887" s="17"/>
      <c r="M887" s="17" t="s">
        <v>5755</v>
      </c>
    </row>
    <row r="888" spans="1:13">
      <c r="A888" s="17"/>
      <c r="B888" s="17"/>
      <c r="C888" s="17"/>
      <c r="D888" s="17"/>
      <c r="E888" s="17"/>
      <c r="F888" s="17"/>
      <c r="G888" s="17"/>
      <c r="H888" s="17"/>
      <c r="I888" s="17"/>
      <c r="J888" s="17"/>
      <c r="K888" s="17"/>
      <c r="L888" s="17"/>
      <c r="M888" s="17" t="s">
        <v>5780</v>
      </c>
    </row>
    <row r="889" spans="1:13">
      <c r="A889" s="17"/>
      <c r="B889" s="17"/>
      <c r="C889" s="17"/>
      <c r="D889" s="17"/>
      <c r="E889" s="17"/>
      <c r="F889" s="17"/>
      <c r="G889" s="17"/>
      <c r="H889" s="17"/>
      <c r="I889" s="17"/>
      <c r="J889" s="17"/>
      <c r="K889" s="17"/>
      <c r="L889" s="17"/>
      <c r="M889" s="17" t="s">
        <v>5792</v>
      </c>
    </row>
    <row r="890" spans="1:13">
      <c r="A890" s="17"/>
      <c r="B890" s="17"/>
      <c r="C890" s="17"/>
      <c r="D890" s="17"/>
      <c r="E890" s="17"/>
      <c r="F890" s="17"/>
      <c r="G890" s="17"/>
      <c r="H890" s="17"/>
      <c r="I890" s="17"/>
      <c r="J890" s="17"/>
      <c r="K890" s="17"/>
      <c r="L890" s="17"/>
      <c r="M890" s="17" t="s">
        <v>6321</v>
      </c>
    </row>
    <row r="891" spans="1:13">
      <c r="A891" s="17"/>
      <c r="B891" s="17"/>
      <c r="C891" s="17"/>
      <c r="D891" s="17"/>
      <c r="E891" s="17"/>
      <c r="F891" s="17"/>
      <c r="G891" s="17"/>
      <c r="H891" s="17"/>
      <c r="I891" s="17"/>
      <c r="J891" s="17"/>
      <c r="K891" s="17"/>
      <c r="L891" s="17"/>
      <c r="M891" s="17" t="s">
        <v>5796</v>
      </c>
    </row>
    <row r="892" spans="1:13">
      <c r="A892" s="17"/>
      <c r="B892" s="17"/>
      <c r="C892" s="17"/>
      <c r="D892" s="17"/>
      <c r="E892" s="17"/>
      <c r="F892" s="17"/>
      <c r="G892" s="17"/>
      <c r="H892" s="17"/>
      <c r="I892" s="17"/>
      <c r="J892" s="17"/>
      <c r="K892" s="17"/>
      <c r="L892" s="17"/>
      <c r="M892" s="17" t="s">
        <v>5807</v>
      </c>
    </row>
    <row r="893" spans="1:13">
      <c r="A893" s="17"/>
      <c r="B893" s="17"/>
      <c r="C893" s="17"/>
      <c r="D893" s="17"/>
      <c r="E893" s="17"/>
      <c r="F893" s="17"/>
      <c r="G893" s="17"/>
      <c r="H893" s="17"/>
      <c r="I893" s="17"/>
      <c r="J893" s="17"/>
      <c r="K893" s="17"/>
      <c r="L893" s="17"/>
      <c r="M893" s="17" t="s">
        <v>6391</v>
      </c>
    </row>
    <row r="894" spans="1:13">
      <c r="A894" s="17"/>
      <c r="B894" s="17"/>
      <c r="C894" s="17"/>
      <c r="D894" s="17"/>
      <c r="E894" s="17"/>
      <c r="F894" s="17"/>
      <c r="G894" s="17"/>
      <c r="H894" s="17"/>
      <c r="I894" s="17"/>
      <c r="J894" s="17"/>
      <c r="K894" s="17"/>
      <c r="L894" s="17"/>
      <c r="M894" s="17" t="s">
        <v>6322</v>
      </c>
    </row>
    <row r="895" spans="1:13">
      <c r="A895" s="17"/>
      <c r="B895" s="17"/>
      <c r="C895" s="17"/>
      <c r="D895" s="17"/>
      <c r="E895" s="17"/>
      <c r="F895" s="17"/>
      <c r="G895" s="17"/>
      <c r="H895" s="17"/>
      <c r="I895" s="17"/>
      <c r="J895" s="17"/>
      <c r="K895" s="17"/>
      <c r="L895" s="17"/>
      <c r="M895" s="17" t="s">
        <v>5811</v>
      </c>
    </row>
    <row r="896" spans="1:13">
      <c r="A896" s="17"/>
      <c r="B896" s="17"/>
      <c r="C896" s="17"/>
      <c r="D896" s="17"/>
      <c r="E896" s="17"/>
      <c r="F896" s="17"/>
      <c r="G896" s="17"/>
      <c r="H896" s="17"/>
      <c r="I896" s="17"/>
      <c r="J896" s="17"/>
      <c r="K896" s="17"/>
      <c r="L896" s="17"/>
      <c r="M896" s="17" t="s">
        <v>5824</v>
      </c>
    </row>
    <row r="897" spans="1:13">
      <c r="A897" s="17"/>
      <c r="B897" s="17"/>
      <c r="C897" s="17"/>
      <c r="D897" s="17"/>
      <c r="E897" s="17"/>
      <c r="F897" s="17"/>
      <c r="G897" s="17"/>
      <c r="H897" s="17"/>
      <c r="I897" s="17"/>
      <c r="J897" s="17"/>
      <c r="K897" s="17"/>
      <c r="L897" s="17"/>
      <c r="M897" s="17" t="s">
        <v>407</v>
      </c>
    </row>
    <row r="898" spans="1:13">
      <c r="A898" s="17"/>
      <c r="B898" s="17"/>
      <c r="C898" s="17"/>
      <c r="D898" s="17"/>
      <c r="E898" s="17"/>
      <c r="F898" s="17"/>
      <c r="G898" s="17"/>
      <c r="H898" s="17"/>
      <c r="I898" s="17"/>
      <c r="J898" s="17"/>
      <c r="K898" s="17"/>
      <c r="L898" s="17"/>
      <c r="M898" s="17" t="s">
        <v>395</v>
      </c>
    </row>
    <row r="899" spans="1:13">
      <c r="A899" s="17"/>
      <c r="C899" s="17"/>
      <c r="E899" s="17"/>
      <c r="G899" s="17"/>
      <c r="I899" s="17"/>
      <c r="K899" s="17"/>
      <c r="M899" s="17" t="s">
        <v>5834</v>
      </c>
    </row>
  </sheetData>
  <conditionalFormatting sqref="E2">
    <cfRule type="duplicateValues" dxfId="89" priority="8"/>
  </conditionalFormatting>
  <conditionalFormatting sqref="G2">
    <cfRule type="duplicateValues" dxfId="88" priority="7"/>
  </conditionalFormatting>
  <conditionalFormatting sqref="G2">
    <cfRule type="duplicateValues" dxfId="87" priority="6"/>
  </conditionalFormatting>
  <conditionalFormatting sqref="G2">
    <cfRule type="duplicateValues" dxfId="86" priority="5"/>
  </conditionalFormatting>
  <conditionalFormatting sqref="E24">
    <cfRule type="duplicateValues" dxfId="85" priority="4"/>
  </conditionalFormatting>
  <conditionalFormatting sqref="G24">
    <cfRule type="duplicateValues" dxfId="84" priority="3"/>
  </conditionalFormatting>
  <conditionalFormatting sqref="G24">
    <cfRule type="duplicateValues" dxfId="83" priority="2"/>
  </conditionalFormatting>
  <conditionalFormatting sqref="G24">
    <cfRule type="duplicateValues" dxfId="82" priority="1"/>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77"/>
  <sheetViews>
    <sheetView zoomScale="88" zoomScaleNormal="88" workbookViewId="0">
      <pane ySplit="2" topLeftCell="A3" activePane="bottomLeft" state="frozen"/>
      <selection pane="bottomLeft"/>
    </sheetView>
  </sheetViews>
  <sheetFormatPr defaultColWidth="10.81640625" defaultRowHeight="15.6"/>
  <cols>
    <col min="1" max="1" width="17.36328125" style="2" customWidth="1"/>
    <col min="2" max="2" width="13.36328125" style="2" customWidth="1"/>
    <col min="3" max="3" width="16.453125" style="3" customWidth="1"/>
    <col min="4" max="4" width="15.36328125" style="2" customWidth="1"/>
    <col min="5" max="5" width="15.453125" style="3" customWidth="1"/>
    <col min="6" max="6" width="17" style="2" customWidth="1"/>
    <col min="7" max="7" width="26.1796875" style="3" customWidth="1"/>
    <col min="8" max="8" width="18.1796875" style="2" customWidth="1"/>
    <col min="9" max="9" width="19.1796875" style="3" customWidth="1"/>
    <col min="10" max="10" width="10.81640625" style="2"/>
    <col min="11" max="11" width="41.1796875" style="2" customWidth="1"/>
    <col min="12" max="16384" width="10.81640625" style="2"/>
  </cols>
  <sheetData>
    <row r="1" spans="1:11" ht="20.399999999999999">
      <c r="A1" s="1" t="s">
        <v>6949</v>
      </c>
    </row>
    <row r="2" spans="1:11" s="114" customFormat="1" ht="55.05" customHeight="1">
      <c r="A2" s="113" t="s">
        <v>51</v>
      </c>
      <c r="B2" s="113" t="s">
        <v>50</v>
      </c>
      <c r="C2" s="113" t="s">
        <v>49</v>
      </c>
      <c r="D2" s="113" t="s">
        <v>48</v>
      </c>
      <c r="E2" s="113" t="s">
        <v>47</v>
      </c>
      <c r="F2" s="113" t="s">
        <v>46</v>
      </c>
      <c r="G2" s="113" t="s">
        <v>45</v>
      </c>
      <c r="H2" s="113" t="s">
        <v>44</v>
      </c>
      <c r="I2" s="113" t="s">
        <v>43</v>
      </c>
      <c r="J2" s="113"/>
      <c r="K2" s="114" t="s">
        <v>6883</v>
      </c>
    </row>
    <row r="3" spans="1:11">
      <c r="A3" s="73" t="s">
        <v>1126</v>
      </c>
      <c r="B3" s="73"/>
      <c r="C3" s="70">
        <v>74300</v>
      </c>
      <c r="D3" s="73" t="s">
        <v>1125</v>
      </c>
      <c r="E3" s="70">
        <v>66903</v>
      </c>
      <c r="F3" s="79" t="s">
        <v>1124</v>
      </c>
      <c r="G3" s="70" t="s">
        <v>1124</v>
      </c>
      <c r="H3" s="73" t="s">
        <v>992</v>
      </c>
      <c r="I3" s="70">
        <v>188.14097000000001</v>
      </c>
      <c r="J3" s="6"/>
      <c r="K3" s="5" t="s">
        <v>6884</v>
      </c>
    </row>
    <row r="4" spans="1:11">
      <c r="A4" s="2" t="s">
        <v>6404</v>
      </c>
      <c r="C4" s="3">
        <v>26612</v>
      </c>
      <c r="D4" s="2" t="s">
        <v>995</v>
      </c>
      <c r="E4" s="3">
        <v>24790</v>
      </c>
      <c r="F4" s="80" t="s">
        <v>994</v>
      </c>
      <c r="G4" s="3" t="s">
        <v>994</v>
      </c>
      <c r="H4" s="2" t="s">
        <v>992</v>
      </c>
      <c r="I4" s="3">
        <v>188.14097000000001</v>
      </c>
      <c r="K4" s="8" t="s">
        <v>6885</v>
      </c>
    </row>
    <row r="5" spans="1:11">
      <c r="A5" s="74" t="s">
        <v>290</v>
      </c>
      <c r="B5" s="74"/>
      <c r="C5" s="71">
        <v>36599</v>
      </c>
      <c r="D5" s="74" t="s">
        <v>289</v>
      </c>
      <c r="E5" s="71">
        <v>33630</v>
      </c>
      <c r="F5" s="80" t="s">
        <v>288</v>
      </c>
      <c r="G5" s="71" t="s">
        <v>288</v>
      </c>
      <c r="H5" s="74" t="s">
        <v>195</v>
      </c>
      <c r="I5" s="71">
        <v>174.12509</v>
      </c>
    </row>
    <row r="6" spans="1:11">
      <c r="A6" s="2" t="s">
        <v>893</v>
      </c>
      <c r="C6" s="3">
        <v>126</v>
      </c>
      <c r="D6" s="2" t="s">
        <v>892</v>
      </c>
      <c r="E6" s="3">
        <v>123</v>
      </c>
      <c r="F6" s="80" t="s">
        <v>891</v>
      </c>
      <c r="G6" s="3" t="s">
        <v>891</v>
      </c>
      <c r="H6" s="2" t="s">
        <v>890</v>
      </c>
      <c r="I6" s="3">
        <v>122.0367</v>
      </c>
      <c r="K6" s="5" t="s">
        <v>6886</v>
      </c>
    </row>
    <row r="7" spans="1:11">
      <c r="A7" s="74" t="s">
        <v>782</v>
      </c>
      <c r="B7" s="74"/>
      <c r="C7" s="71">
        <v>2266</v>
      </c>
      <c r="D7" s="74" t="s">
        <v>785</v>
      </c>
      <c r="E7" s="71">
        <v>2179</v>
      </c>
      <c r="F7" s="80" t="s">
        <v>784</v>
      </c>
      <c r="G7" s="71" t="s">
        <v>784</v>
      </c>
      <c r="H7" s="74" t="s">
        <v>174</v>
      </c>
      <c r="I7" s="71">
        <v>188.10469000000001</v>
      </c>
      <c r="K7" s="10" t="s">
        <v>6887</v>
      </c>
    </row>
    <row r="8" spans="1:11">
      <c r="A8" s="2" t="s">
        <v>776</v>
      </c>
      <c r="B8" s="2" t="s">
        <v>781</v>
      </c>
      <c r="C8" s="3">
        <v>171548</v>
      </c>
      <c r="D8" s="2" t="s">
        <v>780</v>
      </c>
      <c r="E8" s="3">
        <v>149962</v>
      </c>
      <c r="F8" s="80" t="s">
        <v>779</v>
      </c>
      <c r="G8" s="3" t="s">
        <v>779</v>
      </c>
      <c r="H8" s="2" t="s">
        <v>778</v>
      </c>
      <c r="I8" s="3">
        <v>244.09218000000001</v>
      </c>
    </row>
    <row r="9" spans="1:11">
      <c r="A9" s="74" t="s">
        <v>685</v>
      </c>
      <c r="B9" s="74"/>
      <c r="C9" s="71">
        <v>12736</v>
      </c>
      <c r="D9" s="74" t="s">
        <v>684</v>
      </c>
      <c r="E9" s="71">
        <v>12213</v>
      </c>
      <c r="F9" s="80" t="s">
        <v>683</v>
      </c>
      <c r="G9" s="71" t="s">
        <v>683</v>
      </c>
      <c r="H9" s="74" t="s">
        <v>682</v>
      </c>
      <c r="I9" s="71">
        <v>230.15109000000001</v>
      </c>
    </row>
    <row r="10" spans="1:11">
      <c r="A10" s="2" t="s">
        <v>633</v>
      </c>
      <c r="B10" s="2" t="s">
        <v>632</v>
      </c>
      <c r="C10" s="3">
        <v>460</v>
      </c>
      <c r="D10" s="2" t="s">
        <v>631</v>
      </c>
      <c r="E10" s="3">
        <v>447</v>
      </c>
      <c r="F10" s="80" t="s">
        <v>630</v>
      </c>
      <c r="G10" s="3" t="s">
        <v>630</v>
      </c>
      <c r="H10" s="2" t="s">
        <v>629</v>
      </c>
      <c r="I10" s="3">
        <v>124.05235999999999</v>
      </c>
    </row>
    <row r="11" spans="1:11">
      <c r="A11" s="74" t="s">
        <v>617</v>
      </c>
      <c r="B11" s="74"/>
      <c r="C11" s="71">
        <v>6426896</v>
      </c>
      <c r="D11" s="74"/>
      <c r="E11" s="71">
        <v>4932315</v>
      </c>
      <c r="F11" s="80" t="s">
        <v>616</v>
      </c>
      <c r="G11" s="71" t="s">
        <v>615</v>
      </c>
      <c r="H11" s="74" t="s">
        <v>614</v>
      </c>
      <c r="I11" s="71">
        <v>273.19358999999997</v>
      </c>
    </row>
    <row r="12" spans="1:11">
      <c r="A12" s="2" t="s">
        <v>499</v>
      </c>
      <c r="C12" s="3">
        <v>454092</v>
      </c>
      <c r="D12" s="2" t="s">
        <v>503</v>
      </c>
      <c r="E12" s="3">
        <v>399857</v>
      </c>
      <c r="F12" s="80" t="s">
        <v>502</v>
      </c>
      <c r="G12" s="3" t="s">
        <v>502</v>
      </c>
      <c r="H12" s="2" t="s">
        <v>501</v>
      </c>
      <c r="I12" s="3">
        <v>243.18339</v>
      </c>
    </row>
    <row r="13" spans="1:11">
      <c r="A13" s="74" t="s">
        <v>85</v>
      </c>
      <c r="B13" s="74" t="s">
        <v>84</v>
      </c>
      <c r="C13" s="71">
        <v>996</v>
      </c>
      <c r="D13" s="74" t="s">
        <v>83</v>
      </c>
      <c r="E13" s="71">
        <v>971</v>
      </c>
      <c r="F13" s="80" t="s">
        <v>82</v>
      </c>
      <c r="G13" s="71" t="s">
        <v>81</v>
      </c>
      <c r="H13" s="74" t="s">
        <v>80</v>
      </c>
      <c r="I13" s="71">
        <v>94.042090000000002</v>
      </c>
    </row>
    <row r="14" spans="1:11">
      <c r="A14" s="2" t="s">
        <v>474</v>
      </c>
      <c r="B14" s="2" t="s">
        <v>473</v>
      </c>
      <c r="C14" s="3">
        <v>1050</v>
      </c>
      <c r="D14" s="2" t="s">
        <v>472</v>
      </c>
      <c r="E14" s="3">
        <v>1021</v>
      </c>
      <c r="F14" s="80" t="s">
        <v>471</v>
      </c>
      <c r="G14" s="3" t="s">
        <v>471</v>
      </c>
      <c r="H14" s="2" t="s">
        <v>470</v>
      </c>
      <c r="I14" s="3">
        <v>167.05795000000001</v>
      </c>
    </row>
    <row r="15" spans="1:11">
      <c r="A15" s="74" t="s">
        <v>447</v>
      </c>
      <c r="B15" s="74" t="s">
        <v>446</v>
      </c>
      <c r="C15" s="71">
        <v>643460</v>
      </c>
      <c r="D15" s="74" t="s">
        <v>445</v>
      </c>
      <c r="E15" s="71">
        <v>558605</v>
      </c>
      <c r="F15" s="80" t="s">
        <v>444</v>
      </c>
      <c r="G15" s="71" t="s">
        <v>444</v>
      </c>
      <c r="H15" s="74" t="s">
        <v>443</v>
      </c>
      <c r="I15" s="71">
        <v>112.05256</v>
      </c>
    </row>
    <row r="16" spans="1:11">
      <c r="A16" s="2" t="s">
        <v>432</v>
      </c>
      <c r="B16" s="2" t="s">
        <v>427</v>
      </c>
      <c r="C16" s="3">
        <v>10457</v>
      </c>
      <c r="D16" s="2" t="s">
        <v>431</v>
      </c>
      <c r="E16" s="3">
        <v>10025</v>
      </c>
      <c r="F16" s="80" t="s">
        <v>430</v>
      </c>
      <c r="G16" s="3" t="s">
        <v>430</v>
      </c>
      <c r="H16" s="2" t="s">
        <v>429</v>
      </c>
      <c r="I16" s="3">
        <v>174.08914999999999</v>
      </c>
    </row>
    <row r="17" spans="1:9">
      <c r="A17" s="74" t="s">
        <v>410</v>
      </c>
      <c r="B17" s="74"/>
      <c r="C17" s="71">
        <v>10458</v>
      </c>
      <c r="D17" s="74" t="s">
        <v>414</v>
      </c>
      <c r="E17" s="71">
        <v>10026</v>
      </c>
      <c r="F17" s="80" t="s">
        <v>413</v>
      </c>
      <c r="G17" s="71" t="s">
        <v>412</v>
      </c>
      <c r="H17" s="74" t="s">
        <v>123</v>
      </c>
      <c r="I17" s="71">
        <v>244.16771</v>
      </c>
    </row>
    <row r="18" spans="1:9">
      <c r="C18" s="3">
        <v>71684706</v>
      </c>
      <c r="E18" s="3">
        <v>29341954</v>
      </c>
      <c r="F18" s="81" t="s">
        <v>6405</v>
      </c>
      <c r="G18" s="3" t="s">
        <v>6406</v>
      </c>
      <c r="H18" s="2" t="s">
        <v>6407</v>
      </c>
      <c r="I18" s="3">
        <v>320.16025999999999</v>
      </c>
    </row>
    <row r="19" spans="1:9">
      <c r="A19" s="74" t="s">
        <v>1092</v>
      </c>
      <c r="B19" s="74" t="s">
        <v>1091</v>
      </c>
      <c r="C19" s="71">
        <v>9378</v>
      </c>
      <c r="D19" s="74" t="s">
        <v>1090</v>
      </c>
      <c r="E19" s="71">
        <v>9010</v>
      </c>
      <c r="F19" s="81" t="s">
        <v>1089</v>
      </c>
      <c r="G19" s="71" t="s">
        <v>6410</v>
      </c>
      <c r="H19" s="74" t="s">
        <v>1088</v>
      </c>
      <c r="I19" s="71">
        <v>182.05529999999999</v>
      </c>
    </row>
    <row r="20" spans="1:9">
      <c r="A20" s="2" t="s">
        <v>1084</v>
      </c>
      <c r="C20" s="3">
        <v>74708</v>
      </c>
      <c r="D20" s="2" t="s">
        <v>1083</v>
      </c>
      <c r="E20" s="3">
        <v>67281</v>
      </c>
      <c r="F20" s="81" t="s">
        <v>1082</v>
      </c>
      <c r="G20" s="3" t="s">
        <v>6413</v>
      </c>
      <c r="H20" s="2" t="s">
        <v>1081</v>
      </c>
      <c r="I20" s="3">
        <v>212.04714999999999</v>
      </c>
    </row>
    <row r="21" spans="1:9">
      <c r="A21" s="74" t="s">
        <v>1199</v>
      </c>
      <c r="B21" s="74" t="s">
        <v>1200</v>
      </c>
      <c r="C21" s="71">
        <v>86</v>
      </c>
      <c r="D21" s="74" t="s">
        <v>1201</v>
      </c>
      <c r="E21" s="71">
        <v>84</v>
      </c>
      <c r="F21" s="81" t="s">
        <v>6411</v>
      </c>
      <c r="G21" s="71" t="s">
        <v>6411</v>
      </c>
      <c r="H21" s="74" t="s">
        <v>6412</v>
      </c>
      <c r="I21" s="71">
        <v>153.04214999999999</v>
      </c>
    </row>
    <row r="22" spans="1:9">
      <c r="A22" s="2" t="s">
        <v>955</v>
      </c>
      <c r="C22" s="3">
        <v>12284</v>
      </c>
      <c r="D22" s="2" t="s">
        <v>959</v>
      </c>
      <c r="E22" s="3">
        <v>11781</v>
      </c>
      <c r="F22" s="81" t="s">
        <v>958</v>
      </c>
      <c r="G22" s="3" t="s">
        <v>958</v>
      </c>
      <c r="H22" s="2" t="s">
        <v>957</v>
      </c>
      <c r="I22" s="3">
        <v>146.05723</v>
      </c>
    </row>
    <row r="23" spans="1:9">
      <c r="A23" s="74" t="s">
        <v>866</v>
      </c>
      <c r="B23" s="74"/>
      <c r="C23" s="71">
        <v>152432</v>
      </c>
      <c r="D23" s="74" t="s">
        <v>865</v>
      </c>
      <c r="E23" s="71">
        <v>134347</v>
      </c>
      <c r="F23" s="81" t="s">
        <v>864</v>
      </c>
      <c r="G23" s="71" t="s">
        <v>863</v>
      </c>
      <c r="H23" s="74" t="s">
        <v>862</v>
      </c>
      <c r="I23" s="71">
        <v>208.07330999999999</v>
      </c>
    </row>
    <row r="24" spans="1:9">
      <c r="A24" s="2" t="s">
        <v>6414</v>
      </c>
      <c r="B24" s="2" t="s">
        <v>770</v>
      </c>
      <c r="C24" s="3">
        <v>689043</v>
      </c>
      <c r="D24" s="2" t="s">
        <v>6415</v>
      </c>
      <c r="E24" s="3">
        <v>600426</v>
      </c>
      <c r="F24" s="81" t="s">
        <v>768</v>
      </c>
      <c r="G24" s="3" t="s">
        <v>1179</v>
      </c>
      <c r="H24" s="2" t="s">
        <v>757</v>
      </c>
      <c r="I24" s="3">
        <v>180.04184000000001</v>
      </c>
    </row>
    <row r="25" spans="1:9">
      <c r="A25" s="74"/>
      <c r="B25" s="74"/>
      <c r="C25" s="71">
        <v>11244126</v>
      </c>
      <c r="D25" s="74" t="s">
        <v>1214</v>
      </c>
      <c r="E25" s="71">
        <v>20144070</v>
      </c>
      <c r="F25" s="81" t="s">
        <v>6408</v>
      </c>
      <c r="G25" s="71" t="s">
        <v>6409</v>
      </c>
      <c r="H25" s="74" t="s">
        <v>325</v>
      </c>
      <c r="I25" s="71">
        <v>320.23466999999999</v>
      </c>
    </row>
    <row r="26" spans="1:9">
      <c r="A26" s="2" t="s">
        <v>216</v>
      </c>
      <c r="C26" s="3">
        <v>9543671</v>
      </c>
      <c r="D26" s="2" t="s">
        <v>215</v>
      </c>
      <c r="E26" s="3">
        <v>7822621</v>
      </c>
      <c r="F26" s="81" t="s">
        <v>214</v>
      </c>
      <c r="G26" s="3" t="s">
        <v>214</v>
      </c>
      <c r="H26" s="2" t="s">
        <v>213</v>
      </c>
      <c r="I26" s="3">
        <v>200.10472999999999</v>
      </c>
    </row>
    <row r="27" spans="1:9">
      <c r="A27" s="74" t="s">
        <v>753</v>
      </c>
      <c r="B27" s="74" t="s">
        <v>752</v>
      </c>
      <c r="C27" s="71">
        <v>643798</v>
      </c>
      <c r="D27" s="82" t="s">
        <v>751</v>
      </c>
      <c r="E27" s="71">
        <v>553689</v>
      </c>
      <c r="F27" s="81" t="s">
        <v>750</v>
      </c>
      <c r="G27" s="71" t="s">
        <v>750</v>
      </c>
      <c r="H27" s="74" t="s">
        <v>749</v>
      </c>
      <c r="I27" s="71">
        <v>130.02583000000001</v>
      </c>
    </row>
    <row r="28" spans="1:9">
      <c r="A28" s="2" t="s">
        <v>1218</v>
      </c>
      <c r="B28" s="2" t="s">
        <v>1219</v>
      </c>
      <c r="C28" s="3">
        <v>5870</v>
      </c>
      <c r="D28" s="2" t="s">
        <v>1220</v>
      </c>
      <c r="E28" s="3">
        <v>5660</v>
      </c>
      <c r="F28" s="81" t="s">
        <v>1221</v>
      </c>
      <c r="G28" s="3" t="s">
        <v>1221</v>
      </c>
      <c r="H28" s="2" t="s">
        <v>1222</v>
      </c>
      <c r="I28" s="3">
        <v>252.15437</v>
      </c>
    </row>
    <row r="29" spans="1:9">
      <c r="A29" s="74" t="s">
        <v>661</v>
      </c>
      <c r="B29" s="74" t="s">
        <v>660</v>
      </c>
      <c r="C29" s="71">
        <v>444972</v>
      </c>
      <c r="D29" s="74" t="s">
        <v>659</v>
      </c>
      <c r="E29" s="71">
        <v>10197150</v>
      </c>
      <c r="F29" s="81" t="s">
        <v>658</v>
      </c>
      <c r="G29" s="71" t="s">
        <v>658</v>
      </c>
      <c r="H29" s="74" t="s">
        <v>657</v>
      </c>
      <c r="I29" s="71">
        <v>116.00993</v>
      </c>
    </row>
    <row r="30" spans="1:9">
      <c r="A30" s="2" t="s">
        <v>551</v>
      </c>
      <c r="B30" s="2" t="s">
        <v>550</v>
      </c>
      <c r="C30" s="3">
        <v>10349</v>
      </c>
      <c r="D30" s="2" t="s">
        <v>549</v>
      </c>
      <c r="E30" s="3">
        <v>9922</v>
      </c>
      <c r="F30" s="81" t="s">
        <v>548</v>
      </c>
      <c r="G30" s="3" t="s">
        <v>548</v>
      </c>
      <c r="H30" s="2" t="s">
        <v>547</v>
      </c>
      <c r="I30" s="3">
        <v>132.04152999999999</v>
      </c>
    </row>
    <row r="31" spans="1:9">
      <c r="A31" s="74" t="s">
        <v>482</v>
      </c>
      <c r="B31" s="74" t="s">
        <v>481</v>
      </c>
      <c r="C31" s="71">
        <v>107738</v>
      </c>
      <c r="D31" s="74" t="s">
        <v>480</v>
      </c>
      <c r="E31" s="71">
        <v>96904</v>
      </c>
      <c r="F31" s="81" t="s">
        <v>479</v>
      </c>
      <c r="G31" s="71" t="s">
        <v>478</v>
      </c>
      <c r="H31" s="74" t="s">
        <v>477</v>
      </c>
      <c r="I31" s="71">
        <v>217.13129000000001</v>
      </c>
    </row>
    <row r="32" spans="1:9">
      <c r="A32" s="75" t="s">
        <v>469</v>
      </c>
      <c r="B32" s="75" t="s">
        <v>468</v>
      </c>
      <c r="C32" s="76">
        <v>1054</v>
      </c>
      <c r="D32" s="75" t="s">
        <v>467</v>
      </c>
      <c r="E32" s="76">
        <v>1025</v>
      </c>
      <c r="F32" s="83" t="s">
        <v>466</v>
      </c>
      <c r="G32" s="76" t="s">
        <v>466</v>
      </c>
      <c r="H32" s="75" t="s">
        <v>465</v>
      </c>
      <c r="I32" s="76">
        <v>169.07352</v>
      </c>
    </row>
    <row r="33" spans="6:10">
      <c r="F33" s="9"/>
    </row>
    <row r="34" spans="6:10">
      <c r="F34" s="9"/>
    </row>
    <row r="35" spans="6:10">
      <c r="F35" s="9"/>
      <c r="J35" s="4"/>
    </row>
    <row r="36" spans="6:10">
      <c r="F36" s="9"/>
    </row>
    <row r="37" spans="6:10">
      <c r="F37" s="9"/>
    </row>
    <row r="38" spans="6:10">
      <c r="F38" s="9"/>
    </row>
    <row r="39" spans="6:10">
      <c r="F39" s="9"/>
    </row>
    <row r="40" spans="6:10">
      <c r="F40" s="9"/>
    </row>
    <row r="41" spans="6:10">
      <c r="F41" s="9"/>
    </row>
    <row r="42" spans="6:10">
      <c r="F42" s="9"/>
    </row>
    <row r="43" spans="6:10">
      <c r="F43" s="9"/>
    </row>
    <row r="44" spans="6:10">
      <c r="F44" s="9"/>
    </row>
    <row r="45" spans="6:10">
      <c r="F45" s="9"/>
    </row>
    <row r="46" spans="6:10">
      <c r="F46" s="9"/>
    </row>
    <row r="47" spans="6:10">
      <c r="F47" s="9"/>
    </row>
    <row r="48" spans="6:10">
      <c r="F48" s="9"/>
    </row>
    <row r="49" spans="6:6">
      <c r="F49" s="9"/>
    </row>
    <row r="50" spans="6:6">
      <c r="F50" s="9"/>
    </row>
    <row r="51" spans="6:6">
      <c r="F51" s="9"/>
    </row>
    <row r="52" spans="6:6">
      <c r="F52" s="9"/>
    </row>
    <row r="53" spans="6:6">
      <c r="F53" s="9"/>
    </row>
    <row r="54" spans="6:6">
      <c r="F54" s="9"/>
    </row>
    <row r="55" spans="6:6">
      <c r="F55" s="9"/>
    </row>
    <row r="56" spans="6:6">
      <c r="F56" s="9"/>
    </row>
    <row r="57" spans="6:6">
      <c r="F57" s="9"/>
    </row>
    <row r="58" spans="6:6">
      <c r="F58" s="9"/>
    </row>
    <row r="59" spans="6:6">
      <c r="F59" s="9"/>
    </row>
    <row r="60" spans="6:6">
      <c r="F60" s="9"/>
    </row>
    <row r="61" spans="6:6">
      <c r="F61" s="9"/>
    </row>
    <row r="62" spans="6:6">
      <c r="F62" s="9"/>
    </row>
    <row r="63" spans="6:6">
      <c r="F63" s="9"/>
    </row>
    <row r="64" spans="6:6">
      <c r="F64" s="9"/>
    </row>
    <row r="65" spans="6:6">
      <c r="F65" s="9"/>
    </row>
    <row r="66" spans="6:6">
      <c r="F66" s="9"/>
    </row>
    <row r="67" spans="6:6">
      <c r="F67" s="7"/>
    </row>
    <row r="68" spans="6:6">
      <c r="F68" s="7"/>
    </row>
    <row r="69" spans="6:6">
      <c r="F69" s="7"/>
    </row>
    <row r="70" spans="6:6">
      <c r="F70" s="7"/>
    </row>
    <row r="71" spans="6:6">
      <c r="F71" s="7"/>
    </row>
    <row r="72" spans="6:6">
      <c r="F72" s="7"/>
    </row>
    <row r="73" spans="6:6">
      <c r="F73" s="7"/>
    </row>
    <row r="74" spans="6:6">
      <c r="F74" s="7"/>
    </row>
    <row r="75" spans="6:6">
      <c r="F75" s="7"/>
    </row>
    <row r="76" spans="6:6">
      <c r="F76" s="7"/>
    </row>
    <row r="77" spans="6:6">
      <c r="F77" s="7"/>
    </row>
    <row r="78" spans="6:6">
      <c r="F78" s="7"/>
    </row>
    <row r="79" spans="6:6">
      <c r="F79" s="7"/>
    </row>
    <row r="80" spans="6:6">
      <c r="F80" s="7"/>
    </row>
    <row r="81" spans="6:6">
      <c r="F81" s="7"/>
    </row>
    <row r="82" spans="6:6">
      <c r="F82" s="7"/>
    </row>
    <row r="83" spans="6:6">
      <c r="F83" s="7"/>
    </row>
    <row r="84" spans="6:6">
      <c r="F84" s="7"/>
    </row>
    <row r="85" spans="6:6">
      <c r="F85" s="7"/>
    </row>
    <row r="86" spans="6:6">
      <c r="F86" s="7"/>
    </row>
    <row r="87" spans="6:6">
      <c r="F87" s="7"/>
    </row>
    <row r="88" spans="6:6">
      <c r="F88" s="7"/>
    </row>
    <row r="89" spans="6:6">
      <c r="F89" s="7"/>
    </row>
    <row r="90" spans="6:6">
      <c r="F90" s="7"/>
    </row>
    <row r="91" spans="6:6">
      <c r="F91" s="7"/>
    </row>
    <row r="92" spans="6:6">
      <c r="F92" s="7"/>
    </row>
    <row r="93" spans="6:6">
      <c r="F93" s="7"/>
    </row>
    <row r="94" spans="6:6">
      <c r="F94" s="7"/>
    </row>
    <row r="95" spans="6:6">
      <c r="F95" s="7"/>
    </row>
    <row r="96" spans="6:6">
      <c r="F96" s="7"/>
    </row>
    <row r="97" spans="6:6">
      <c r="F97" s="7"/>
    </row>
    <row r="98" spans="6:6">
      <c r="F98" s="7"/>
    </row>
    <row r="99" spans="6:6">
      <c r="F99" s="7"/>
    </row>
    <row r="100" spans="6:6">
      <c r="F100" s="7"/>
    </row>
    <row r="101" spans="6:6">
      <c r="F101" s="7"/>
    </row>
    <row r="102" spans="6:6">
      <c r="F102" s="7"/>
    </row>
    <row r="103" spans="6:6">
      <c r="F103" s="7"/>
    </row>
    <row r="104" spans="6:6">
      <c r="F104" s="7"/>
    </row>
    <row r="105" spans="6:6">
      <c r="F105" s="7"/>
    </row>
    <row r="106" spans="6:6">
      <c r="F106" s="7"/>
    </row>
    <row r="107" spans="6:6">
      <c r="F107" s="7"/>
    </row>
    <row r="108" spans="6:6">
      <c r="F108" s="7"/>
    </row>
    <row r="109" spans="6:6">
      <c r="F109" s="7"/>
    </row>
    <row r="110" spans="6:6">
      <c r="F110" s="7"/>
    </row>
    <row r="111" spans="6:6">
      <c r="F111" s="7"/>
    </row>
    <row r="112" spans="6:6">
      <c r="F112" s="7"/>
    </row>
    <row r="113" spans="6:6">
      <c r="F113" s="7"/>
    </row>
    <row r="114" spans="6:6">
      <c r="F114" s="7"/>
    </row>
    <row r="115" spans="6:6">
      <c r="F115" s="7"/>
    </row>
    <row r="116" spans="6:6">
      <c r="F116" s="7"/>
    </row>
    <row r="117" spans="6:6">
      <c r="F117" s="7"/>
    </row>
    <row r="118" spans="6:6">
      <c r="F118" s="7"/>
    </row>
    <row r="119" spans="6:6">
      <c r="F119" s="7"/>
    </row>
    <row r="120" spans="6:6">
      <c r="F120" s="7"/>
    </row>
    <row r="121" spans="6:6">
      <c r="F121" s="7"/>
    </row>
    <row r="122" spans="6:6">
      <c r="F122" s="7"/>
    </row>
    <row r="123" spans="6:6">
      <c r="F123" s="7"/>
    </row>
    <row r="124" spans="6:6">
      <c r="F124" s="7"/>
    </row>
    <row r="125" spans="6:6">
      <c r="F125" s="7"/>
    </row>
    <row r="126" spans="6:6">
      <c r="F126" s="7"/>
    </row>
    <row r="127" spans="6:6">
      <c r="F127" s="7"/>
    </row>
    <row r="128" spans="6:6">
      <c r="F128" s="7"/>
    </row>
    <row r="129" spans="6:6">
      <c r="F129" s="7"/>
    </row>
    <row r="130" spans="6:6">
      <c r="F130" s="7"/>
    </row>
    <row r="131" spans="6:6">
      <c r="F131" s="7"/>
    </row>
    <row r="132" spans="6:6">
      <c r="F132" s="7"/>
    </row>
    <row r="133" spans="6:6">
      <c r="F133" s="7"/>
    </row>
    <row r="134" spans="6:6">
      <c r="F134" s="7"/>
    </row>
    <row r="135" spans="6:6">
      <c r="F135" s="7"/>
    </row>
    <row r="136" spans="6:6">
      <c r="F136" s="7"/>
    </row>
    <row r="137" spans="6:6">
      <c r="F137" s="7"/>
    </row>
    <row r="138" spans="6:6">
      <c r="F138" s="7"/>
    </row>
    <row r="139" spans="6:6">
      <c r="F139" s="7"/>
    </row>
    <row r="140" spans="6:6">
      <c r="F140" s="7"/>
    </row>
    <row r="141" spans="6:6">
      <c r="F141" s="7"/>
    </row>
    <row r="142" spans="6:6">
      <c r="F142" s="7"/>
    </row>
    <row r="143" spans="6:6">
      <c r="F143" s="7"/>
    </row>
    <row r="144" spans="6:6">
      <c r="F144" s="7"/>
    </row>
    <row r="145" spans="6:6">
      <c r="F145" s="7"/>
    </row>
    <row r="146" spans="6:6">
      <c r="F146" s="7"/>
    </row>
    <row r="147" spans="6:6">
      <c r="F147" s="7"/>
    </row>
    <row r="148" spans="6:6">
      <c r="F148" s="7"/>
    </row>
    <row r="149" spans="6:6">
      <c r="F149" s="7"/>
    </row>
    <row r="150" spans="6:6">
      <c r="F150" s="7"/>
    </row>
    <row r="151" spans="6:6">
      <c r="F151" s="7"/>
    </row>
    <row r="152" spans="6:6">
      <c r="F152" s="7"/>
    </row>
    <row r="153" spans="6:6">
      <c r="F153" s="7"/>
    </row>
    <row r="154" spans="6:6">
      <c r="F154" s="7"/>
    </row>
    <row r="155" spans="6:6">
      <c r="F155" s="7"/>
    </row>
    <row r="156" spans="6:6">
      <c r="F156" s="7"/>
    </row>
    <row r="157" spans="6:6">
      <c r="F157" s="7"/>
    </row>
    <row r="158" spans="6:6">
      <c r="F158" s="7"/>
    </row>
    <row r="159" spans="6:6">
      <c r="F159" s="7"/>
    </row>
    <row r="160" spans="6:6">
      <c r="F160" s="7"/>
    </row>
    <row r="161" spans="6:6">
      <c r="F161" s="7"/>
    </row>
    <row r="162" spans="6:6">
      <c r="F162" s="7"/>
    </row>
    <row r="163" spans="6:6">
      <c r="F163" s="7"/>
    </row>
    <row r="164" spans="6:6">
      <c r="F164" s="7"/>
    </row>
    <row r="165" spans="6:6">
      <c r="F165" s="7"/>
    </row>
    <row r="166" spans="6:6">
      <c r="F166" s="7"/>
    </row>
    <row r="167" spans="6:6">
      <c r="F167" s="7"/>
    </row>
    <row r="168" spans="6:6">
      <c r="F168" s="7"/>
    </row>
    <row r="169" spans="6:6">
      <c r="F169" s="7"/>
    </row>
    <row r="170" spans="6:6">
      <c r="F170" s="7"/>
    </row>
    <row r="171" spans="6:6">
      <c r="F171" s="7"/>
    </row>
    <row r="172" spans="6:6">
      <c r="F172" s="7"/>
    </row>
    <row r="173" spans="6:6">
      <c r="F173" s="7"/>
    </row>
    <row r="174" spans="6:6">
      <c r="F174" s="7"/>
    </row>
    <row r="175" spans="6:6">
      <c r="F175" s="7"/>
    </row>
    <row r="176" spans="6:6">
      <c r="F176" s="7"/>
    </row>
    <row r="177" spans="6:6">
      <c r="F177" s="7"/>
    </row>
  </sheetData>
  <conditionalFormatting sqref="E2">
    <cfRule type="duplicateValues" dxfId="81" priority="4"/>
  </conditionalFormatting>
  <conditionalFormatting sqref="G2">
    <cfRule type="duplicateValues" dxfId="80" priority="3"/>
  </conditionalFormatting>
  <conditionalFormatting sqref="G2">
    <cfRule type="duplicateValues" dxfId="79" priority="2"/>
  </conditionalFormatting>
  <conditionalFormatting sqref="G2">
    <cfRule type="duplicateValues" dxfId="78" priority="1"/>
  </conditionalFormatting>
  <hyperlinks>
    <hyperlink ref="D7" r:id="rId1" display="https://commonchemistry.cas.org/detail?cas_rn=123-99-9" xr:uid="{00000000-0004-0000-0400-000000000000}"/>
    <hyperlink ref="D6" r:id="rId2" display="https://commonchemistry.cas.org/detail?cas_rn=123-08-0" xr:uid="{00000000-0004-0000-0400-000001000000}"/>
    <hyperlink ref="D8" r:id="rId3" display="https://commonchemistry.cas.org/detail?cas_rn=58-85-5" xr:uid="{00000000-0004-0000-0400-000002000000}"/>
    <hyperlink ref="D31" r:id="rId4" display="https://commonchemistry.cas.org/detail?cas_rn=17298-37-2" xr:uid="{00000000-0004-0000-0400-000003000000}"/>
    <hyperlink ref="D3" r:id="rId5" display="https://commonchemistry.cas.org/detail?cas_rn=1679-53-4" xr:uid="{00000000-0004-0000-0400-000004000000}"/>
    <hyperlink ref="D27" r:id="rId6" display="https://commonchemistry.cas.org/detail?cas_rn=498-23-7" xr:uid="{00000000-0004-0000-0400-000005000000}"/>
    <hyperlink ref="A8" r:id="rId7" display="http://www.hmdb.ca/metabolites/HMDB0000030" xr:uid="{00000000-0004-0000-0400-000006000000}"/>
    <hyperlink ref="B8" r:id="rId8" display="http://www.genome.jp/dbget-bin/www_bget?C00120" xr:uid="{00000000-0004-0000-0400-000007000000}"/>
    <hyperlink ref="A30" r:id="rId9" display="http://www.hmdb.ca/metabolites/HMDB0001844" xr:uid="{00000000-0004-0000-0400-000008000000}"/>
    <hyperlink ref="B30" r:id="rId10" display="http://www.genome.jp/dbget-bin/www_bget?C08645" xr:uid="{00000000-0004-0000-0400-000009000000}"/>
    <hyperlink ref="A20" r:id="rId11" display="http://www.hmdb.ca/metabolites/HMDB0032997" xr:uid="{00000000-0004-0000-0400-00000A000000}"/>
    <hyperlink ref="A21" r:id="rId12" display="http://www.hmdb.ca/metabolites/HMDB0001476" xr:uid="{00000000-0004-0000-0400-00000B000000}"/>
    <hyperlink ref="A26" r:id="rId13" display="http://www.hmdb.ca/metabolites/HMDB0000603" xr:uid="{00000000-0004-0000-0400-00000C000000}"/>
    <hyperlink ref="A27" r:id="rId14" display="http://www.hmdb.ca/metabolites/HMDB0000634" xr:uid="{00000000-0004-0000-0400-00000D000000}"/>
    <hyperlink ref="B27" r:id="rId15" display="http://www.genome.jp/dbget-bin/www_bget?C02226" xr:uid="{00000000-0004-0000-0400-00000E000000}"/>
    <hyperlink ref="A28" r:id="rId16" display="http://www.hmdb.ca/metabolites/HMDB0000145" xr:uid="{00000000-0004-0000-0400-00000F000000}"/>
    <hyperlink ref="B28" r:id="rId17" display="http://www.genome.jp/dbget-bin/www_bget?C00468" xr:uid="{00000000-0004-0000-0400-000010000000}"/>
    <hyperlink ref="A10" r:id="rId18" display="http://www.hmdb.ca/metabolites/HMDB0001398" xr:uid="{00000000-0004-0000-0400-000011000000}"/>
    <hyperlink ref="B10" r:id="rId19" display="http://www.genome.jp/dbget-bin/www_bget?C15572" xr:uid="{00000000-0004-0000-0400-000012000000}"/>
    <hyperlink ref="A31" r:id="rId20" display="http://www.hmdb.ca/metabolites/HMDB0000824" xr:uid="{00000000-0004-0000-0400-000013000000}"/>
    <hyperlink ref="B31" r:id="rId21" display="http://www.genome.jp/dbget-bin/www_bget?C03017" xr:uid="{00000000-0004-0000-0400-000014000000}"/>
    <hyperlink ref="B14" r:id="rId22" display="http://www.genome.jp/dbget-bin/www_bget?C00250" xr:uid="{00000000-0004-0000-0400-000015000000}"/>
    <hyperlink ref="A32" r:id="rId23" display="http://www.hmdb.ca/metabolites/HMDB0000239" xr:uid="{00000000-0004-0000-0400-000016000000}"/>
    <hyperlink ref="A12" r:id="rId24" display="http://www.hmdb.ca/metabolites/HMDB0013286" xr:uid="{00000000-0004-0000-0400-000017000000}"/>
    <hyperlink ref="D24" r:id="rId25" display="https://commonchemistry.cas.org/detail?cas_rn=501-16-6&amp;search=501166" xr:uid="{00000000-0004-0000-0400-000018000000}"/>
    <hyperlink ref="A24" r:id="rId26" display="http://www.hmdb.ca/metabolites/HMDB03501" xr:uid="{00000000-0004-0000-0400-000019000000}"/>
    <hyperlink ref="B24" r:id="rId27" display="http://www.genome.jp/dbget-bin/www_bget?cpd:C01197" xr:uid="{00000000-0004-0000-0400-00001A000000}"/>
    <hyperlink ref="D19" r:id="rId28" display="https://commonchemistry.cas.org/detail?cas_rn=306-23-0&amp;search=306230" xr:uid="{00000000-0004-0000-0400-00001B000000}"/>
    <hyperlink ref="A19" r:id="rId29" display="http://www.hmdb.ca/metabolites/HMDB0000755" xr:uid="{00000000-0004-0000-0400-00001C000000}"/>
    <hyperlink ref="B19" r:id="rId30" display="http://www.genome.jp/dbget-bin/www_bget?cpd:C03672" xr:uid="{00000000-0004-0000-0400-00001D000000}"/>
    <hyperlink ref="D16" r:id="rId31" display="https://commonchemistry.cas.org/detail?cas_rn=505-48-6" xr:uid="{00000000-0004-0000-0400-00001E000000}"/>
    <hyperlink ref="D25" r:id="rId32" display="https://commonchemistry.cas.org/detail?cas_rn=79551-85-2&amp;search=79551852" xr:uid="{00000000-0004-0000-0400-00001F000000}"/>
    <hyperlink ref="D4" r:id="rId33" display="https://commonchemistry.cas.org/detail?cas_rn=14292-26-3&amp;search=14292263" xr:uid="{00000000-0004-0000-0400-00002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H1201"/>
  <sheetViews>
    <sheetView zoomScale="91" workbookViewId="0">
      <pane ySplit="2" topLeftCell="A3" activePane="bottomLeft" state="frozen"/>
      <selection pane="bottomLeft"/>
    </sheetView>
  </sheetViews>
  <sheetFormatPr defaultColWidth="10.81640625" defaultRowHeight="15.6"/>
  <cols>
    <col min="1" max="1" width="19.81640625" style="3" customWidth="1"/>
    <col min="2" max="2" width="15.81640625" style="3" customWidth="1"/>
    <col min="3" max="3" width="19.6328125" style="3" customWidth="1"/>
    <col min="4" max="4" width="18.36328125" style="3" customWidth="1"/>
    <col min="5" max="5" width="18.453125" style="3" customWidth="1"/>
    <col min="6" max="6" width="18.6328125" style="2" customWidth="1"/>
    <col min="7" max="7" width="26.36328125" style="3" customWidth="1"/>
    <col min="8" max="8" width="17.453125" style="3" customWidth="1"/>
    <col min="9" max="9" width="20.81640625" style="3" customWidth="1"/>
    <col min="10" max="10" width="10.81640625" style="2"/>
    <col min="11" max="11" width="43" style="2" customWidth="1"/>
    <col min="12" max="25" width="10.81640625" style="2"/>
    <col min="26" max="26" width="17.81640625" style="3" customWidth="1"/>
    <col min="27" max="27" width="14.36328125" style="3" customWidth="1"/>
    <col min="28" max="28" width="18.453125" style="3" customWidth="1"/>
    <col min="29" max="29" width="17.453125" style="3" customWidth="1"/>
    <col min="30" max="30" width="19.1796875" style="3" customWidth="1"/>
    <col min="31" max="31" width="23" style="3" customWidth="1"/>
    <col min="32" max="32" width="24.6328125" style="3" customWidth="1"/>
    <col min="33" max="33" width="21" style="3" customWidth="1"/>
    <col min="34" max="34" width="23.1796875" style="3" customWidth="1"/>
    <col min="35" max="16384" width="10.81640625" style="2"/>
  </cols>
  <sheetData>
    <row r="1" spans="1:26" ht="20.399999999999999">
      <c r="A1" s="1" t="s">
        <v>6950</v>
      </c>
      <c r="Z1" s="23"/>
    </row>
    <row r="2" spans="1:26" s="114" customFormat="1" ht="55.05" customHeight="1">
      <c r="A2" s="113" t="s">
        <v>51</v>
      </c>
      <c r="B2" s="113" t="s">
        <v>50</v>
      </c>
      <c r="C2" s="113" t="s">
        <v>49</v>
      </c>
      <c r="D2" s="113" t="s">
        <v>48</v>
      </c>
      <c r="E2" s="113" t="s">
        <v>47</v>
      </c>
      <c r="F2" s="113" t="s">
        <v>46</v>
      </c>
      <c r="G2" s="113" t="s">
        <v>45</v>
      </c>
      <c r="H2" s="113" t="s">
        <v>44</v>
      </c>
      <c r="I2" s="113" t="s">
        <v>43</v>
      </c>
      <c r="J2" s="113"/>
      <c r="K2" s="114" t="s">
        <v>6888</v>
      </c>
    </row>
    <row r="3" spans="1:26">
      <c r="A3" s="70" t="s">
        <v>837</v>
      </c>
      <c r="B3" s="70" t="s">
        <v>843</v>
      </c>
      <c r="C3" s="70">
        <v>20745</v>
      </c>
      <c r="D3" s="70" t="s">
        <v>6585</v>
      </c>
      <c r="E3" s="70">
        <v>19533</v>
      </c>
      <c r="F3" s="79" t="s">
        <v>838</v>
      </c>
      <c r="G3" s="70" t="s">
        <v>6584</v>
      </c>
      <c r="H3" s="70" t="s">
        <v>839</v>
      </c>
      <c r="I3" s="70">
        <v>128.21199999999999</v>
      </c>
      <c r="K3" s="5" t="s">
        <v>6889</v>
      </c>
    </row>
    <row r="4" spans="1:26">
      <c r="B4" s="3" t="s">
        <v>6606</v>
      </c>
      <c r="C4" s="3">
        <v>442793</v>
      </c>
      <c r="D4" s="3" t="s">
        <v>652</v>
      </c>
      <c r="F4" s="80" t="s">
        <v>648</v>
      </c>
      <c r="G4" s="3" t="s">
        <v>651</v>
      </c>
      <c r="H4" s="3" t="s">
        <v>649</v>
      </c>
      <c r="I4" s="3">
        <v>294.39999999999998</v>
      </c>
      <c r="K4" s="8" t="s">
        <v>6890</v>
      </c>
    </row>
    <row r="5" spans="1:26">
      <c r="A5" s="77"/>
      <c r="B5" s="77" t="s">
        <v>1156</v>
      </c>
      <c r="C5" s="77">
        <v>13387</v>
      </c>
      <c r="D5" s="77" t="s">
        <v>1161</v>
      </c>
      <c r="E5" s="77">
        <v>12814</v>
      </c>
      <c r="F5" s="80" t="s">
        <v>1160</v>
      </c>
      <c r="G5" s="71" t="s">
        <v>1159</v>
      </c>
      <c r="H5" s="71" t="s">
        <v>1158</v>
      </c>
      <c r="I5" s="71">
        <v>99.068790000000007</v>
      </c>
    </row>
    <row r="6" spans="1:26">
      <c r="A6" s="33"/>
      <c r="B6" s="33"/>
      <c r="C6" s="33">
        <v>5283316</v>
      </c>
      <c r="D6" s="33" t="s">
        <v>1097</v>
      </c>
      <c r="E6" s="33">
        <v>4446437</v>
      </c>
      <c r="F6" s="80" t="s">
        <v>1096</v>
      </c>
      <c r="G6" s="3">
        <v>3165</v>
      </c>
      <c r="H6" s="3" t="s">
        <v>1095</v>
      </c>
      <c r="I6" s="3">
        <v>112.08887</v>
      </c>
      <c r="K6" s="5" t="s">
        <v>6891</v>
      </c>
    </row>
    <row r="7" spans="1:26">
      <c r="A7" s="71" t="s">
        <v>804</v>
      </c>
      <c r="B7" s="71" t="s">
        <v>803</v>
      </c>
      <c r="C7" s="71">
        <v>91508</v>
      </c>
      <c r="D7" s="71" t="s">
        <v>802</v>
      </c>
      <c r="E7" s="71"/>
      <c r="F7" s="80" t="s">
        <v>799</v>
      </c>
      <c r="G7" s="71" t="s">
        <v>801</v>
      </c>
      <c r="H7" s="71" t="s">
        <v>800</v>
      </c>
      <c r="I7" s="71">
        <v>152.22999999999999</v>
      </c>
      <c r="K7" s="8" t="s">
        <v>6892</v>
      </c>
    </row>
    <row r="8" spans="1:26">
      <c r="A8" s="33" t="s">
        <v>883</v>
      </c>
      <c r="B8" s="33" t="s">
        <v>888</v>
      </c>
      <c r="C8" s="33">
        <v>641294</v>
      </c>
      <c r="D8" s="33" t="s">
        <v>887</v>
      </c>
      <c r="E8" s="33">
        <v>556586</v>
      </c>
      <c r="F8" s="80" t="s">
        <v>886</v>
      </c>
      <c r="G8" s="3" t="s">
        <v>886</v>
      </c>
      <c r="H8" s="3" t="s">
        <v>885</v>
      </c>
      <c r="I8" s="3">
        <v>162.06791999999999</v>
      </c>
    </row>
    <row r="9" spans="1:26">
      <c r="A9" s="77"/>
      <c r="B9" s="77" t="s">
        <v>1175</v>
      </c>
      <c r="C9" s="77">
        <v>173</v>
      </c>
      <c r="D9" s="77"/>
      <c r="E9" s="77">
        <v>168</v>
      </c>
      <c r="F9" s="80" t="s">
        <v>1176</v>
      </c>
      <c r="G9" s="71" t="s">
        <v>1176</v>
      </c>
      <c r="H9" s="71" t="s">
        <v>1177</v>
      </c>
      <c r="I9" s="71">
        <v>187.12152</v>
      </c>
    </row>
    <row r="10" spans="1:26">
      <c r="A10" s="33" t="s">
        <v>811</v>
      </c>
      <c r="B10" s="33" t="s">
        <v>816</v>
      </c>
      <c r="C10" s="33">
        <v>75704</v>
      </c>
      <c r="D10" s="33" t="s">
        <v>815</v>
      </c>
      <c r="E10" s="33">
        <v>68222</v>
      </c>
      <c r="F10" s="80" t="s">
        <v>814</v>
      </c>
      <c r="G10" s="3" t="s">
        <v>814</v>
      </c>
      <c r="H10" s="3" t="s">
        <v>813</v>
      </c>
      <c r="I10" s="3">
        <v>172.10982000000001</v>
      </c>
    </row>
    <row r="11" spans="1:26">
      <c r="A11" s="77"/>
      <c r="B11" s="77"/>
      <c r="C11" s="77">
        <v>68827</v>
      </c>
      <c r="D11" s="77" t="s">
        <v>790</v>
      </c>
      <c r="E11" s="77">
        <v>62060</v>
      </c>
      <c r="F11" s="80" t="s">
        <v>789</v>
      </c>
      <c r="G11" s="71" t="s">
        <v>789</v>
      </c>
      <c r="H11" s="71" t="s">
        <v>788</v>
      </c>
      <c r="I11" s="71">
        <v>264.13420000000002</v>
      </c>
    </row>
    <row r="12" spans="1:26">
      <c r="A12" s="33" t="s">
        <v>727</v>
      </c>
      <c r="B12" s="33" t="s">
        <v>732</v>
      </c>
      <c r="C12" s="33">
        <v>7413</v>
      </c>
      <c r="D12" s="33" t="s">
        <v>731</v>
      </c>
      <c r="E12" s="33">
        <v>7135</v>
      </c>
      <c r="F12" s="80" t="s">
        <v>730</v>
      </c>
      <c r="G12" s="3" t="s">
        <v>730</v>
      </c>
      <c r="H12" s="3" t="s">
        <v>729</v>
      </c>
      <c r="I12" s="3">
        <v>128.08371</v>
      </c>
    </row>
    <row r="13" spans="1:26">
      <c r="A13" s="77"/>
      <c r="B13" s="77"/>
      <c r="C13" s="77">
        <v>638144</v>
      </c>
      <c r="D13" s="77" t="s">
        <v>713</v>
      </c>
      <c r="E13" s="77">
        <v>553702</v>
      </c>
      <c r="F13" s="80" t="s">
        <v>712</v>
      </c>
      <c r="G13" s="71" t="s">
        <v>712</v>
      </c>
      <c r="H13" s="71" t="s">
        <v>711</v>
      </c>
      <c r="I13" s="71">
        <v>172.07346000000001</v>
      </c>
    </row>
    <row r="14" spans="1:26">
      <c r="A14" s="33" t="s">
        <v>662</v>
      </c>
      <c r="B14" s="33" t="s">
        <v>668</v>
      </c>
      <c r="C14" s="33">
        <v>445858</v>
      </c>
      <c r="D14" s="33" t="s">
        <v>667</v>
      </c>
      <c r="E14" s="33">
        <v>393368</v>
      </c>
      <c r="F14" s="80" t="s">
        <v>666</v>
      </c>
      <c r="G14" s="3" t="s">
        <v>665</v>
      </c>
      <c r="H14" s="3" t="s">
        <v>664</v>
      </c>
      <c r="I14" s="3">
        <v>194.05776</v>
      </c>
    </row>
    <row r="15" spans="1:26">
      <c r="A15" s="77" t="s">
        <v>599</v>
      </c>
      <c r="B15" s="77" t="s">
        <v>603</v>
      </c>
      <c r="C15" s="77">
        <v>6544</v>
      </c>
      <c r="D15" s="77" t="s">
        <v>602</v>
      </c>
      <c r="E15" s="77">
        <v>6296</v>
      </c>
      <c r="F15" s="80" t="s">
        <v>601</v>
      </c>
      <c r="G15" s="71" t="s">
        <v>601</v>
      </c>
      <c r="H15" s="71" t="s">
        <v>423</v>
      </c>
      <c r="I15" s="71">
        <v>138.10431</v>
      </c>
    </row>
    <row r="16" spans="1:26">
      <c r="A16" s="33"/>
      <c r="B16" s="33"/>
      <c r="C16" s="33">
        <v>168091</v>
      </c>
      <c r="D16" s="33"/>
      <c r="E16" s="33">
        <v>147039</v>
      </c>
      <c r="F16" s="80" t="s">
        <v>597</v>
      </c>
      <c r="G16" s="3">
        <v>2347861</v>
      </c>
      <c r="H16" s="3" t="s">
        <v>596</v>
      </c>
      <c r="I16" s="3">
        <v>113.04795</v>
      </c>
    </row>
    <row r="17" spans="1:9">
      <c r="A17" s="77" t="s">
        <v>583</v>
      </c>
      <c r="B17" s="77"/>
      <c r="C17" s="77">
        <v>11579</v>
      </c>
      <c r="D17" s="77" t="s">
        <v>587</v>
      </c>
      <c r="E17" s="77">
        <v>11091</v>
      </c>
      <c r="F17" s="80" t="s">
        <v>586</v>
      </c>
      <c r="G17" s="71" t="s">
        <v>586</v>
      </c>
      <c r="H17" s="71" t="s">
        <v>585</v>
      </c>
      <c r="I17" s="71">
        <v>116.04776</v>
      </c>
    </row>
    <row r="18" spans="1:9">
      <c r="A18" s="33" t="s">
        <v>525</v>
      </c>
      <c r="B18" s="33"/>
      <c r="C18" s="33">
        <v>8575</v>
      </c>
      <c r="D18" s="33" t="s">
        <v>530</v>
      </c>
      <c r="E18" s="33">
        <v>8257</v>
      </c>
      <c r="F18" s="80" t="s">
        <v>529</v>
      </c>
      <c r="G18" s="3" t="s">
        <v>528</v>
      </c>
      <c r="H18" s="3" t="s">
        <v>527</v>
      </c>
      <c r="I18" s="3">
        <v>222.08920000000001</v>
      </c>
    </row>
    <row r="19" spans="1:9">
      <c r="A19" s="77" t="s">
        <v>483</v>
      </c>
      <c r="B19" s="77" t="s">
        <v>488</v>
      </c>
      <c r="C19" s="77">
        <v>385</v>
      </c>
      <c r="D19" s="77" t="s">
        <v>487</v>
      </c>
      <c r="E19" s="77">
        <v>376</v>
      </c>
      <c r="F19" s="80" t="s">
        <v>486</v>
      </c>
      <c r="G19" s="71" t="s">
        <v>486</v>
      </c>
      <c r="H19" s="71" t="s">
        <v>485</v>
      </c>
      <c r="I19" s="71">
        <v>160.07316</v>
      </c>
    </row>
    <row r="20" spans="1:9">
      <c r="A20" s="3" t="s">
        <v>607</v>
      </c>
      <c r="C20" s="3" t="s">
        <v>6601</v>
      </c>
      <c r="D20" s="3" t="s">
        <v>612</v>
      </c>
      <c r="F20" s="80" t="s">
        <v>6593</v>
      </c>
      <c r="G20" s="3" t="s">
        <v>611</v>
      </c>
      <c r="H20" s="3" t="s">
        <v>609</v>
      </c>
      <c r="I20" s="3">
        <v>282.16784999999999</v>
      </c>
    </row>
    <row r="21" spans="1:9">
      <c r="A21" s="77" t="s">
        <v>459</v>
      </c>
      <c r="B21" s="77" t="s">
        <v>464</v>
      </c>
      <c r="C21" s="77">
        <v>338</v>
      </c>
      <c r="D21" s="77" t="s">
        <v>463</v>
      </c>
      <c r="E21" s="77">
        <v>331</v>
      </c>
      <c r="F21" s="80" t="s">
        <v>462</v>
      </c>
      <c r="G21" s="71" t="s">
        <v>462</v>
      </c>
      <c r="H21" s="71" t="s">
        <v>461</v>
      </c>
      <c r="I21" s="71">
        <v>138.03130999999999</v>
      </c>
    </row>
    <row r="22" spans="1:9">
      <c r="A22" s="33" t="s">
        <v>62</v>
      </c>
      <c r="B22" s="33" t="s">
        <v>67</v>
      </c>
      <c r="C22" s="33">
        <v>5394</v>
      </c>
      <c r="D22" s="33" t="s">
        <v>66</v>
      </c>
      <c r="E22" s="33">
        <v>5201</v>
      </c>
      <c r="F22" s="80" t="s">
        <v>65</v>
      </c>
      <c r="G22" s="3" t="s">
        <v>65</v>
      </c>
      <c r="H22" s="3" t="s">
        <v>64</v>
      </c>
      <c r="I22" s="3">
        <v>194.05554000000001</v>
      </c>
    </row>
    <row r="23" spans="1:9">
      <c r="A23" s="71"/>
      <c r="B23" s="71"/>
      <c r="C23" s="71">
        <v>638011</v>
      </c>
      <c r="D23" s="71" t="s">
        <v>6609</v>
      </c>
      <c r="E23" s="71"/>
      <c r="F23" s="80" t="s">
        <v>6564</v>
      </c>
      <c r="G23" s="71" t="s">
        <v>1182</v>
      </c>
      <c r="H23" s="71" t="s">
        <v>800</v>
      </c>
      <c r="I23" s="71">
        <v>152.22999999999999</v>
      </c>
    </row>
    <row r="24" spans="1:9">
      <c r="C24" s="3">
        <v>5283321</v>
      </c>
      <c r="D24" s="3" t="s">
        <v>6403</v>
      </c>
      <c r="E24" s="3" t="s">
        <v>6611</v>
      </c>
      <c r="F24" s="80" t="s">
        <v>1031</v>
      </c>
      <c r="G24" s="3" t="s">
        <v>6610</v>
      </c>
      <c r="H24" s="3" t="s">
        <v>1032</v>
      </c>
      <c r="I24" s="3">
        <v>110.15600000000001</v>
      </c>
    </row>
    <row r="25" spans="1:9">
      <c r="A25" s="77"/>
      <c r="B25" s="77" t="s">
        <v>404</v>
      </c>
      <c r="C25" s="77">
        <v>71113</v>
      </c>
      <c r="D25" s="77" t="s">
        <v>408</v>
      </c>
      <c r="E25" s="77">
        <v>64264</v>
      </c>
      <c r="F25" s="80" t="s">
        <v>407</v>
      </c>
      <c r="G25" s="71" t="s">
        <v>407</v>
      </c>
      <c r="H25" s="71" t="s">
        <v>406</v>
      </c>
      <c r="I25" s="71">
        <v>143.13083</v>
      </c>
    </row>
    <row r="26" spans="1:9">
      <c r="A26" s="33" t="s">
        <v>392</v>
      </c>
      <c r="B26" s="33" t="s">
        <v>397</v>
      </c>
      <c r="C26" s="33">
        <v>1183</v>
      </c>
      <c r="D26" s="33" t="s">
        <v>396</v>
      </c>
      <c r="E26" s="33">
        <v>13860434</v>
      </c>
      <c r="F26" s="80" t="s">
        <v>395</v>
      </c>
      <c r="G26" s="3" t="s">
        <v>395</v>
      </c>
      <c r="H26" s="3" t="s">
        <v>394</v>
      </c>
      <c r="I26" s="3">
        <v>152.04727</v>
      </c>
    </row>
    <row r="27" spans="1:9">
      <c r="A27" s="71" t="s">
        <v>421</v>
      </c>
      <c r="B27" s="71" t="s">
        <v>426</v>
      </c>
      <c r="C27" s="71" t="s">
        <v>6587</v>
      </c>
      <c r="D27" s="71" t="s">
        <v>425</v>
      </c>
      <c r="E27" s="71" t="s">
        <v>6588</v>
      </c>
      <c r="F27" s="81" t="s">
        <v>422</v>
      </c>
      <c r="G27" s="71" t="s">
        <v>6586</v>
      </c>
      <c r="H27" s="71" t="s">
        <v>423</v>
      </c>
      <c r="I27" s="71">
        <v>138.20689999999999</v>
      </c>
    </row>
    <row r="28" spans="1:9">
      <c r="A28" s="33"/>
      <c r="B28" s="33" t="s">
        <v>1168</v>
      </c>
      <c r="C28" s="33">
        <v>8512</v>
      </c>
      <c r="D28" s="33" t="s">
        <v>1172</v>
      </c>
      <c r="E28" s="33">
        <v>8198</v>
      </c>
      <c r="F28" s="81" t="s">
        <v>1171</v>
      </c>
      <c r="G28" s="3" t="s">
        <v>1171</v>
      </c>
      <c r="H28" s="3" t="s">
        <v>1170</v>
      </c>
      <c r="I28" s="3">
        <v>224.04695000000001</v>
      </c>
    </row>
    <row r="29" spans="1:9">
      <c r="A29" s="77"/>
      <c r="B29" s="77" t="s">
        <v>1148</v>
      </c>
      <c r="C29" s="77">
        <v>6331148</v>
      </c>
      <c r="D29" s="77" t="s">
        <v>1153</v>
      </c>
      <c r="E29" s="77">
        <v>96916</v>
      </c>
      <c r="F29" s="81" t="s">
        <v>1152</v>
      </c>
      <c r="G29" s="71" t="s">
        <v>1151</v>
      </c>
      <c r="H29" s="71" t="s">
        <v>1150</v>
      </c>
      <c r="I29" s="71">
        <v>132.07792000000001</v>
      </c>
    </row>
    <row r="30" spans="1:9">
      <c r="D30" s="3" t="s">
        <v>1111</v>
      </c>
      <c r="F30" s="81" t="s">
        <v>1112</v>
      </c>
      <c r="G30" s="3" t="s">
        <v>6607</v>
      </c>
      <c r="H30" s="3" t="s">
        <v>1113</v>
      </c>
      <c r="I30" s="3">
        <v>166.14</v>
      </c>
    </row>
    <row r="31" spans="1:9">
      <c r="A31" s="77" t="s">
        <v>1041</v>
      </c>
      <c r="B31" s="77" t="s">
        <v>1047</v>
      </c>
      <c r="C31" s="77">
        <v>2358</v>
      </c>
      <c r="D31" s="77" t="s">
        <v>1046</v>
      </c>
      <c r="E31" s="77">
        <v>2268</v>
      </c>
      <c r="F31" s="81" t="s">
        <v>1045</v>
      </c>
      <c r="G31" s="71" t="s">
        <v>1044</v>
      </c>
      <c r="H31" s="71" t="s">
        <v>1043</v>
      </c>
      <c r="I31" s="71">
        <v>211.04803000000001</v>
      </c>
    </row>
    <row r="32" spans="1:9">
      <c r="A32" s="33"/>
      <c r="B32" s="33" t="s">
        <v>1010</v>
      </c>
      <c r="C32" s="33">
        <v>12101</v>
      </c>
      <c r="D32" s="33" t="s">
        <v>1009</v>
      </c>
      <c r="E32" s="33">
        <v>11604</v>
      </c>
      <c r="F32" s="81" t="s">
        <v>1008</v>
      </c>
      <c r="G32" s="3" t="s">
        <v>1008</v>
      </c>
      <c r="H32" s="3" t="s">
        <v>1007</v>
      </c>
      <c r="I32" s="3">
        <v>122.07312</v>
      </c>
    </row>
    <row r="33" spans="1:29">
      <c r="A33" s="77"/>
      <c r="B33" s="77"/>
      <c r="C33" s="77">
        <v>447364</v>
      </c>
      <c r="D33" s="77" t="s">
        <v>902</v>
      </c>
      <c r="E33" s="77">
        <v>394490</v>
      </c>
      <c r="F33" s="81" t="s">
        <v>901</v>
      </c>
      <c r="G33" s="71" t="s">
        <v>901</v>
      </c>
      <c r="H33" s="71" t="s">
        <v>900</v>
      </c>
      <c r="I33" s="71">
        <v>197.03229999999999</v>
      </c>
    </row>
    <row r="34" spans="1:29">
      <c r="A34" s="3" t="s">
        <v>867</v>
      </c>
      <c r="B34" s="3" t="s">
        <v>873</v>
      </c>
      <c r="C34" s="3" t="s">
        <v>6590</v>
      </c>
      <c r="D34" s="3" t="s">
        <v>872</v>
      </c>
      <c r="E34" s="3" t="s">
        <v>6589</v>
      </c>
      <c r="F34" s="81" t="s">
        <v>868</v>
      </c>
      <c r="G34" s="3" t="s">
        <v>871</v>
      </c>
      <c r="H34" s="3" t="s">
        <v>869</v>
      </c>
      <c r="I34" s="3">
        <v>136.14789999999999</v>
      </c>
    </row>
    <row r="35" spans="1:29">
      <c r="A35" s="77"/>
      <c r="B35" s="77"/>
      <c r="C35" s="77">
        <v>7499</v>
      </c>
      <c r="D35" s="77" t="s">
        <v>261</v>
      </c>
      <c r="E35" s="77">
        <v>7218</v>
      </c>
      <c r="F35" s="81" t="s">
        <v>260</v>
      </c>
      <c r="G35" s="71" t="s">
        <v>260</v>
      </c>
      <c r="H35" s="71" t="s">
        <v>259</v>
      </c>
      <c r="I35" s="71">
        <v>108.09398</v>
      </c>
    </row>
    <row r="36" spans="1:29">
      <c r="B36" s="3" t="s">
        <v>1142</v>
      </c>
      <c r="C36" s="3" t="s">
        <v>6608</v>
      </c>
      <c r="D36" s="3" t="s">
        <v>1147</v>
      </c>
      <c r="F36" s="81" t="s">
        <v>1143</v>
      </c>
      <c r="G36" s="3" t="s">
        <v>1146</v>
      </c>
      <c r="H36" s="3" t="s">
        <v>1144</v>
      </c>
      <c r="I36" s="3">
        <v>204.04230000000001</v>
      </c>
    </row>
    <row r="37" spans="1:29">
      <c r="A37" s="77"/>
      <c r="B37" s="77" t="s">
        <v>770</v>
      </c>
      <c r="C37" s="77">
        <v>689043</v>
      </c>
      <c r="D37" s="77" t="s">
        <v>769</v>
      </c>
      <c r="E37" s="77">
        <v>600426</v>
      </c>
      <c r="F37" s="81" t="s">
        <v>768</v>
      </c>
      <c r="G37" s="71" t="s">
        <v>767</v>
      </c>
      <c r="H37" s="71" t="s">
        <v>757</v>
      </c>
      <c r="I37" s="71">
        <v>180.04195000000001</v>
      </c>
    </row>
    <row r="38" spans="1:29">
      <c r="A38" s="33" t="s">
        <v>741</v>
      </c>
      <c r="B38" s="33" t="s">
        <v>745</v>
      </c>
      <c r="C38" s="33">
        <v>323</v>
      </c>
      <c r="D38" s="33"/>
      <c r="E38" s="33">
        <v>13848793</v>
      </c>
      <c r="F38" s="81" t="s">
        <v>744</v>
      </c>
      <c r="G38" s="3" t="s">
        <v>744</v>
      </c>
      <c r="H38" s="3" t="s">
        <v>743</v>
      </c>
      <c r="I38" s="3">
        <v>164.04711</v>
      </c>
    </row>
    <row r="39" spans="1:29">
      <c r="A39" s="77" t="s">
        <v>734</v>
      </c>
      <c r="B39" s="77" t="s">
        <v>739</v>
      </c>
      <c r="C39" s="77">
        <v>637090</v>
      </c>
      <c r="D39" s="77" t="s">
        <v>738</v>
      </c>
      <c r="E39" s="77">
        <v>552744</v>
      </c>
      <c r="F39" s="81" t="s">
        <v>737</v>
      </c>
      <c r="G39" s="71" t="s">
        <v>737</v>
      </c>
      <c r="H39" s="71" t="s">
        <v>736</v>
      </c>
      <c r="I39" s="71">
        <v>86.037149999999997</v>
      </c>
    </row>
    <row r="40" spans="1:29">
      <c r="A40" s="33"/>
      <c r="B40" s="33"/>
      <c r="C40" s="33">
        <v>192838</v>
      </c>
      <c r="D40" s="33"/>
      <c r="E40" s="33">
        <v>167351</v>
      </c>
      <c r="F40" s="81" t="s">
        <v>724</v>
      </c>
      <c r="G40" s="3" t="s">
        <v>724</v>
      </c>
      <c r="H40" s="3" t="s">
        <v>723</v>
      </c>
      <c r="I40" s="3">
        <v>202.02415999999999</v>
      </c>
    </row>
    <row r="41" spans="1:29">
      <c r="A41" s="71" t="s">
        <v>490</v>
      </c>
      <c r="B41" s="71" t="s">
        <v>6596</v>
      </c>
      <c r="C41" s="71" t="s">
        <v>6597</v>
      </c>
      <c r="D41" s="71" t="s">
        <v>6594</v>
      </c>
      <c r="E41" s="71" t="s">
        <v>6595</v>
      </c>
      <c r="F41" s="81" t="s">
        <v>6591</v>
      </c>
      <c r="G41" s="71" t="s">
        <v>493</v>
      </c>
      <c r="H41" s="71" t="s">
        <v>492</v>
      </c>
      <c r="I41" s="71">
        <v>205.25149999999999</v>
      </c>
    </row>
    <row r="42" spans="1:29">
      <c r="A42" s="3" t="s">
        <v>702</v>
      </c>
      <c r="C42" s="3" t="s">
        <v>6600</v>
      </c>
      <c r="D42" s="3" t="s">
        <v>706</v>
      </c>
      <c r="E42" s="3" t="s">
        <v>6599</v>
      </c>
      <c r="F42" s="81" t="s">
        <v>6592</v>
      </c>
      <c r="G42" s="3" t="s">
        <v>6598</v>
      </c>
      <c r="H42" s="3" t="s">
        <v>704</v>
      </c>
      <c r="I42" s="3">
        <v>232.10993999999999</v>
      </c>
    </row>
    <row r="43" spans="1:29">
      <c r="A43" s="77" t="s">
        <v>636</v>
      </c>
      <c r="B43" s="77" t="s">
        <v>641</v>
      </c>
      <c r="C43" s="77">
        <v>441140</v>
      </c>
      <c r="D43" s="77" t="s">
        <v>640</v>
      </c>
      <c r="E43" s="77">
        <v>389934</v>
      </c>
      <c r="F43" s="81" t="s">
        <v>639</v>
      </c>
      <c r="G43" s="71" t="s">
        <v>639</v>
      </c>
      <c r="H43" s="71" t="s">
        <v>638</v>
      </c>
      <c r="I43" s="71">
        <v>352.07103000000001</v>
      </c>
    </row>
    <row r="44" spans="1:29">
      <c r="A44" s="33"/>
      <c r="B44" s="33"/>
      <c r="C44" s="33">
        <v>24764</v>
      </c>
      <c r="D44" s="33" t="s">
        <v>146</v>
      </c>
      <c r="E44" s="33">
        <v>23150</v>
      </c>
      <c r="F44" s="81" t="s">
        <v>145</v>
      </c>
      <c r="G44" s="3" t="s">
        <v>145</v>
      </c>
      <c r="H44" s="3" t="s">
        <v>144</v>
      </c>
      <c r="I44" s="3">
        <v>162.08901</v>
      </c>
      <c r="AC44" s="33"/>
    </row>
    <row r="45" spans="1:29">
      <c r="A45" s="77" t="s">
        <v>554</v>
      </c>
      <c r="B45" s="77"/>
      <c r="C45" s="77">
        <v>7456</v>
      </c>
      <c r="D45" s="77" t="s">
        <v>557</v>
      </c>
      <c r="E45" s="77">
        <v>7176</v>
      </c>
      <c r="F45" s="81" t="s">
        <v>556</v>
      </c>
      <c r="G45" s="71" t="s">
        <v>556</v>
      </c>
      <c r="H45" s="71" t="s">
        <v>394</v>
      </c>
      <c r="I45" s="71">
        <v>152.04662999999999</v>
      </c>
    </row>
    <row r="46" spans="1:29">
      <c r="D46" s="3" t="s">
        <v>517</v>
      </c>
      <c r="F46" s="81" t="s">
        <v>518</v>
      </c>
      <c r="G46" s="3" t="s">
        <v>521</v>
      </c>
      <c r="H46" s="3" t="s">
        <v>519</v>
      </c>
      <c r="I46" s="3">
        <v>177.2</v>
      </c>
    </row>
    <row r="47" spans="1:29">
      <c r="A47" s="71" t="s">
        <v>968</v>
      </c>
      <c r="B47" s="71"/>
      <c r="C47" s="71" t="s">
        <v>6605</v>
      </c>
      <c r="D47" s="71" t="s">
        <v>6603</v>
      </c>
      <c r="E47" s="71" t="s">
        <v>6604</v>
      </c>
      <c r="F47" s="81" t="s">
        <v>969</v>
      </c>
      <c r="G47" s="71" t="s">
        <v>6602</v>
      </c>
      <c r="H47" s="71" t="s">
        <v>664</v>
      </c>
      <c r="I47" s="71">
        <v>194.057908</v>
      </c>
    </row>
    <row r="48" spans="1:29">
      <c r="A48" s="76"/>
      <c r="B48" s="76" t="s">
        <v>1025</v>
      </c>
      <c r="C48" s="76" t="s">
        <v>6612</v>
      </c>
      <c r="D48" s="76" t="s">
        <v>1030</v>
      </c>
      <c r="E48" s="76"/>
      <c r="F48" s="83" t="s">
        <v>1026</v>
      </c>
      <c r="G48" s="76" t="s">
        <v>1029</v>
      </c>
      <c r="H48" s="76" t="s">
        <v>1027</v>
      </c>
      <c r="I48" s="76">
        <v>96.057500000000005</v>
      </c>
    </row>
    <row r="66" spans="29:29">
      <c r="AC66" s="33"/>
    </row>
    <row r="180" spans="1:9">
      <c r="A180" s="20"/>
      <c r="B180" s="20"/>
      <c r="C180" s="20"/>
      <c r="D180" s="20"/>
      <c r="E180" s="20"/>
      <c r="G180" s="20"/>
      <c r="H180" s="20"/>
      <c r="I180" s="20"/>
    </row>
    <row r="1200" spans="1:3">
      <c r="A1200" s="20"/>
      <c r="B1200" s="20"/>
      <c r="C1200" s="21"/>
    </row>
    <row r="1201" spans="1:3">
      <c r="A1201" s="20"/>
      <c r="B1201" s="20"/>
      <c r="C1201" s="21"/>
    </row>
  </sheetData>
  <conditionalFormatting sqref="F1 F50:F1048576 F3:F33">
    <cfRule type="duplicateValues" dxfId="77" priority="8"/>
  </conditionalFormatting>
  <conditionalFormatting sqref="AB1 C1 C3:C1048576 AB3:AB1048576">
    <cfRule type="duplicateValues" dxfId="76" priority="5"/>
  </conditionalFormatting>
  <conditionalFormatting sqref="AD1 E1 E3:E1048576 AD3:AD1048576">
    <cfRule type="duplicateValues" dxfId="75" priority="6"/>
  </conditionalFormatting>
  <conditionalFormatting sqref="AE1 F1 F3:F1048576 AE3:AE1048576">
    <cfRule type="duplicateValues" dxfId="74" priority="7"/>
  </conditionalFormatting>
  <conditionalFormatting sqref="E2">
    <cfRule type="duplicateValues" dxfId="73" priority="4"/>
  </conditionalFormatting>
  <conditionalFormatting sqref="G2">
    <cfRule type="duplicateValues" dxfId="72" priority="3"/>
  </conditionalFormatting>
  <conditionalFormatting sqref="G2">
    <cfRule type="duplicateValues" dxfId="71" priority="2"/>
  </conditionalFormatting>
  <conditionalFormatting sqref="G2">
    <cfRule type="duplicateValues" dxfId="70" priority="1"/>
  </conditionalFormatting>
  <hyperlinks>
    <hyperlink ref="B28" r:id="rId1" display="http://www.genome.jp/dbget-bin/www_bget?cpd:C02980" xr:uid="{00000000-0004-0000-0500-000000000000}"/>
    <hyperlink ref="B32" r:id="rId2" display="http://www.genome.jp/dbget-bin/www_bget?C14386" xr:uid="{00000000-0004-0000-0500-000001000000}"/>
    <hyperlink ref="D33" r:id="rId3" display="https://commonchemistry.cas.org/detail?cas_rn=10463-20-4" xr:uid="{00000000-0004-0000-0500-000002000000}"/>
    <hyperlink ref="B8" r:id="rId4" display="http://www.genome.jp/dbget-bin/www_bget?C10475" xr:uid="{00000000-0004-0000-0500-000003000000}"/>
    <hyperlink ref="B38" r:id="rId5" display="http://www.genome.jp/dbget-bin/www_bget?C05851" xr:uid="{00000000-0004-0000-0500-000004000000}"/>
    <hyperlink ref="A39" r:id="rId6" display="http://www.hmdb.ca/metabolites/HMDB0010720" xr:uid="{00000000-0004-0000-0500-000005000000}"/>
    <hyperlink ref="B39" r:id="rId7" display="http://www.genome.jp/dbget-bin/www_bget?C01771" xr:uid="{00000000-0004-0000-0500-000006000000}"/>
    <hyperlink ref="B43" r:id="rId8" display="http://www.genome.jp/dbget-bin/www_bget?C06686" xr:uid="{00000000-0004-0000-0500-000007000000}"/>
    <hyperlink ref="A44" r:id="rId9" display="http://www.hmdb.ca/metabolites/HMDB0029133" xr:uid="{00000000-0004-0000-0500-000008000000}"/>
    <hyperlink ref="A21" r:id="rId10" display="http://www.hmdb.ca/metabolites/HMDB0001895" xr:uid="{00000000-0004-0000-0500-000009000000}"/>
    <hyperlink ref="B21" r:id="rId11" display="http://www.genome.jp/dbget-bin/www_bget?C00805" xr:uid="{00000000-0004-0000-0500-00000A000000}"/>
    <hyperlink ref="A26" r:id="rId12" display="http://www.hmdb.ca/metabolites/HMDB0029098" xr:uid="{00000000-0004-0000-0500-00000B000000}"/>
    <hyperlink ref="B26" r:id="rId13" display="http://www.genome.jp/dbget-bin/www_bget?C00755" xr:uid="{00000000-0004-0000-0500-00000C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J1201"/>
  <sheetViews>
    <sheetView zoomScale="125" workbookViewId="0">
      <pane ySplit="2" topLeftCell="A3" activePane="bottomLeft" state="frozen"/>
      <selection pane="bottomLeft" sqref="A1:XFD1"/>
    </sheetView>
  </sheetViews>
  <sheetFormatPr defaultColWidth="10.81640625" defaultRowHeight="15.6"/>
  <cols>
    <col min="1" max="1" width="14.36328125" style="2" customWidth="1"/>
    <col min="2" max="2" width="10.81640625" style="2"/>
    <col min="3" max="3" width="13" style="3" customWidth="1"/>
    <col min="4" max="4" width="11.81640625" style="2" customWidth="1"/>
    <col min="5" max="5" width="15.36328125" style="3" customWidth="1"/>
    <col min="6" max="6" width="17.6328125" style="2" customWidth="1"/>
    <col min="7" max="7" width="22.36328125" style="2" customWidth="1"/>
    <col min="8" max="8" width="16.6328125" style="2" customWidth="1"/>
    <col min="9" max="9" width="18.6328125" style="3" customWidth="1"/>
    <col min="10" max="10" width="10.81640625" style="3" customWidth="1"/>
    <col min="11" max="11" width="49.1796875" style="2" customWidth="1"/>
    <col min="12" max="12" width="10.81640625" style="2"/>
    <col min="13" max="13" width="19.81640625" style="3" customWidth="1"/>
    <col min="14" max="14" width="15.81640625" style="3" customWidth="1"/>
    <col min="15" max="15" width="19.6328125" style="3" customWidth="1"/>
    <col min="16" max="16" width="18.36328125" style="3" customWidth="1"/>
    <col min="17" max="17" width="18.453125" style="3" customWidth="1"/>
    <col min="18" max="18" width="18.6328125" style="2" customWidth="1"/>
    <col min="19" max="19" width="26.36328125" style="3" customWidth="1"/>
    <col min="20" max="20" width="17.453125" style="3" customWidth="1"/>
    <col min="21" max="21" width="20.81640625" style="3" customWidth="1"/>
    <col min="22" max="22" width="35" style="3" customWidth="1"/>
    <col min="23" max="23" width="10.81640625" style="2"/>
    <col min="24" max="24" width="51.6328125" style="2" customWidth="1"/>
    <col min="25" max="25" width="10.81640625" style="2"/>
    <col min="26" max="26" width="20.453125" style="3" customWidth="1"/>
    <col min="27" max="27" width="17.6328125" style="3" customWidth="1"/>
    <col min="28" max="28" width="20.1796875" style="3" customWidth="1"/>
    <col min="29" max="30" width="19.453125" style="3" customWidth="1"/>
    <col min="31" max="31" width="21" style="3" customWidth="1"/>
    <col min="32" max="32" width="25.1796875" style="3" customWidth="1"/>
    <col min="33" max="33" width="21.453125" style="3" customWidth="1"/>
    <col min="34" max="34" width="18.81640625" style="3" customWidth="1"/>
    <col min="35" max="35" width="10.81640625" style="2"/>
    <col min="36" max="36" width="47.6328125" style="2" bestFit="1" customWidth="1"/>
    <col min="37" max="16384" width="10.81640625" style="2"/>
  </cols>
  <sheetData>
    <row r="1" spans="1:36" ht="20.399999999999999">
      <c r="A1" s="1" t="s">
        <v>6951</v>
      </c>
      <c r="L1" s="4"/>
      <c r="M1" s="1" t="s">
        <v>6878</v>
      </c>
      <c r="Z1" s="40" t="s">
        <v>6893</v>
      </c>
    </row>
    <row r="2" spans="1:36" s="114" customFormat="1" ht="55.05" customHeight="1">
      <c r="A2" s="113" t="s">
        <v>51</v>
      </c>
      <c r="B2" s="113" t="s">
        <v>50</v>
      </c>
      <c r="C2" s="113" t="s">
        <v>49</v>
      </c>
      <c r="D2" s="113" t="s">
        <v>48</v>
      </c>
      <c r="E2" s="113" t="s">
        <v>47</v>
      </c>
      <c r="F2" s="113" t="s">
        <v>46</v>
      </c>
      <c r="G2" s="113" t="s">
        <v>45</v>
      </c>
      <c r="H2" s="113" t="s">
        <v>44</v>
      </c>
      <c r="I2" s="113" t="s">
        <v>43</v>
      </c>
      <c r="J2" s="113"/>
      <c r="K2" s="114" t="s">
        <v>6883</v>
      </c>
      <c r="M2" s="114" t="s">
        <v>51</v>
      </c>
      <c r="N2" s="114" t="s">
        <v>50</v>
      </c>
      <c r="O2" s="114" t="s">
        <v>49</v>
      </c>
      <c r="P2" s="114" t="s">
        <v>48</v>
      </c>
      <c r="Q2" s="114" t="s">
        <v>47</v>
      </c>
      <c r="R2" s="114" t="s">
        <v>46</v>
      </c>
      <c r="S2" s="114" t="s">
        <v>45</v>
      </c>
      <c r="T2" s="114" t="s">
        <v>44</v>
      </c>
      <c r="U2" s="114" t="s">
        <v>43</v>
      </c>
      <c r="V2" s="114" t="s">
        <v>40</v>
      </c>
      <c r="X2" s="114" t="s">
        <v>6888</v>
      </c>
      <c r="Z2" s="114" t="s">
        <v>51</v>
      </c>
      <c r="AA2" s="114" t="s">
        <v>50</v>
      </c>
      <c r="AB2" s="114" t="s">
        <v>49</v>
      </c>
      <c r="AC2" s="114" t="s">
        <v>48</v>
      </c>
      <c r="AD2" s="114" t="s">
        <v>47</v>
      </c>
      <c r="AE2" s="114" t="s">
        <v>46</v>
      </c>
      <c r="AF2" s="114" t="s">
        <v>45</v>
      </c>
      <c r="AG2" s="114" t="s">
        <v>44</v>
      </c>
      <c r="AH2" s="114" t="s">
        <v>43</v>
      </c>
      <c r="AJ2" s="114" t="s">
        <v>6894</v>
      </c>
    </row>
    <row r="3" spans="1:36">
      <c r="A3" s="73" t="s">
        <v>1126</v>
      </c>
      <c r="B3" s="73"/>
      <c r="C3" s="70">
        <v>74300</v>
      </c>
      <c r="D3" s="73" t="s">
        <v>1125</v>
      </c>
      <c r="E3" s="70">
        <v>66903</v>
      </c>
      <c r="F3" s="79" t="s">
        <v>1124</v>
      </c>
      <c r="G3" s="70" t="s">
        <v>1124</v>
      </c>
      <c r="H3" s="73" t="s">
        <v>992</v>
      </c>
      <c r="I3" s="70">
        <v>188.14097000000001</v>
      </c>
      <c r="K3" s="5" t="s">
        <v>6895</v>
      </c>
      <c r="L3" s="43"/>
      <c r="M3" s="33" t="s">
        <v>883</v>
      </c>
      <c r="N3" s="33" t="s">
        <v>888</v>
      </c>
      <c r="O3" s="33">
        <v>641294</v>
      </c>
      <c r="P3" s="33" t="s">
        <v>887</v>
      </c>
      <c r="Q3" s="33">
        <v>556586</v>
      </c>
      <c r="R3" s="5" t="s">
        <v>886</v>
      </c>
      <c r="S3" s="3" t="s">
        <v>886</v>
      </c>
      <c r="T3" s="3" t="s">
        <v>885</v>
      </c>
      <c r="U3" s="3">
        <v>162.06791999999999</v>
      </c>
      <c r="V3" s="3" t="s">
        <v>553</v>
      </c>
      <c r="X3" s="5" t="s">
        <v>6896</v>
      </c>
      <c r="AB3" s="3">
        <v>6538957</v>
      </c>
      <c r="AD3" s="3">
        <v>5021425</v>
      </c>
      <c r="AE3" s="45" t="s">
        <v>28</v>
      </c>
      <c r="AF3" s="3" t="s">
        <v>27</v>
      </c>
      <c r="AG3" s="3" t="s">
        <v>26</v>
      </c>
      <c r="AH3" s="3">
        <v>148.05224999999999</v>
      </c>
      <c r="AJ3" s="5" t="s">
        <v>6897</v>
      </c>
    </row>
    <row r="4" spans="1:36">
      <c r="A4" s="2" t="s">
        <v>6404</v>
      </c>
      <c r="C4" s="3">
        <v>26612</v>
      </c>
      <c r="D4" s="2" t="s">
        <v>995</v>
      </c>
      <c r="E4" s="3">
        <v>24790</v>
      </c>
      <c r="F4" s="80" t="s">
        <v>994</v>
      </c>
      <c r="G4" s="3" t="s">
        <v>994</v>
      </c>
      <c r="H4" s="2" t="s">
        <v>992</v>
      </c>
      <c r="I4" s="3">
        <v>188.14097000000001</v>
      </c>
      <c r="K4" s="8" t="s">
        <v>6898</v>
      </c>
      <c r="L4" s="44"/>
      <c r="M4" s="33"/>
      <c r="N4" s="33" t="s">
        <v>1175</v>
      </c>
      <c r="O4" s="33">
        <v>173</v>
      </c>
      <c r="P4" s="33"/>
      <c r="Q4" s="33">
        <v>168</v>
      </c>
      <c r="R4" s="5" t="s">
        <v>1176</v>
      </c>
      <c r="S4" s="3" t="s">
        <v>1176</v>
      </c>
      <c r="T4" s="3" t="s">
        <v>1177</v>
      </c>
      <c r="U4" s="3">
        <v>187.12152</v>
      </c>
      <c r="V4" s="3" t="s">
        <v>553</v>
      </c>
      <c r="X4" s="8" t="s">
        <v>6906</v>
      </c>
      <c r="AB4" s="3">
        <v>11053074</v>
      </c>
      <c r="AC4" s="3" t="s">
        <v>364</v>
      </c>
      <c r="AD4" s="3">
        <v>9228235</v>
      </c>
      <c r="AE4" s="45" t="s">
        <v>363</v>
      </c>
      <c r="AF4" s="3" t="s">
        <v>362</v>
      </c>
      <c r="AG4" s="3" t="s">
        <v>361</v>
      </c>
      <c r="AH4" s="3">
        <v>216.136</v>
      </c>
      <c r="AJ4" s="8" t="s">
        <v>6899</v>
      </c>
    </row>
    <row r="5" spans="1:36">
      <c r="A5" s="74" t="s">
        <v>290</v>
      </c>
      <c r="B5" s="74"/>
      <c r="C5" s="71">
        <v>36599</v>
      </c>
      <c r="D5" s="74" t="s">
        <v>289</v>
      </c>
      <c r="E5" s="71">
        <v>33630</v>
      </c>
      <c r="F5" s="80" t="s">
        <v>288</v>
      </c>
      <c r="G5" s="71" t="s">
        <v>288</v>
      </c>
      <c r="H5" s="74" t="s">
        <v>195</v>
      </c>
      <c r="I5" s="71">
        <v>174.12509</v>
      </c>
      <c r="M5" s="33" t="s">
        <v>811</v>
      </c>
      <c r="N5" s="33" t="s">
        <v>816</v>
      </c>
      <c r="O5" s="33">
        <v>75704</v>
      </c>
      <c r="P5" s="33" t="s">
        <v>815</v>
      </c>
      <c r="Q5" s="33">
        <v>68222</v>
      </c>
      <c r="R5" s="5" t="s">
        <v>814</v>
      </c>
      <c r="S5" s="3" t="s">
        <v>814</v>
      </c>
      <c r="T5" s="3" t="s">
        <v>813</v>
      </c>
      <c r="U5" s="3">
        <v>172.10982000000001</v>
      </c>
      <c r="V5" s="3" t="s">
        <v>142</v>
      </c>
      <c r="Z5" s="3" t="s">
        <v>344</v>
      </c>
      <c r="AB5" s="3">
        <v>5367390</v>
      </c>
      <c r="AC5" s="3" t="s">
        <v>343</v>
      </c>
      <c r="AD5" s="3">
        <v>4518902</v>
      </c>
      <c r="AE5" s="45" t="s">
        <v>342</v>
      </c>
      <c r="AF5" s="3" t="s">
        <v>342</v>
      </c>
      <c r="AG5" s="3" t="s">
        <v>341</v>
      </c>
      <c r="AH5" s="3">
        <v>94.078490000000002</v>
      </c>
    </row>
    <row r="6" spans="1:36">
      <c r="A6" s="2" t="s">
        <v>893</v>
      </c>
      <c r="C6" s="3">
        <v>126</v>
      </c>
      <c r="D6" s="2" t="s">
        <v>892</v>
      </c>
      <c r="E6" s="3">
        <v>123</v>
      </c>
      <c r="F6" s="80" t="s">
        <v>891</v>
      </c>
      <c r="G6" s="3" t="s">
        <v>891</v>
      </c>
      <c r="H6" s="2" t="s">
        <v>890</v>
      </c>
      <c r="I6" s="3">
        <v>122.0367</v>
      </c>
      <c r="K6" s="5" t="s">
        <v>6900</v>
      </c>
      <c r="L6" s="43"/>
      <c r="M6" s="33"/>
      <c r="N6" s="33" t="s">
        <v>770</v>
      </c>
      <c r="O6" s="33">
        <v>689043</v>
      </c>
      <c r="P6" s="33" t="s">
        <v>769</v>
      </c>
      <c r="Q6" s="33">
        <v>600426</v>
      </c>
      <c r="R6" s="5" t="s">
        <v>768</v>
      </c>
      <c r="S6" s="3" t="s">
        <v>767</v>
      </c>
      <c r="T6" s="3" t="s">
        <v>757</v>
      </c>
      <c r="U6" s="3">
        <v>180.04195000000001</v>
      </c>
      <c r="V6" s="3" t="s">
        <v>61</v>
      </c>
      <c r="X6" s="5" t="s">
        <v>6901</v>
      </c>
      <c r="Z6" s="3" t="s">
        <v>1126</v>
      </c>
      <c r="AB6" s="3">
        <v>74300</v>
      </c>
      <c r="AC6" s="3" t="s">
        <v>1125</v>
      </c>
      <c r="AD6" s="3">
        <v>66903</v>
      </c>
      <c r="AE6" s="45" t="s">
        <v>1124</v>
      </c>
      <c r="AF6" s="3" t="s">
        <v>1124</v>
      </c>
      <c r="AG6" s="3" t="s">
        <v>992</v>
      </c>
      <c r="AH6" s="3">
        <v>188.14097000000001</v>
      </c>
      <c r="AJ6" s="5" t="s">
        <v>6902</v>
      </c>
    </row>
    <row r="7" spans="1:36">
      <c r="A7" s="74" t="s">
        <v>782</v>
      </c>
      <c r="B7" s="74"/>
      <c r="C7" s="71">
        <v>2266</v>
      </c>
      <c r="D7" s="74" t="s">
        <v>785</v>
      </c>
      <c r="E7" s="71">
        <v>2179</v>
      </c>
      <c r="F7" s="80" t="s">
        <v>784</v>
      </c>
      <c r="G7" s="71" t="s">
        <v>784</v>
      </c>
      <c r="H7" s="74" t="s">
        <v>174</v>
      </c>
      <c r="I7" s="71">
        <v>188.10469000000001</v>
      </c>
      <c r="K7" s="8" t="s">
        <v>6903</v>
      </c>
      <c r="L7" s="44"/>
      <c r="M7" s="33" t="s">
        <v>727</v>
      </c>
      <c r="N7" s="33" t="s">
        <v>732</v>
      </c>
      <c r="O7" s="33">
        <v>7413</v>
      </c>
      <c r="P7" s="33" t="s">
        <v>731</v>
      </c>
      <c r="Q7" s="33">
        <v>7135</v>
      </c>
      <c r="R7" s="5" t="s">
        <v>730</v>
      </c>
      <c r="S7" s="3" t="s">
        <v>730</v>
      </c>
      <c r="T7" s="3" t="s">
        <v>729</v>
      </c>
      <c r="U7" s="3">
        <v>128.08371</v>
      </c>
      <c r="V7" s="3" t="s">
        <v>142</v>
      </c>
      <c r="X7" s="8" t="s">
        <v>6904</v>
      </c>
      <c r="AB7" s="3">
        <v>8160</v>
      </c>
      <c r="AC7" s="3" t="s">
        <v>1108</v>
      </c>
      <c r="AD7" s="3">
        <v>7868</v>
      </c>
      <c r="AE7" s="45" t="s">
        <v>1107</v>
      </c>
      <c r="AF7" s="3" t="s">
        <v>1106</v>
      </c>
      <c r="AG7" s="3" t="s">
        <v>1105</v>
      </c>
      <c r="AH7" s="3">
        <v>142.09923000000001</v>
      </c>
      <c r="AJ7" s="8" t="s">
        <v>6905</v>
      </c>
    </row>
    <row r="8" spans="1:36">
      <c r="A8" s="2" t="s">
        <v>6414</v>
      </c>
      <c r="B8" s="2" t="s">
        <v>770</v>
      </c>
      <c r="C8" s="3">
        <v>689043</v>
      </c>
      <c r="D8" s="2" t="s">
        <v>6415</v>
      </c>
      <c r="E8" s="3">
        <v>600426</v>
      </c>
      <c r="F8" s="80" t="s">
        <v>768</v>
      </c>
      <c r="G8" s="3" t="s">
        <v>1179</v>
      </c>
      <c r="H8" s="2" t="s">
        <v>757</v>
      </c>
      <c r="I8" s="3">
        <v>180.04184000000001</v>
      </c>
      <c r="M8" s="33" t="s">
        <v>662</v>
      </c>
      <c r="N8" s="33" t="s">
        <v>668</v>
      </c>
      <c r="O8" s="33">
        <v>445858</v>
      </c>
      <c r="P8" s="33" t="s">
        <v>667</v>
      </c>
      <c r="Q8" s="33">
        <v>393368</v>
      </c>
      <c r="R8" s="5" t="s">
        <v>666</v>
      </c>
      <c r="S8" s="3" t="s">
        <v>665</v>
      </c>
      <c r="T8" s="3" t="s">
        <v>664</v>
      </c>
      <c r="U8" s="3">
        <v>194.05776</v>
      </c>
      <c r="V8" s="3" t="s">
        <v>553</v>
      </c>
      <c r="Z8" s="3" t="s">
        <v>1103</v>
      </c>
      <c r="AB8" s="3">
        <v>5282724</v>
      </c>
      <c r="AC8" s="3" t="s">
        <v>1102</v>
      </c>
      <c r="AD8" s="3">
        <v>4445851</v>
      </c>
      <c r="AE8" s="45" t="s">
        <v>1101</v>
      </c>
      <c r="AF8" s="3" t="s">
        <v>1100</v>
      </c>
      <c r="AG8" s="3" t="s">
        <v>1099</v>
      </c>
      <c r="AH8" s="3">
        <v>170.13063</v>
      </c>
    </row>
    <row r="9" spans="1:36">
      <c r="A9" s="74" t="s">
        <v>685</v>
      </c>
      <c r="B9" s="74"/>
      <c r="C9" s="71">
        <v>12736</v>
      </c>
      <c r="D9" s="74" t="s">
        <v>684</v>
      </c>
      <c r="E9" s="71">
        <v>12213</v>
      </c>
      <c r="F9" s="80" t="s">
        <v>683</v>
      </c>
      <c r="G9" s="71" t="s">
        <v>683</v>
      </c>
      <c r="H9" s="74" t="s">
        <v>682</v>
      </c>
      <c r="I9" s="71">
        <v>230.15109000000001</v>
      </c>
      <c r="M9" s="33" t="s">
        <v>599</v>
      </c>
      <c r="N9" s="33" t="s">
        <v>603</v>
      </c>
      <c r="O9" s="33">
        <v>6544</v>
      </c>
      <c r="P9" s="33" t="s">
        <v>602</v>
      </c>
      <c r="Q9" s="33">
        <v>6296</v>
      </c>
      <c r="R9" s="5" t="s">
        <v>601</v>
      </c>
      <c r="S9" s="3" t="s">
        <v>601</v>
      </c>
      <c r="T9" s="3" t="s">
        <v>423</v>
      </c>
      <c r="U9" s="3">
        <v>138.10431</v>
      </c>
      <c r="V9" s="3" t="s">
        <v>524</v>
      </c>
      <c r="AA9" s="3" t="s">
        <v>1073</v>
      </c>
      <c r="AB9" s="3">
        <v>20949</v>
      </c>
      <c r="AC9" s="3" t="s">
        <v>1072</v>
      </c>
      <c r="AD9" s="3">
        <v>15640</v>
      </c>
      <c r="AE9" s="45" t="s">
        <v>1071</v>
      </c>
      <c r="AF9" s="3" t="s">
        <v>1070</v>
      </c>
      <c r="AG9" s="3" t="s">
        <v>917</v>
      </c>
      <c r="AH9" s="3">
        <v>152.08328</v>
      </c>
    </row>
    <row r="10" spans="1:36">
      <c r="A10" s="2" t="s">
        <v>499</v>
      </c>
      <c r="C10" s="3">
        <v>454092</v>
      </c>
      <c r="D10" s="2" t="s">
        <v>503</v>
      </c>
      <c r="E10" s="3">
        <v>399857</v>
      </c>
      <c r="F10" s="80" t="s">
        <v>502</v>
      </c>
      <c r="G10" s="3" t="s">
        <v>502</v>
      </c>
      <c r="H10" s="2" t="s">
        <v>501</v>
      </c>
      <c r="I10" s="3">
        <v>243.18339</v>
      </c>
      <c r="M10" s="33"/>
      <c r="N10" s="33"/>
      <c r="O10" s="33">
        <v>168091</v>
      </c>
      <c r="P10" s="33"/>
      <c r="Q10" s="33">
        <v>147039</v>
      </c>
      <c r="R10" s="5" t="s">
        <v>597</v>
      </c>
      <c r="S10" s="3">
        <v>2347861</v>
      </c>
      <c r="T10" s="3" t="s">
        <v>596</v>
      </c>
      <c r="U10" s="3">
        <v>113.04795</v>
      </c>
      <c r="V10" s="3" t="s">
        <v>142</v>
      </c>
      <c r="Z10" s="3" t="s">
        <v>1067</v>
      </c>
      <c r="AB10" s="3">
        <v>11370</v>
      </c>
      <c r="AC10" s="3" t="s">
        <v>1066</v>
      </c>
      <c r="AD10" s="3">
        <v>10892</v>
      </c>
      <c r="AE10" s="45" t="s">
        <v>1065</v>
      </c>
      <c r="AF10" s="3" t="s">
        <v>1064</v>
      </c>
      <c r="AG10" s="3" t="s">
        <v>394</v>
      </c>
      <c r="AH10" s="3">
        <v>134.03682000000001</v>
      </c>
    </row>
    <row r="11" spans="1:36">
      <c r="A11" s="74" t="s">
        <v>85</v>
      </c>
      <c r="B11" s="74" t="s">
        <v>84</v>
      </c>
      <c r="C11" s="71">
        <v>996</v>
      </c>
      <c r="D11" s="74" t="s">
        <v>83</v>
      </c>
      <c r="E11" s="71">
        <v>971</v>
      </c>
      <c r="F11" s="80" t="s">
        <v>82</v>
      </c>
      <c r="G11" s="71" t="s">
        <v>81</v>
      </c>
      <c r="H11" s="74" t="s">
        <v>80</v>
      </c>
      <c r="I11" s="71">
        <v>94.042090000000002</v>
      </c>
      <c r="M11" s="33" t="s">
        <v>583</v>
      </c>
      <c r="N11" s="33"/>
      <c r="O11" s="33">
        <v>11579</v>
      </c>
      <c r="P11" s="33" t="s">
        <v>587</v>
      </c>
      <c r="Q11" s="33">
        <v>11091</v>
      </c>
      <c r="R11" s="5" t="s">
        <v>586</v>
      </c>
      <c r="S11" s="3" t="s">
        <v>586</v>
      </c>
      <c r="T11" s="3" t="s">
        <v>585</v>
      </c>
      <c r="U11" s="3">
        <v>116.04776</v>
      </c>
      <c r="V11" s="3" t="s">
        <v>142</v>
      </c>
      <c r="AB11" s="3">
        <v>75471</v>
      </c>
      <c r="AC11" s="3" t="s">
        <v>312</v>
      </c>
      <c r="AD11" s="3">
        <v>68000</v>
      </c>
      <c r="AE11" s="45" t="s">
        <v>311</v>
      </c>
      <c r="AF11" s="3" t="s">
        <v>311</v>
      </c>
      <c r="AG11" s="3" t="s">
        <v>310</v>
      </c>
      <c r="AH11" s="3">
        <v>157.14655999999999</v>
      </c>
    </row>
    <row r="12" spans="1:36">
      <c r="A12" s="2" t="s">
        <v>447</v>
      </c>
      <c r="B12" s="2" t="s">
        <v>446</v>
      </c>
      <c r="C12" s="3">
        <v>643460</v>
      </c>
      <c r="D12" s="2" t="s">
        <v>445</v>
      </c>
      <c r="E12" s="3">
        <v>558605</v>
      </c>
      <c r="F12" s="80" t="s">
        <v>444</v>
      </c>
      <c r="G12" s="3" t="s">
        <v>444</v>
      </c>
      <c r="H12" s="2" t="s">
        <v>443</v>
      </c>
      <c r="I12" s="3">
        <v>112.05256</v>
      </c>
      <c r="M12" s="33" t="s">
        <v>525</v>
      </c>
      <c r="N12" s="33"/>
      <c r="O12" s="33">
        <v>8575</v>
      </c>
      <c r="P12" s="33" t="s">
        <v>530</v>
      </c>
      <c r="Q12" s="33">
        <v>8257</v>
      </c>
      <c r="R12" s="5" t="s">
        <v>529</v>
      </c>
      <c r="S12" s="3" t="s">
        <v>528</v>
      </c>
      <c r="T12" s="3" t="s">
        <v>527</v>
      </c>
      <c r="U12" s="3">
        <v>222.08920000000001</v>
      </c>
      <c r="V12" s="3" t="s">
        <v>524</v>
      </c>
      <c r="AB12" s="3">
        <v>5283321</v>
      </c>
      <c r="AC12" s="41">
        <v>881395</v>
      </c>
      <c r="AD12" s="3">
        <v>4446442</v>
      </c>
      <c r="AE12" s="45" t="s">
        <v>1034</v>
      </c>
      <c r="AF12" s="3" t="s">
        <v>1033</v>
      </c>
      <c r="AG12" s="3" t="s">
        <v>1032</v>
      </c>
      <c r="AH12" s="3">
        <v>110.07326999999999</v>
      </c>
    </row>
    <row r="13" spans="1:36">
      <c r="A13" s="74" t="s">
        <v>432</v>
      </c>
      <c r="B13" s="74" t="s">
        <v>427</v>
      </c>
      <c r="C13" s="71">
        <v>10457</v>
      </c>
      <c r="D13" s="74" t="s">
        <v>431</v>
      </c>
      <c r="E13" s="71">
        <v>10025</v>
      </c>
      <c r="F13" s="80" t="s">
        <v>430</v>
      </c>
      <c r="G13" s="71" t="s">
        <v>430</v>
      </c>
      <c r="H13" s="74" t="s">
        <v>429</v>
      </c>
      <c r="I13" s="71">
        <v>174.08914999999999</v>
      </c>
      <c r="M13" s="33"/>
      <c r="N13" s="33" t="s">
        <v>404</v>
      </c>
      <c r="O13" s="33">
        <v>71113</v>
      </c>
      <c r="P13" s="33" t="s">
        <v>408</v>
      </c>
      <c r="Q13" s="33">
        <v>64264</v>
      </c>
      <c r="R13" s="5" t="s">
        <v>407</v>
      </c>
      <c r="S13" s="3" t="s">
        <v>407</v>
      </c>
      <c r="T13" s="3" t="s">
        <v>406</v>
      </c>
      <c r="U13" s="3">
        <v>143.13083</v>
      </c>
      <c r="V13" s="3" t="s">
        <v>61</v>
      </c>
      <c r="AA13" s="3" t="s">
        <v>1025</v>
      </c>
      <c r="AB13" s="3">
        <v>637564</v>
      </c>
      <c r="AC13" s="3" t="s">
        <v>1030</v>
      </c>
      <c r="AD13" s="3">
        <v>553167</v>
      </c>
      <c r="AE13" s="45" t="s">
        <v>1029</v>
      </c>
      <c r="AF13" s="3" t="s">
        <v>1028</v>
      </c>
      <c r="AG13" s="3" t="s">
        <v>1027</v>
      </c>
      <c r="AH13" s="3">
        <v>96.057749999999999</v>
      </c>
    </row>
    <row r="14" spans="1:36">
      <c r="A14" s="2" t="s">
        <v>410</v>
      </c>
      <c r="C14" s="3">
        <v>10458</v>
      </c>
      <c r="D14" s="2" t="s">
        <v>414</v>
      </c>
      <c r="E14" s="3">
        <v>10026</v>
      </c>
      <c r="F14" s="80" t="s">
        <v>413</v>
      </c>
      <c r="G14" s="3" t="s">
        <v>412</v>
      </c>
      <c r="H14" s="2" t="s">
        <v>123</v>
      </c>
      <c r="I14" s="3">
        <v>244.16771</v>
      </c>
      <c r="M14" s="33" t="s">
        <v>392</v>
      </c>
      <c r="N14" s="33" t="s">
        <v>397</v>
      </c>
      <c r="O14" s="33">
        <v>1183</v>
      </c>
      <c r="P14" s="33" t="s">
        <v>396</v>
      </c>
      <c r="Q14" s="33">
        <v>13860434</v>
      </c>
      <c r="R14" s="5" t="s">
        <v>395</v>
      </c>
      <c r="S14" s="3" t="s">
        <v>395</v>
      </c>
      <c r="T14" s="3" t="s">
        <v>394</v>
      </c>
      <c r="U14" s="3">
        <v>152.04727</v>
      </c>
      <c r="V14" s="3" t="s">
        <v>553</v>
      </c>
      <c r="Z14" s="3" t="s">
        <v>1023</v>
      </c>
      <c r="AB14" s="3">
        <v>5283329</v>
      </c>
      <c r="AC14" s="3" t="s">
        <v>1022</v>
      </c>
      <c r="AD14" s="3">
        <v>4446450</v>
      </c>
      <c r="AE14" s="45" t="s">
        <v>1021</v>
      </c>
      <c r="AF14" s="3">
        <v>3721</v>
      </c>
      <c r="AG14" s="3" t="s">
        <v>1020</v>
      </c>
      <c r="AH14" s="3">
        <v>124.0887</v>
      </c>
    </row>
    <row r="15" spans="1:36">
      <c r="A15" s="74"/>
      <c r="B15" s="74"/>
      <c r="C15" s="71">
        <v>71684706</v>
      </c>
      <c r="D15" s="74"/>
      <c r="E15" s="71">
        <v>29341954</v>
      </c>
      <c r="F15" s="81" t="s">
        <v>6405</v>
      </c>
      <c r="G15" s="71" t="s">
        <v>6406</v>
      </c>
      <c r="H15" s="74" t="s">
        <v>6407</v>
      </c>
      <c r="I15" s="71">
        <v>320.16025999999999</v>
      </c>
      <c r="M15" s="3" t="s">
        <v>837</v>
      </c>
      <c r="N15" s="3" t="s">
        <v>843</v>
      </c>
      <c r="O15" s="3">
        <v>20745</v>
      </c>
      <c r="P15" s="3" t="s">
        <v>6585</v>
      </c>
      <c r="Q15" s="3">
        <v>19533</v>
      </c>
      <c r="R15" s="8" t="s">
        <v>838</v>
      </c>
      <c r="S15" s="3" t="s">
        <v>6584</v>
      </c>
      <c r="T15" s="3" t="s">
        <v>839</v>
      </c>
      <c r="U15" s="3">
        <v>128.21199999999999</v>
      </c>
      <c r="V15" s="3" t="s">
        <v>553</v>
      </c>
      <c r="Z15" s="3" t="s">
        <v>298</v>
      </c>
      <c r="AB15" s="3">
        <v>5282708</v>
      </c>
      <c r="AC15" s="3" t="s">
        <v>297</v>
      </c>
      <c r="AD15" s="3">
        <v>4445835</v>
      </c>
      <c r="AE15" s="45" t="s">
        <v>296</v>
      </c>
      <c r="AF15" s="3" t="s">
        <v>295</v>
      </c>
      <c r="AG15" s="3" t="s">
        <v>294</v>
      </c>
      <c r="AH15" s="3">
        <v>114.06814</v>
      </c>
    </row>
    <row r="16" spans="1:36">
      <c r="A16" s="2" t="s">
        <v>1092</v>
      </c>
      <c r="B16" s="2" t="s">
        <v>1091</v>
      </c>
      <c r="C16" s="3">
        <v>9378</v>
      </c>
      <c r="D16" s="2" t="s">
        <v>1090</v>
      </c>
      <c r="E16" s="3">
        <v>9010</v>
      </c>
      <c r="F16" s="81" t="s">
        <v>1089</v>
      </c>
      <c r="G16" s="3" t="s">
        <v>6410</v>
      </c>
      <c r="H16" s="2" t="s">
        <v>1088</v>
      </c>
      <c r="I16" s="3">
        <v>182.05529999999999</v>
      </c>
      <c r="M16" s="3" t="s">
        <v>421</v>
      </c>
      <c r="N16" s="3" t="s">
        <v>426</v>
      </c>
      <c r="O16" s="3" t="s">
        <v>6587</v>
      </c>
      <c r="P16" s="3" t="s">
        <v>425</v>
      </c>
      <c r="Q16" s="3" t="s">
        <v>6588</v>
      </c>
      <c r="R16" s="8" t="s">
        <v>422</v>
      </c>
      <c r="S16" s="3" t="s">
        <v>6586</v>
      </c>
      <c r="T16" s="3" t="s">
        <v>423</v>
      </c>
      <c r="U16" s="3">
        <v>138.20689999999999</v>
      </c>
      <c r="V16" s="3" t="s">
        <v>142</v>
      </c>
      <c r="Z16" s="3" t="s">
        <v>6404</v>
      </c>
      <c r="AB16" s="3">
        <v>26612</v>
      </c>
      <c r="AC16" s="3" t="s">
        <v>995</v>
      </c>
      <c r="AD16" s="3">
        <v>24790</v>
      </c>
      <c r="AE16" s="45" t="s">
        <v>994</v>
      </c>
      <c r="AF16" s="3" t="s">
        <v>994</v>
      </c>
      <c r="AG16" s="3" t="s">
        <v>992</v>
      </c>
      <c r="AH16" s="3">
        <v>188.14097000000001</v>
      </c>
    </row>
    <row r="17" spans="1:34">
      <c r="A17" s="74" t="s">
        <v>1084</v>
      </c>
      <c r="B17" s="74"/>
      <c r="C17" s="71">
        <v>74708</v>
      </c>
      <c r="D17" s="74" t="s">
        <v>1083</v>
      </c>
      <c r="E17" s="71">
        <v>67281</v>
      </c>
      <c r="F17" s="81" t="s">
        <v>1082</v>
      </c>
      <c r="G17" s="71" t="s">
        <v>6413</v>
      </c>
      <c r="H17" s="74" t="s">
        <v>1081</v>
      </c>
      <c r="I17" s="71">
        <v>212.04714999999999</v>
      </c>
      <c r="N17" s="3" t="s">
        <v>6606</v>
      </c>
      <c r="O17" s="3">
        <v>442793</v>
      </c>
      <c r="P17" s="3" t="s">
        <v>652</v>
      </c>
      <c r="R17" s="8" t="s">
        <v>648</v>
      </c>
      <c r="S17" s="3" t="s">
        <v>651</v>
      </c>
      <c r="T17" s="3" t="s">
        <v>649</v>
      </c>
      <c r="U17" s="3">
        <v>294.39999999999998</v>
      </c>
      <c r="V17" s="3" t="s">
        <v>553</v>
      </c>
      <c r="Z17" s="3" t="s">
        <v>290</v>
      </c>
      <c r="AB17" s="3">
        <v>36599</v>
      </c>
      <c r="AC17" s="3" t="s">
        <v>289</v>
      </c>
      <c r="AD17" s="3">
        <v>33630</v>
      </c>
      <c r="AE17" s="45" t="s">
        <v>288</v>
      </c>
      <c r="AF17" s="3" t="s">
        <v>288</v>
      </c>
      <c r="AG17" s="3" t="s">
        <v>195</v>
      </c>
      <c r="AH17" s="3">
        <v>174.12509</v>
      </c>
    </row>
    <row r="18" spans="1:34">
      <c r="A18" s="2" t="s">
        <v>1199</v>
      </c>
      <c r="B18" s="2" t="s">
        <v>1200</v>
      </c>
      <c r="C18" s="3">
        <v>86</v>
      </c>
      <c r="D18" s="2" t="s">
        <v>1201</v>
      </c>
      <c r="E18" s="3">
        <v>84</v>
      </c>
      <c r="F18" s="81" t="s">
        <v>6411</v>
      </c>
      <c r="G18" s="3" t="s">
        <v>6411</v>
      </c>
      <c r="H18" s="2" t="s">
        <v>6412</v>
      </c>
      <c r="I18" s="3">
        <v>153.04214999999999</v>
      </c>
      <c r="M18" s="33"/>
      <c r="N18" s="33" t="s">
        <v>1168</v>
      </c>
      <c r="O18" s="33">
        <v>8512</v>
      </c>
      <c r="P18" s="33" t="s">
        <v>1172</v>
      </c>
      <c r="Q18" s="33">
        <v>8198</v>
      </c>
      <c r="R18" s="8" t="s">
        <v>1171</v>
      </c>
      <c r="S18" s="3" t="s">
        <v>1171</v>
      </c>
      <c r="T18" s="3" t="s">
        <v>1170</v>
      </c>
      <c r="U18" s="3">
        <v>224.04695000000001</v>
      </c>
      <c r="V18" s="3" t="s">
        <v>524</v>
      </c>
      <c r="Z18" s="3" t="s">
        <v>985</v>
      </c>
      <c r="AB18" s="3">
        <v>11569</v>
      </c>
      <c r="AC18" s="3" t="s">
        <v>984</v>
      </c>
      <c r="AD18" s="3">
        <v>21106184</v>
      </c>
      <c r="AE18" s="45" t="s">
        <v>983</v>
      </c>
      <c r="AF18" s="3" t="s">
        <v>983</v>
      </c>
      <c r="AG18" s="3" t="s">
        <v>869</v>
      </c>
      <c r="AH18" s="3">
        <v>136.05234999999999</v>
      </c>
    </row>
    <row r="19" spans="1:34">
      <c r="A19" s="74" t="s">
        <v>955</v>
      </c>
      <c r="B19" s="74"/>
      <c r="C19" s="71">
        <v>12284</v>
      </c>
      <c r="D19" s="74" t="s">
        <v>959</v>
      </c>
      <c r="E19" s="71">
        <v>11781</v>
      </c>
      <c r="F19" s="81" t="s">
        <v>958</v>
      </c>
      <c r="G19" s="71" t="s">
        <v>958</v>
      </c>
      <c r="H19" s="74" t="s">
        <v>957</v>
      </c>
      <c r="I19" s="71">
        <v>146.05723</v>
      </c>
      <c r="M19" s="33"/>
      <c r="N19" s="33" t="s">
        <v>1156</v>
      </c>
      <c r="O19" s="33">
        <v>13387</v>
      </c>
      <c r="P19" s="33" t="s">
        <v>1161</v>
      </c>
      <c r="Q19" s="33">
        <v>12814</v>
      </c>
      <c r="R19" s="8" t="s">
        <v>1160</v>
      </c>
      <c r="S19" s="3" t="s">
        <v>1159</v>
      </c>
      <c r="T19" s="3" t="s">
        <v>1158</v>
      </c>
      <c r="U19" s="3">
        <v>99.068790000000007</v>
      </c>
      <c r="V19" s="3" t="s">
        <v>61</v>
      </c>
      <c r="Z19" s="3" t="s">
        <v>893</v>
      </c>
      <c r="AB19" s="3">
        <v>126</v>
      </c>
      <c r="AC19" s="3" t="s">
        <v>892</v>
      </c>
      <c r="AD19" s="3">
        <v>123</v>
      </c>
      <c r="AE19" s="45" t="s">
        <v>891</v>
      </c>
      <c r="AF19" s="3" t="s">
        <v>891</v>
      </c>
      <c r="AG19" s="3" t="s">
        <v>890</v>
      </c>
      <c r="AH19" s="3">
        <v>122.0367</v>
      </c>
    </row>
    <row r="20" spans="1:34">
      <c r="A20" s="2" t="s">
        <v>866</v>
      </c>
      <c r="C20" s="3">
        <v>152432</v>
      </c>
      <c r="D20" s="2" t="s">
        <v>865</v>
      </c>
      <c r="E20" s="3">
        <v>134347</v>
      </c>
      <c r="F20" s="81" t="s">
        <v>864</v>
      </c>
      <c r="G20" s="3" t="s">
        <v>863</v>
      </c>
      <c r="H20" s="2" t="s">
        <v>862</v>
      </c>
      <c r="I20" s="3">
        <v>208.07330999999999</v>
      </c>
      <c r="M20" s="33"/>
      <c r="N20" s="33" t="s">
        <v>1148</v>
      </c>
      <c r="O20" s="33">
        <v>6331148</v>
      </c>
      <c r="P20" s="33" t="s">
        <v>1153</v>
      </c>
      <c r="Q20" s="33">
        <v>96916</v>
      </c>
      <c r="R20" s="8" t="s">
        <v>1152</v>
      </c>
      <c r="S20" s="3" t="s">
        <v>1151</v>
      </c>
      <c r="T20" s="3" t="s">
        <v>1150</v>
      </c>
      <c r="U20" s="3">
        <v>132.07792000000001</v>
      </c>
      <c r="V20" s="3" t="s">
        <v>524</v>
      </c>
      <c r="Z20" s="3" t="s">
        <v>883</v>
      </c>
      <c r="AA20" s="3" t="s">
        <v>888</v>
      </c>
      <c r="AB20" s="3">
        <v>641294</v>
      </c>
      <c r="AC20" s="3" t="s">
        <v>887</v>
      </c>
      <c r="AD20" s="3">
        <v>556586</v>
      </c>
      <c r="AE20" s="45" t="s">
        <v>886</v>
      </c>
      <c r="AF20" s="3" t="s">
        <v>886</v>
      </c>
      <c r="AG20" s="3" t="s">
        <v>885</v>
      </c>
      <c r="AH20" s="3">
        <v>162.06786</v>
      </c>
    </row>
    <row r="21" spans="1:34">
      <c r="A21" s="74" t="s">
        <v>776</v>
      </c>
      <c r="B21" s="74" t="s">
        <v>781</v>
      </c>
      <c r="C21" s="71">
        <v>171548</v>
      </c>
      <c r="D21" s="74" t="s">
        <v>780</v>
      </c>
      <c r="E21" s="71">
        <v>149962</v>
      </c>
      <c r="F21" s="81" t="s">
        <v>779</v>
      </c>
      <c r="G21" s="71" t="s">
        <v>779</v>
      </c>
      <c r="H21" s="74" t="s">
        <v>778</v>
      </c>
      <c r="I21" s="71">
        <v>244.09218000000001</v>
      </c>
      <c r="P21" s="3" t="s">
        <v>1111</v>
      </c>
      <c r="R21" s="8" t="s">
        <v>1112</v>
      </c>
      <c r="S21" s="3" t="s">
        <v>6607</v>
      </c>
      <c r="T21" s="3" t="s">
        <v>1113</v>
      </c>
      <c r="U21" s="3">
        <v>166.14</v>
      </c>
      <c r="V21" s="3" t="s">
        <v>524</v>
      </c>
      <c r="Z21" s="3" t="s">
        <v>859</v>
      </c>
      <c r="AB21" s="3">
        <v>68751242</v>
      </c>
      <c r="AD21" s="3">
        <v>60834524</v>
      </c>
      <c r="AE21" s="45" t="s">
        <v>858</v>
      </c>
      <c r="AF21" s="3" t="s">
        <v>857</v>
      </c>
      <c r="AG21" s="3" t="s">
        <v>856</v>
      </c>
      <c r="AH21" s="3">
        <v>166.06294</v>
      </c>
    </row>
    <row r="22" spans="1:34">
      <c r="C22" s="3">
        <v>11244126</v>
      </c>
      <c r="D22" s="2" t="s">
        <v>1214</v>
      </c>
      <c r="E22" s="3">
        <v>20144070</v>
      </c>
      <c r="F22" s="81" t="s">
        <v>6408</v>
      </c>
      <c r="G22" s="3" t="s">
        <v>6409</v>
      </c>
      <c r="H22" s="2" t="s">
        <v>325</v>
      </c>
      <c r="I22" s="3">
        <v>320.23466999999999</v>
      </c>
      <c r="M22" s="33"/>
      <c r="N22" s="33"/>
      <c r="O22" s="33">
        <v>5283316</v>
      </c>
      <c r="P22" s="33" t="s">
        <v>1097</v>
      </c>
      <c r="Q22" s="33">
        <v>4446437</v>
      </c>
      <c r="R22" s="8" t="s">
        <v>1096</v>
      </c>
      <c r="S22" s="3">
        <v>3165</v>
      </c>
      <c r="T22" s="3" t="s">
        <v>1095</v>
      </c>
      <c r="U22" s="3">
        <v>112.08887</v>
      </c>
      <c r="V22" s="3" t="s">
        <v>524</v>
      </c>
      <c r="Z22" s="3" t="s">
        <v>837</v>
      </c>
      <c r="AA22" s="3" t="s">
        <v>843</v>
      </c>
      <c r="AB22" s="3">
        <v>20745</v>
      </c>
      <c r="AC22" s="3" t="s">
        <v>842</v>
      </c>
      <c r="AD22" s="3">
        <v>19533</v>
      </c>
      <c r="AE22" s="45" t="s">
        <v>841</v>
      </c>
      <c r="AF22" s="3" t="s">
        <v>840</v>
      </c>
      <c r="AG22" s="3" t="s">
        <v>839</v>
      </c>
      <c r="AH22" s="3">
        <v>128.12010000000001</v>
      </c>
    </row>
    <row r="23" spans="1:34">
      <c r="A23" s="74" t="s">
        <v>216</v>
      </c>
      <c r="B23" s="74"/>
      <c r="C23" s="71">
        <v>9543671</v>
      </c>
      <c r="D23" s="74" t="s">
        <v>215</v>
      </c>
      <c r="E23" s="71">
        <v>7822621</v>
      </c>
      <c r="F23" s="81" t="s">
        <v>214</v>
      </c>
      <c r="G23" s="71" t="s">
        <v>214</v>
      </c>
      <c r="H23" s="74" t="s">
        <v>213</v>
      </c>
      <c r="I23" s="71">
        <v>200.10472999999999</v>
      </c>
      <c r="M23" s="3" t="s">
        <v>804</v>
      </c>
      <c r="N23" s="3" t="s">
        <v>803</v>
      </c>
      <c r="O23" s="3">
        <v>91508</v>
      </c>
      <c r="P23" s="3" t="s">
        <v>802</v>
      </c>
      <c r="R23" s="8" t="s">
        <v>799</v>
      </c>
      <c r="S23" s="3" t="s">
        <v>801</v>
      </c>
      <c r="T23" s="3" t="s">
        <v>800</v>
      </c>
      <c r="U23" s="3">
        <v>152.22999999999999</v>
      </c>
      <c r="V23" s="3" t="s">
        <v>553</v>
      </c>
      <c r="AA23" s="3" t="s">
        <v>1175</v>
      </c>
      <c r="AB23" s="3">
        <v>173</v>
      </c>
      <c r="AD23" s="3">
        <v>168</v>
      </c>
      <c r="AE23" s="45" t="s">
        <v>1176</v>
      </c>
      <c r="AF23" s="3" t="s">
        <v>1176</v>
      </c>
      <c r="AG23" s="3" t="s">
        <v>1177</v>
      </c>
      <c r="AH23" s="3">
        <v>187.12057999999999</v>
      </c>
    </row>
    <row r="24" spans="1:34">
      <c r="A24" s="2" t="s">
        <v>753</v>
      </c>
      <c r="B24" s="2" t="s">
        <v>752</v>
      </c>
      <c r="C24" s="3">
        <v>643798</v>
      </c>
      <c r="D24" s="11" t="s">
        <v>751</v>
      </c>
      <c r="E24" s="3">
        <v>553689</v>
      </c>
      <c r="F24" s="81" t="s">
        <v>750</v>
      </c>
      <c r="G24" s="3" t="s">
        <v>750</v>
      </c>
      <c r="H24" s="2" t="s">
        <v>749</v>
      </c>
      <c r="I24" s="3">
        <v>130.02583000000001</v>
      </c>
      <c r="M24" s="33" t="s">
        <v>1041</v>
      </c>
      <c r="N24" s="33" t="s">
        <v>1047</v>
      </c>
      <c r="O24" s="33">
        <v>2358</v>
      </c>
      <c r="P24" s="33" t="s">
        <v>1046</v>
      </c>
      <c r="Q24" s="33">
        <v>2268</v>
      </c>
      <c r="R24" s="8" t="s">
        <v>1045</v>
      </c>
      <c r="S24" s="3" t="s">
        <v>1044</v>
      </c>
      <c r="T24" s="3" t="s">
        <v>1043</v>
      </c>
      <c r="U24" s="3">
        <v>211.04803000000001</v>
      </c>
      <c r="V24" s="3" t="s">
        <v>553</v>
      </c>
      <c r="Z24" s="3" t="s">
        <v>811</v>
      </c>
      <c r="AA24" s="3" t="s">
        <v>816</v>
      </c>
      <c r="AB24" s="3">
        <v>75704</v>
      </c>
      <c r="AC24" s="3" t="s">
        <v>815</v>
      </c>
      <c r="AD24" s="3">
        <v>68222</v>
      </c>
      <c r="AE24" s="45" t="s">
        <v>814</v>
      </c>
      <c r="AF24" s="3" t="s">
        <v>814</v>
      </c>
      <c r="AG24" s="3" t="s">
        <v>813</v>
      </c>
      <c r="AH24" s="3">
        <v>172.10968</v>
      </c>
    </row>
    <row r="25" spans="1:34">
      <c r="A25" s="74" t="s">
        <v>1218</v>
      </c>
      <c r="B25" s="74" t="s">
        <v>1219</v>
      </c>
      <c r="C25" s="71">
        <v>5870</v>
      </c>
      <c r="D25" s="74" t="s">
        <v>1220</v>
      </c>
      <c r="E25" s="71">
        <v>5660</v>
      </c>
      <c r="F25" s="81" t="s">
        <v>1221</v>
      </c>
      <c r="G25" s="71" t="s">
        <v>1221</v>
      </c>
      <c r="H25" s="74" t="s">
        <v>1222</v>
      </c>
      <c r="I25" s="71">
        <v>252.15437</v>
      </c>
      <c r="M25" s="33"/>
      <c r="N25" s="33" t="s">
        <v>1010</v>
      </c>
      <c r="O25" s="33">
        <v>12101</v>
      </c>
      <c r="P25" s="33" t="s">
        <v>1009</v>
      </c>
      <c r="Q25" s="33">
        <v>11604</v>
      </c>
      <c r="R25" s="8" t="s">
        <v>1008</v>
      </c>
      <c r="S25" s="3" t="s">
        <v>1008</v>
      </c>
      <c r="T25" s="3" t="s">
        <v>1007</v>
      </c>
      <c r="U25" s="3">
        <v>122.07312</v>
      </c>
      <c r="V25" s="3" t="s">
        <v>142</v>
      </c>
      <c r="AB25" s="3">
        <v>91508</v>
      </c>
      <c r="AC25" s="3" t="s">
        <v>802</v>
      </c>
      <c r="AD25" s="3">
        <v>49070911</v>
      </c>
      <c r="AE25" s="45" t="s">
        <v>801</v>
      </c>
      <c r="AF25" s="3" t="s">
        <v>1178</v>
      </c>
      <c r="AG25" s="3" t="s">
        <v>800</v>
      </c>
      <c r="AH25" s="3">
        <v>152.11983000000001</v>
      </c>
    </row>
    <row r="26" spans="1:34">
      <c r="A26" s="2" t="s">
        <v>661</v>
      </c>
      <c r="B26" s="2" t="s">
        <v>660</v>
      </c>
      <c r="C26" s="3">
        <v>444972</v>
      </c>
      <c r="D26" s="2" t="s">
        <v>659</v>
      </c>
      <c r="E26" s="3">
        <v>10197150</v>
      </c>
      <c r="F26" s="81" t="s">
        <v>658</v>
      </c>
      <c r="G26" s="3" t="s">
        <v>658</v>
      </c>
      <c r="H26" s="2" t="s">
        <v>657</v>
      </c>
      <c r="I26" s="3">
        <v>116.00993</v>
      </c>
      <c r="M26" s="33"/>
      <c r="N26" s="33"/>
      <c r="O26" s="33">
        <v>447364</v>
      </c>
      <c r="P26" s="33" t="s">
        <v>902</v>
      </c>
      <c r="Q26" s="33">
        <v>394490</v>
      </c>
      <c r="R26" s="8" t="s">
        <v>901</v>
      </c>
      <c r="S26" s="3" t="s">
        <v>901</v>
      </c>
      <c r="T26" s="3" t="s">
        <v>900</v>
      </c>
      <c r="U26" s="3">
        <v>197.03229999999999</v>
      </c>
      <c r="V26" s="3" t="s">
        <v>553</v>
      </c>
      <c r="Z26" s="3" t="s">
        <v>782</v>
      </c>
      <c r="AB26" s="3">
        <v>2266</v>
      </c>
      <c r="AC26" s="3" t="s">
        <v>785</v>
      </c>
      <c r="AD26" s="3">
        <v>2179</v>
      </c>
      <c r="AE26" s="45" t="s">
        <v>784</v>
      </c>
      <c r="AF26" s="3" t="s">
        <v>784</v>
      </c>
      <c r="AG26" s="3" t="s">
        <v>174</v>
      </c>
      <c r="AH26" s="3">
        <v>188.10469000000001</v>
      </c>
    </row>
    <row r="27" spans="1:34">
      <c r="A27" s="74" t="s">
        <v>633</v>
      </c>
      <c r="B27" s="74" t="s">
        <v>632</v>
      </c>
      <c r="C27" s="71">
        <v>460</v>
      </c>
      <c r="D27" s="74" t="s">
        <v>631</v>
      </c>
      <c r="E27" s="71">
        <v>447</v>
      </c>
      <c r="F27" s="81" t="s">
        <v>630</v>
      </c>
      <c r="G27" s="71" t="s">
        <v>630</v>
      </c>
      <c r="H27" s="74" t="s">
        <v>629</v>
      </c>
      <c r="I27" s="71">
        <v>124.05235999999999</v>
      </c>
      <c r="M27" s="3" t="s">
        <v>867</v>
      </c>
      <c r="N27" s="3" t="s">
        <v>873</v>
      </c>
      <c r="O27" s="3" t="s">
        <v>6590</v>
      </c>
      <c r="P27" s="3" t="s">
        <v>872</v>
      </c>
      <c r="Q27" s="3" t="s">
        <v>6589</v>
      </c>
      <c r="R27" s="8" t="s">
        <v>868</v>
      </c>
      <c r="S27" s="3" t="s">
        <v>871</v>
      </c>
      <c r="T27" s="3" t="s">
        <v>869</v>
      </c>
      <c r="U27" s="3">
        <v>136.14789999999999</v>
      </c>
      <c r="V27" s="3" t="s">
        <v>553</v>
      </c>
      <c r="Z27" s="3" t="s">
        <v>6414</v>
      </c>
      <c r="AA27" s="3" t="s">
        <v>770</v>
      </c>
      <c r="AB27" s="3">
        <v>689043</v>
      </c>
      <c r="AC27" s="3" t="s">
        <v>6415</v>
      </c>
      <c r="AD27" s="3">
        <v>600426</v>
      </c>
      <c r="AE27" s="45" t="s">
        <v>768</v>
      </c>
      <c r="AF27" s="3" t="s">
        <v>1179</v>
      </c>
      <c r="AG27" s="3" t="s">
        <v>757</v>
      </c>
      <c r="AH27" s="3">
        <v>180.04184000000001</v>
      </c>
    </row>
    <row r="28" spans="1:34">
      <c r="A28" s="2" t="s">
        <v>617</v>
      </c>
      <c r="C28" s="3">
        <v>6426896</v>
      </c>
      <c r="E28" s="3">
        <v>4932315</v>
      </c>
      <c r="F28" s="81" t="s">
        <v>616</v>
      </c>
      <c r="G28" s="3" t="s">
        <v>615</v>
      </c>
      <c r="H28" s="2" t="s">
        <v>614</v>
      </c>
      <c r="I28" s="3">
        <v>273.19358999999997</v>
      </c>
      <c r="M28" s="33"/>
      <c r="N28" s="33"/>
      <c r="O28" s="33">
        <v>7499</v>
      </c>
      <c r="P28" s="33" t="s">
        <v>261</v>
      </c>
      <c r="Q28" s="33">
        <v>7218</v>
      </c>
      <c r="R28" s="8" t="s">
        <v>260</v>
      </c>
      <c r="S28" s="3" t="s">
        <v>260</v>
      </c>
      <c r="T28" s="3" t="s">
        <v>259</v>
      </c>
      <c r="U28" s="3">
        <v>108.09398</v>
      </c>
      <c r="V28" s="3" t="s">
        <v>142</v>
      </c>
      <c r="AA28" s="3" t="s">
        <v>760</v>
      </c>
      <c r="AB28" s="3">
        <v>1549111</v>
      </c>
      <c r="AD28" s="3">
        <v>1266077</v>
      </c>
      <c r="AE28" s="45" t="s">
        <v>759</v>
      </c>
      <c r="AF28" s="3" t="s">
        <v>758</v>
      </c>
      <c r="AG28" s="3" t="s">
        <v>757</v>
      </c>
      <c r="AH28" s="3">
        <v>180.04195999999999</v>
      </c>
    </row>
    <row r="29" spans="1:34">
      <c r="A29" s="74" t="s">
        <v>551</v>
      </c>
      <c r="B29" s="74" t="s">
        <v>550</v>
      </c>
      <c r="C29" s="71">
        <v>10349</v>
      </c>
      <c r="D29" s="74" t="s">
        <v>549</v>
      </c>
      <c r="E29" s="71">
        <v>9922</v>
      </c>
      <c r="F29" s="81" t="s">
        <v>548</v>
      </c>
      <c r="G29" s="71" t="s">
        <v>548</v>
      </c>
      <c r="H29" s="74" t="s">
        <v>547</v>
      </c>
      <c r="I29" s="71">
        <v>132.04152999999999</v>
      </c>
      <c r="N29" s="3" t="s">
        <v>1142</v>
      </c>
      <c r="O29" s="3" t="s">
        <v>6608</v>
      </c>
      <c r="P29" s="3" t="s">
        <v>1147</v>
      </c>
      <c r="R29" s="8" t="s">
        <v>1143</v>
      </c>
      <c r="S29" s="3" t="s">
        <v>1146</v>
      </c>
      <c r="T29" s="3" t="s">
        <v>1144</v>
      </c>
      <c r="U29" s="3">
        <v>204.04230000000001</v>
      </c>
      <c r="V29" s="3" t="s">
        <v>553</v>
      </c>
      <c r="Z29" s="3" t="s">
        <v>727</v>
      </c>
      <c r="AA29" s="3" t="s">
        <v>732</v>
      </c>
      <c r="AB29" s="3">
        <v>7413</v>
      </c>
      <c r="AC29" s="3" t="s">
        <v>731</v>
      </c>
      <c r="AD29" s="3">
        <v>7135</v>
      </c>
      <c r="AE29" s="45" t="s">
        <v>730</v>
      </c>
      <c r="AF29" s="3" t="s">
        <v>730</v>
      </c>
      <c r="AG29" s="3" t="s">
        <v>729</v>
      </c>
      <c r="AH29" s="3">
        <v>128.08357000000001</v>
      </c>
    </row>
    <row r="30" spans="1:34">
      <c r="A30" s="2" t="s">
        <v>482</v>
      </c>
      <c r="B30" s="2" t="s">
        <v>481</v>
      </c>
      <c r="C30" s="3">
        <v>107738</v>
      </c>
      <c r="D30" s="2" t="s">
        <v>480</v>
      </c>
      <c r="E30" s="3">
        <v>96904</v>
      </c>
      <c r="F30" s="81" t="s">
        <v>479</v>
      </c>
      <c r="G30" s="3" t="s">
        <v>478</v>
      </c>
      <c r="H30" s="2" t="s">
        <v>477</v>
      </c>
      <c r="I30" s="3">
        <v>217.13129000000001</v>
      </c>
      <c r="M30" s="33"/>
      <c r="N30" s="33"/>
      <c r="O30" s="33">
        <v>68827</v>
      </c>
      <c r="P30" s="33" t="s">
        <v>790</v>
      </c>
      <c r="Q30" s="33">
        <v>62060</v>
      </c>
      <c r="R30" s="8" t="s">
        <v>789</v>
      </c>
      <c r="S30" s="3" t="s">
        <v>789</v>
      </c>
      <c r="T30" s="3" t="s">
        <v>788</v>
      </c>
      <c r="U30" s="3">
        <v>264.13420000000002</v>
      </c>
      <c r="V30" s="3" t="s">
        <v>61</v>
      </c>
      <c r="AB30" s="3">
        <v>71875</v>
      </c>
      <c r="AC30" s="3" t="s">
        <v>210</v>
      </c>
      <c r="AD30" s="3">
        <v>64892</v>
      </c>
      <c r="AE30" s="45" t="s">
        <v>209</v>
      </c>
      <c r="AF30" s="3" t="s">
        <v>209</v>
      </c>
      <c r="AG30" s="3" t="s">
        <v>208</v>
      </c>
      <c r="AH30" s="3">
        <v>227.18827999999999</v>
      </c>
    </row>
    <row r="31" spans="1:34">
      <c r="A31" s="74" t="s">
        <v>474</v>
      </c>
      <c r="B31" s="74" t="s">
        <v>473</v>
      </c>
      <c r="C31" s="71">
        <v>1050</v>
      </c>
      <c r="D31" s="74" t="s">
        <v>472</v>
      </c>
      <c r="E31" s="71">
        <v>1021</v>
      </c>
      <c r="F31" s="81" t="s">
        <v>471</v>
      </c>
      <c r="G31" s="71" t="s">
        <v>471</v>
      </c>
      <c r="H31" s="74" t="s">
        <v>470</v>
      </c>
      <c r="I31" s="71">
        <v>167.05795000000001</v>
      </c>
      <c r="M31" s="33" t="s">
        <v>741</v>
      </c>
      <c r="N31" s="33" t="s">
        <v>745</v>
      </c>
      <c r="O31" s="33">
        <v>323</v>
      </c>
      <c r="P31" s="33"/>
      <c r="Q31" s="33">
        <v>13848793</v>
      </c>
      <c r="R31" s="8" t="s">
        <v>744</v>
      </c>
      <c r="S31" s="3" t="s">
        <v>744</v>
      </c>
      <c r="T31" s="3" t="s">
        <v>743</v>
      </c>
      <c r="U31" s="3">
        <v>164.04711</v>
      </c>
      <c r="V31" s="3" t="s">
        <v>61</v>
      </c>
      <c r="AB31" s="3">
        <v>68333</v>
      </c>
      <c r="AC31" s="3" t="s">
        <v>198</v>
      </c>
      <c r="AD31" s="3">
        <v>61628</v>
      </c>
      <c r="AE31" s="45" t="s">
        <v>197</v>
      </c>
      <c r="AF31" s="3" t="s">
        <v>196</v>
      </c>
      <c r="AG31" s="3" t="s">
        <v>195</v>
      </c>
      <c r="AH31" s="3">
        <v>174.12509</v>
      </c>
    </row>
    <row r="32" spans="1:34">
      <c r="A32" s="75" t="s">
        <v>469</v>
      </c>
      <c r="B32" s="75" t="s">
        <v>468</v>
      </c>
      <c r="C32" s="76">
        <v>1054</v>
      </c>
      <c r="D32" s="75" t="s">
        <v>467</v>
      </c>
      <c r="E32" s="76">
        <v>1025</v>
      </c>
      <c r="F32" s="83" t="s">
        <v>466</v>
      </c>
      <c r="G32" s="76" t="s">
        <v>466</v>
      </c>
      <c r="H32" s="75" t="s">
        <v>465</v>
      </c>
      <c r="I32" s="76">
        <v>169.07352</v>
      </c>
      <c r="M32" s="33" t="s">
        <v>734</v>
      </c>
      <c r="N32" s="33" t="s">
        <v>739</v>
      </c>
      <c r="O32" s="33">
        <v>637090</v>
      </c>
      <c r="P32" s="33" t="s">
        <v>738</v>
      </c>
      <c r="Q32" s="33">
        <v>552744</v>
      </c>
      <c r="R32" s="8" t="s">
        <v>737</v>
      </c>
      <c r="S32" s="3" t="s">
        <v>737</v>
      </c>
      <c r="T32" s="3" t="s">
        <v>736</v>
      </c>
      <c r="U32" s="3">
        <v>86.037149999999997</v>
      </c>
      <c r="V32" s="3" t="s">
        <v>553</v>
      </c>
      <c r="AB32" s="3">
        <v>5271570</v>
      </c>
      <c r="AC32" s="3" t="s">
        <v>193</v>
      </c>
      <c r="AD32" s="3">
        <v>4436357</v>
      </c>
      <c r="AE32" s="45" t="s">
        <v>192</v>
      </c>
      <c r="AF32" s="3" t="s">
        <v>191</v>
      </c>
      <c r="AG32" s="3" t="s">
        <v>190</v>
      </c>
      <c r="AH32" s="3">
        <v>228.13614000000001</v>
      </c>
    </row>
    <row r="33" spans="13:34">
      <c r="M33" s="33"/>
      <c r="N33" s="33"/>
      <c r="O33" s="33">
        <v>192838</v>
      </c>
      <c r="P33" s="33"/>
      <c r="Q33" s="33">
        <v>167351</v>
      </c>
      <c r="R33" s="8" t="s">
        <v>724</v>
      </c>
      <c r="S33" s="3" t="s">
        <v>724</v>
      </c>
      <c r="T33" s="3" t="s">
        <v>723</v>
      </c>
      <c r="U33" s="3">
        <v>202.02415999999999</v>
      </c>
      <c r="V33" s="3" t="s">
        <v>553</v>
      </c>
      <c r="Z33" s="3" t="s">
        <v>685</v>
      </c>
      <c r="AB33" s="3">
        <v>12736</v>
      </c>
      <c r="AC33" s="3" t="s">
        <v>684</v>
      </c>
      <c r="AD33" s="3">
        <v>12213</v>
      </c>
      <c r="AE33" s="45" t="s">
        <v>683</v>
      </c>
      <c r="AF33" s="3" t="s">
        <v>683</v>
      </c>
      <c r="AG33" s="3" t="s">
        <v>682</v>
      </c>
      <c r="AH33" s="3">
        <v>230.15109000000001</v>
      </c>
    </row>
    <row r="34" spans="13:34">
      <c r="M34" s="3" t="s">
        <v>490</v>
      </c>
      <c r="N34" s="3" t="s">
        <v>6596</v>
      </c>
      <c r="O34" s="3" t="s">
        <v>6597</v>
      </c>
      <c r="P34" s="3" t="s">
        <v>6594</v>
      </c>
      <c r="Q34" s="3" t="s">
        <v>6595</v>
      </c>
      <c r="R34" s="8" t="s">
        <v>6591</v>
      </c>
      <c r="S34" s="3" t="s">
        <v>493</v>
      </c>
      <c r="T34" s="3" t="s">
        <v>492</v>
      </c>
      <c r="U34" s="3">
        <v>205.25149999999999</v>
      </c>
      <c r="V34" s="3" t="s">
        <v>61</v>
      </c>
      <c r="Z34" s="3" t="s">
        <v>662</v>
      </c>
      <c r="AA34" s="3" t="s">
        <v>668</v>
      </c>
      <c r="AB34" s="3">
        <v>445858</v>
      </c>
      <c r="AC34" s="3" t="s">
        <v>667</v>
      </c>
      <c r="AD34" s="3">
        <v>393368</v>
      </c>
      <c r="AE34" s="45" t="s">
        <v>666</v>
      </c>
      <c r="AF34" s="3" t="s">
        <v>666</v>
      </c>
      <c r="AG34" s="3" t="s">
        <v>664</v>
      </c>
      <c r="AH34" s="3">
        <v>194.05771999999999</v>
      </c>
    </row>
    <row r="35" spans="13:34">
      <c r="M35" s="33"/>
      <c r="N35" s="33"/>
      <c r="O35" s="33">
        <v>638144</v>
      </c>
      <c r="P35" s="33" t="s">
        <v>713</v>
      </c>
      <c r="Q35" s="33">
        <v>553702</v>
      </c>
      <c r="R35" s="8" t="s">
        <v>712</v>
      </c>
      <c r="S35" s="3" t="s">
        <v>712</v>
      </c>
      <c r="T35" s="3" t="s">
        <v>711</v>
      </c>
      <c r="U35" s="3">
        <v>172.07346000000001</v>
      </c>
      <c r="V35" s="3" t="s">
        <v>142</v>
      </c>
      <c r="Z35" s="3" t="s">
        <v>607</v>
      </c>
      <c r="AB35" s="3">
        <v>17472</v>
      </c>
      <c r="AC35" s="3" t="s">
        <v>612</v>
      </c>
      <c r="AD35" s="3">
        <v>16521</v>
      </c>
      <c r="AE35" s="45" t="s">
        <v>611</v>
      </c>
      <c r="AF35" s="3" t="s">
        <v>610</v>
      </c>
      <c r="AG35" s="3" t="s">
        <v>609</v>
      </c>
      <c r="AH35" s="3">
        <v>282.16807999999997</v>
      </c>
    </row>
    <row r="36" spans="13:34">
      <c r="M36" s="3" t="s">
        <v>702</v>
      </c>
      <c r="O36" s="3" t="s">
        <v>6600</v>
      </c>
      <c r="P36" s="3" t="s">
        <v>706</v>
      </c>
      <c r="Q36" s="3" t="s">
        <v>6599</v>
      </c>
      <c r="R36" s="8" t="s">
        <v>6592</v>
      </c>
      <c r="S36" s="3" t="s">
        <v>6598</v>
      </c>
      <c r="T36" s="3" t="s">
        <v>704</v>
      </c>
      <c r="U36" s="3">
        <v>232.10993999999999</v>
      </c>
      <c r="V36" s="3" t="s">
        <v>553</v>
      </c>
      <c r="Z36" s="3" t="s">
        <v>599</v>
      </c>
      <c r="AA36" s="3" t="s">
        <v>603</v>
      </c>
      <c r="AB36" s="3">
        <v>6544</v>
      </c>
      <c r="AC36" s="3" t="s">
        <v>602</v>
      </c>
      <c r="AD36" s="3">
        <v>6296</v>
      </c>
      <c r="AE36" s="45" t="s">
        <v>601</v>
      </c>
      <c r="AF36" s="3" t="s">
        <v>601</v>
      </c>
      <c r="AG36" s="3" t="s">
        <v>423</v>
      </c>
      <c r="AH36" s="3">
        <v>138.10427000000001</v>
      </c>
    </row>
    <row r="37" spans="13:34">
      <c r="M37" s="33" t="s">
        <v>636</v>
      </c>
      <c r="N37" s="33" t="s">
        <v>641</v>
      </c>
      <c r="O37" s="33">
        <v>441140</v>
      </c>
      <c r="P37" s="33" t="s">
        <v>640</v>
      </c>
      <c r="Q37" s="33">
        <v>389934</v>
      </c>
      <c r="R37" s="8" t="s">
        <v>639</v>
      </c>
      <c r="S37" s="3" t="s">
        <v>639</v>
      </c>
      <c r="T37" s="3" t="s">
        <v>638</v>
      </c>
      <c r="U37" s="3">
        <v>352.07103000000001</v>
      </c>
      <c r="V37" s="3" t="s">
        <v>61</v>
      </c>
      <c r="AB37" s="3">
        <v>168091</v>
      </c>
      <c r="AD37" s="3">
        <v>147039</v>
      </c>
      <c r="AE37" s="45" t="s">
        <v>597</v>
      </c>
      <c r="AF37" s="3">
        <v>2347861</v>
      </c>
      <c r="AG37" s="3" t="s">
        <v>596</v>
      </c>
      <c r="AH37" s="3">
        <v>113.04795</v>
      </c>
    </row>
    <row r="38" spans="13:34">
      <c r="M38" s="33"/>
      <c r="N38" s="33"/>
      <c r="O38" s="33">
        <v>24764</v>
      </c>
      <c r="P38" s="33" t="s">
        <v>146</v>
      </c>
      <c r="Q38" s="33">
        <v>23150</v>
      </c>
      <c r="R38" s="8" t="s">
        <v>145</v>
      </c>
      <c r="S38" s="3" t="s">
        <v>145</v>
      </c>
      <c r="T38" s="3" t="s">
        <v>144</v>
      </c>
      <c r="U38" s="3">
        <v>162.08901</v>
      </c>
      <c r="V38" s="3" t="s">
        <v>142</v>
      </c>
      <c r="Z38" s="3" t="s">
        <v>583</v>
      </c>
      <c r="AB38" s="3">
        <v>11579</v>
      </c>
      <c r="AC38" s="3" t="s">
        <v>587</v>
      </c>
      <c r="AD38" s="3">
        <v>11091</v>
      </c>
      <c r="AE38" s="45" t="s">
        <v>586</v>
      </c>
      <c r="AF38" s="3" t="s">
        <v>586</v>
      </c>
      <c r="AG38" s="3" t="s">
        <v>585</v>
      </c>
      <c r="AH38" s="3">
        <v>116.04752999999999</v>
      </c>
    </row>
    <row r="39" spans="13:34">
      <c r="M39" s="33" t="s">
        <v>554</v>
      </c>
      <c r="N39" s="33"/>
      <c r="O39" s="33">
        <v>7456</v>
      </c>
      <c r="P39" s="33" t="s">
        <v>557</v>
      </c>
      <c r="Q39" s="33">
        <v>7176</v>
      </c>
      <c r="R39" s="8" t="s">
        <v>556</v>
      </c>
      <c r="S39" s="3" t="s">
        <v>556</v>
      </c>
      <c r="T39" s="3" t="s">
        <v>394</v>
      </c>
      <c r="U39" s="3">
        <v>152.04662999999999</v>
      </c>
      <c r="V39" s="3" t="s">
        <v>553</v>
      </c>
      <c r="Z39" s="3" t="s">
        <v>581</v>
      </c>
      <c r="AB39" s="3">
        <v>39914</v>
      </c>
      <c r="AC39" s="3" t="s">
        <v>580</v>
      </c>
      <c r="AD39" s="3">
        <v>36500</v>
      </c>
      <c r="AE39" s="45" t="s">
        <v>579</v>
      </c>
      <c r="AF39" s="3" t="s">
        <v>579</v>
      </c>
      <c r="AG39" s="3" t="s">
        <v>578</v>
      </c>
      <c r="AH39" s="3">
        <v>168.11484999999999</v>
      </c>
    </row>
    <row r="40" spans="13:34">
      <c r="P40" s="3" t="s">
        <v>517</v>
      </c>
      <c r="R40" s="8" t="s">
        <v>518</v>
      </c>
      <c r="S40" s="3" t="s">
        <v>521</v>
      </c>
      <c r="T40" s="3" t="s">
        <v>519</v>
      </c>
      <c r="U40" s="3">
        <v>177.2</v>
      </c>
      <c r="V40" s="3" t="s">
        <v>553</v>
      </c>
      <c r="Z40" s="3" t="s">
        <v>525</v>
      </c>
      <c r="AB40" s="3">
        <v>8575</v>
      </c>
      <c r="AC40" s="3" t="s">
        <v>530</v>
      </c>
      <c r="AD40" s="3">
        <v>8257</v>
      </c>
      <c r="AE40" s="45" t="s">
        <v>529</v>
      </c>
      <c r="AF40" s="3" t="s">
        <v>529</v>
      </c>
      <c r="AG40" s="3" t="s">
        <v>527</v>
      </c>
      <c r="AH40" s="3">
        <v>222.08869999999999</v>
      </c>
    </row>
    <row r="41" spans="13:34">
      <c r="M41" s="33" t="s">
        <v>483</v>
      </c>
      <c r="N41" s="33" t="s">
        <v>488</v>
      </c>
      <c r="O41" s="33">
        <v>385</v>
      </c>
      <c r="P41" s="33" t="s">
        <v>487</v>
      </c>
      <c r="Q41" s="33">
        <v>376</v>
      </c>
      <c r="R41" s="8" t="s">
        <v>486</v>
      </c>
      <c r="S41" s="3" t="s">
        <v>486</v>
      </c>
      <c r="T41" s="3" t="s">
        <v>485</v>
      </c>
      <c r="U41" s="3">
        <v>160.07316</v>
      </c>
      <c r="V41" s="3" t="s">
        <v>142</v>
      </c>
      <c r="Z41" s="3" t="s">
        <v>499</v>
      </c>
      <c r="AB41" s="3">
        <v>454092</v>
      </c>
      <c r="AC41" s="3" t="s">
        <v>503</v>
      </c>
      <c r="AD41" s="3">
        <v>399857</v>
      </c>
      <c r="AE41" s="45" t="s">
        <v>502</v>
      </c>
      <c r="AF41" s="3" t="s">
        <v>502</v>
      </c>
      <c r="AG41" s="3" t="s">
        <v>501</v>
      </c>
      <c r="AH41" s="3">
        <v>243.18339</v>
      </c>
    </row>
    <row r="42" spans="13:34">
      <c r="M42" s="3" t="s">
        <v>607</v>
      </c>
      <c r="O42" s="3" t="s">
        <v>6601</v>
      </c>
      <c r="P42" s="3" t="s">
        <v>612</v>
      </c>
      <c r="R42" s="8" t="s">
        <v>6593</v>
      </c>
      <c r="S42" s="3" t="s">
        <v>611</v>
      </c>
      <c r="T42" s="3" t="s">
        <v>609</v>
      </c>
      <c r="U42" s="3">
        <v>282.16784999999999</v>
      </c>
      <c r="V42" s="3" t="s">
        <v>142</v>
      </c>
      <c r="Z42" s="3" t="s">
        <v>490</v>
      </c>
      <c r="AA42" s="3" t="s">
        <v>495</v>
      </c>
      <c r="AB42" s="3">
        <v>4678</v>
      </c>
      <c r="AC42" s="3" t="s">
        <v>494</v>
      </c>
      <c r="AD42" s="3">
        <v>4516</v>
      </c>
      <c r="AE42" s="45" t="s">
        <v>493</v>
      </c>
      <c r="AF42" s="3" t="s">
        <v>493</v>
      </c>
      <c r="AG42" s="3" t="s">
        <v>492</v>
      </c>
      <c r="AH42" s="3">
        <v>205.13127</v>
      </c>
    </row>
    <row r="43" spans="13:34">
      <c r="M43" s="33" t="s">
        <v>459</v>
      </c>
      <c r="N43" s="33" t="s">
        <v>464</v>
      </c>
      <c r="O43" s="33">
        <v>338</v>
      </c>
      <c r="P43" s="33" t="s">
        <v>463</v>
      </c>
      <c r="Q43" s="33">
        <v>331</v>
      </c>
      <c r="R43" s="8" t="s">
        <v>462</v>
      </c>
      <c r="S43" s="3" t="s">
        <v>462</v>
      </c>
      <c r="T43" s="3" t="s">
        <v>461</v>
      </c>
      <c r="U43" s="3">
        <v>138.03130999999999</v>
      </c>
      <c r="V43" s="3" t="s">
        <v>61</v>
      </c>
      <c r="Z43" s="3" t="s">
        <v>85</v>
      </c>
      <c r="AA43" s="3" t="s">
        <v>84</v>
      </c>
      <c r="AB43" s="3">
        <v>996</v>
      </c>
      <c r="AC43" s="3" t="s">
        <v>83</v>
      </c>
      <c r="AD43" s="3">
        <v>971</v>
      </c>
      <c r="AE43" s="45" t="s">
        <v>82</v>
      </c>
      <c r="AF43" s="3" t="s">
        <v>81</v>
      </c>
      <c r="AG43" s="3" t="s">
        <v>80</v>
      </c>
      <c r="AH43" s="3">
        <v>94.042090000000002</v>
      </c>
    </row>
    <row r="44" spans="13:34">
      <c r="M44" s="33" t="s">
        <v>62</v>
      </c>
      <c r="N44" s="33" t="s">
        <v>67</v>
      </c>
      <c r="O44" s="33">
        <v>5394</v>
      </c>
      <c r="P44" s="33" t="s">
        <v>66</v>
      </c>
      <c r="Q44" s="33">
        <v>5201</v>
      </c>
      <c r="R44" s="8" t="s">
        <v>65</v>
      </c>
      <c r="S44" s="3" t="s">
        <v>65</v>
      </c>
      <c r="T44" s="3" t="s">
        <v>64</v>
      </c>
      <c r="U44" s="3">
        <v>194.05554000000001</v>
      </c>
      <c r="V44" s="3" t="s">
        <v>61</v>
      </c>
      <c r="AB44" s="3">
        <v>6811</v>
      </c>
      <c r="AC44" s="3" t="s">
        <v>77</v>
      </c>
      <c r="AD44" s="3">
        <v>6552</v>
      </c>
      <c r="AE44" s="45" t="s">
        <v>76</v>
      </c>
      <c r="AF44" s="3" t="s">
        <v>76</v>
      </c>
      <c r="AG44" s="3" t="s">
        <v>75</v>
      </c>
      <c r="AH44" s="3">
        <v>148.01558</v>
      </c>
    </row>
    <row r="45" spans="13:34">
      <c r="M45" s="3" t="s">
        <v>968</v>
      </c>
      <c r="O45" s="3" t="s">
        <v>6605</v>
      </c>
      <c r="P45" s="3" t="s">
        <v>6603</v>
      </c>
      <c r="Q45" s="3" t="s">
        <v>6604</v>
      </c>
      <c r="R45" s="8" t="s">
        <v>969</v>
      </c>
      <c r="S45" s="3" t="s">
        <v>6602</v>
      </c>
      <c r="T45" s="3" t="s">
        <v>664</v>
      </c>
      <c r="U45" s="3">
        <v>194.057908</v>
      </c>
      <c r="V45" s="3" t="s">
        <v>553</v>
      </c>
      <c r="Z45" s="3" t="s">
        <v>447</v>
      </c>
      <c r="AA45" s="3" t="s">
        <v>446</v>
      </c>
      <c r="AB45" s="3">
        <v>643460</v>
      </c>
      <c r="AC45" s="3" t="s">
        <v>445</v>
      </c>
      <c r="AD45" s="3">
        <v>558605</v>
      </c>
      <c r="AE45" s="45" t="s">
        <v>444</v>
      </c>
      <c r="AF45" s="3" t="s">
        <v>444</v>
      </c>
      <c r="AG45" s="3" t="s">
        <v>443</v>
      </c>
      <c r="AH45" s="3">
        <v>112.05256</v>
      </c>
    </row>
    <row r="46" spans="13:34">
      <c r="O46" s="3">
        <v>638011</v>
      </c>
      <c r="P46" s="3" t="s">
        <v>6609</v>
      </c>
      <c r="R46" s="8" t="s">
        <v>6564</v>
      </c>
      <c r="S46" s="3" t="s">
        <v>1182</v>
      </c>
      <c r="T46" s="3" t="s">
        <v>800</v>
      </c>
      <c r="U46" s="3">
        <v>152.22999999999999</v>
      </c>
      <c r="V46" s="3" t="s">
        <v>553</v>
      </c>
      <c r="Z46" s="3" t="s">
        <v>432</v>
      </c>
      <c r="AA46" s="3" t="s">
        <v>427</v>
      </c>
      <c r="AB46" s="3">
        <v>10457</v>
      </c>
      <c r="AC46" s="3" t="s">
        <v>431</v>
      </c>
      <c r="AD46" s="3">
        <v>10025</v>
      </c>
      <c r="AE46" s="45" t="s">
        <v>430</v>
      </c>
      <c r="AF46" s="3" t="s">
        <v>430</v>
      </c>
      <c r="AG46" s="3" t="s">
        <v>429</v>
      </c>
      <c r="AH46" s="3">
        <v>174.08914999999999</v>
      </c>
    </row>
    <row r="47" spans="13:34">
      <c r="O47" s="3">
        <v>5283321</v>
      </c>
      <c r="P47" s="3" t="s">
        <v>6403</v>
      </c>
      <c r="Q47" s="3" t="s">
        <v>6611</v>
      </c>
      <c r="R47" s="8" t="s">
        <v>1031</v>
      </c>
      <c r="S47" s="3" t="s">
        <v>6610</v>
      </c>
      <c r="T47" s="3" t="s">
        <v>1032</v>
      </c>
      <c r="U47" s="3">
        <v>110.15600000000001</v>
      </c>
      <c r="V47" s="3" t="s">
        <v>142</v>
      </c>
      <c r="AB47" s="3">
        <v>18224395</v>
      </c>
      <c r="AD47" s="3">
        <v>16574791</v>
      </c>
      <c r="AE47" s="45" t="s">
        <v>5</v>
      </c>
      <c r="AF47" s="3" t="s">
        <v>1183</v>
      </c>
      <c r="AG47" s="3" t="s">
        <v>4</v>
      </c>
      <c r="AH47" s="3">
        <v>375.25249000000002</v>
      </c>
    </row>
    <row r="48" spans="13:34">
      <c r="N48" s="3" t="s">
        <v>1025</v>
      </c>
      <c r="O48" s="3" t="s">
        <v>6612</v>
      </c>
      <c r="P48" s="3" t="s">
        <v>1030</v>
      </c>
      <c r="R48" s="8" t="s">
        <v>1026</v>
      </c>
      <c r="S48" s="3" t="s">
        <v>1029</v>
      </c>
      <c r="T48" s="3" t="s">
        <v>1027</v>
      </c>
      <c r="U48" s="3">
        <v>96.057500000000005</v>
      </c>
      <c r="V48" s="3" t="s">
        <v>524</v>
      </c>
      <c r="Z48" s="3" t="s">
        <v>410</v>
      </c>
      <c r="AB48" s="3">
        <v>10458</v>
      </c>
      <c r="AC48" s="3" t="s">
        <v>414</v>
      </c>
      <c r="AD48" s="3">
        <v>10026</v>
      </c>
      <c r="AE48" s="45" t="s">
        <v>413</v>
      </c>
      <c r="AF48" s="3" t="s">
        <v>412</v>
      </c>
      <c r="AG48" s="3" t="s">
        <v>123</v>
      </c>
      <c r="AH48" s="3">
        <v>244.16771</v>
      </c>
    </row>
    <row r="49" spans="26:34">
      <c r="AA49" s="3" t="s">
        <v>404</v>
      </c>
      <c r="AB49" s="3">
        <v>71113</v>
      </c>
      <c r="AC49" s="3" t="s">
        <v>408</v>
      </c>
      <c r="AD49" s="3">
        <v>64264</v>
      </c>
      <c r="AE49" s="45" t="s">
        <v>407</v>
      </c>
      <c r="AF49" s="3" t="s">
        <v>407</v>
      </c>
      <c r="AG49" s="3" t="s">
        <v>406</v>
      </c>
      <c r="AH49" s="3">
        <v>143.13077000000001</v>
      </c>
    </row>
    <row r="50" spans="26:34">
      <c r="Z50" s="3" t="s">
        <v>392</v>
      </c>
      <c r="AA50" s="3" t="s">
        <v>397</v>
      </c>
      <c r="AB50" s="3">
        <v>1183</v>
      </c>
      <c r="AC50" s="3" t="s">
        <v>396</v>
      </c>
      <c r="AD50" s="3">
        <v>13860434</v>
      </c>
      <c r="AE50" s="45" t="s">
        <v>395</v>
      </c>
      <c r="AF50" s="3" t="s">
        <v>395</v>
      </c>
      <c r="AG50" s="3" t="s">
        <v>394</v>
      </c>
      <c r="AH50" s="3">
        <v>152.04701</v>
      </c>
    </row>
    <row r="51" spans="26:34">
      <c r="Z51" s="3" t="s">
        <v>6472</v>
      </c>
      <c r="AB51" s="3">
        <v>189860</v>
      </c>
      <c r="AC51" s="3" t="s">
        <v>6473</v>
      </c>
      <c r="AD51" s="3">
        <v>8013448</v>
      </c>
      <c r="AE51" s="46" t="s">
        <v>6474</v>
      </c>
      <c r="AF51" s="3" t="s">
        <v>6475</v>
      </c>
      <c r="AG51" s="3" t="s">
        <v>123</v>
      </c>
      <c r="AH51" s="3">
        <v>244.16702000000001</v>
      </c>
    </row>
    <row r="52" spans="26:34">
      <c r="AB52" s="3">
        <v>52325751</v>
      </c>
      <c r="AD52" s="3">
        <v>29814293</v>
      </c>
      <c r="AE52" s="46" t="s">
        <v>6476</v>
      </c>
      <c r="AF52" s="3" t="s">
        <v>6477</v>
      </c>
      <c r="AG52" s="3" t="s">
        <v>128</v>
      </c>
      <c r="AH52" s="3">
        <v>316.1284</v>
      </c>
    </row>
    <row r="53" spans="26:34">
      <c r="AA53" s="3" t="s">
        <v>376</v>
      </c>
      <c r="AB53" s="3">
        <v>21145099</v>
      </c>
      <c r="AD53" s="3">
        <v>389373</v>
      </c>
      <c r="AE53" s="46" t="s">
        <v>6478</v>
      </c>
      <c r="AF53" s="3" t="s">
        <v>6479</v>
      </c>
      <c r="AG53" s="3" t="s">
        <v>1185</v>
      </c>
      <c r="AH53" s="3">
        <v>158.05770000000001</v>
      </c>
    </row>
    <row r="54" spans="26:34">
      <c r="AB54" s="3">
        <v>6429289</v>
      </c>
      <c r="AC54" s="3" t="s">
        <v>370</v>
      </c>
      <c r="AD54" s="3">
        <v>4926820</v>
      </c>
      <c r="AE54" s="46" t="s">
        <v>369</v>
      </c>
      <c r="AF54" s="3" t="s">
        <v>368</v>
      </c>
      <c r="AG54" s="3" t="s">
        <v>367</v>
      </c>
      <c r="AH54" s="3">
        <v>192.15122</v>
      </c>
    </row>
    <row r="55" spans="26:34">
      <c r="Z55" s="3" t="s">
        <v>358</v>
      </c>
      <c r="AB55" s="3">
        <v>10608259</v>
      </c>
      <c r="AC55" s="3" t="s">
        <v>357</v>
      </c>
      <c r="AD55" s="3">
        <v>8783626</v>
      </c>
      <c r="AE55" s="46" t="s">
        <v>356</v>
      </c>
      <c r="AF55" s="3" t="s">
        <v>355</v>
      </c>
      <c r="AG55" s="3" t="s">
        <v>354</v>
      </c>
      <c r="AH55" s="3">
        <v>204.13598999999999</v>
      </c>
    </row>
    <row r="56" spans="26:34">
      <c r="AB56" s="3">
        <v>101607918</v>
      </c>
      <c r="AD56" s="3">
        <v>24607473</v>
      </c>
      <c r="AE56" s="46" t="s">
        <v>6480</v>
      </c>
      <c r="AF56" s="3" t="s">
        <v>6481</v>
      </c>
      <c r="AG56" s="3" t="s">
        <v>1187</v>
      </c>
      <c r="AH56" s="3">
        <v>254.17008999999999</v>
      </c>
    </row>
    <row r="57" spans="26:34">
      <c r="AB57" s="3">
        <v>11137613</v>
      </c>
      <c r="AD57" s="3">
        <v>9312726</v>
      </c>
      <c r="AE57" s="46" t="s">
        <v>6482</v>
      </c>
      <c r="AF57" s="3" t="s">
        <v>6483</v>
      </c>
      <c r="AG57" s="3" t="s">
        <v>429</v>
      </c>
      <c r="AH57" s="3">
        <v>174.08913999999999</v>
      </c>
    </row>
    <row r="58" spans="26:34">
      <c r="AB58" s="3">
        <v>11322609</v>
      </c>
      <c r="AD58" s="3">
        <v>9497563</v>
      </c>
      <c r="AE58" s="46" t="s">
        <v>6484</v>
      </c>
      <c r="AF58" s="3" t="s">
        <v>6485</v>
      </c>
      <c r="AG58" s="3" t="s">
        <v>6486</v>
      </c>
      <c r="AH58" s="3">
        <v>230.09186</v>
      </c>
    </row>
    <row r="59" spans="26:34">
      <c r="Z59" s="3" t="s">
        <v>351</v>
      </c>
      <c r="AB59" s="3">
        <v>131751030</v>
      </c>
      <c r="AD59" s="3">
        <v>35013208</v>
      </c>
      <c r="AE59" s="46" t="s">
        <v>349</v>
      </c>
      <c r="AF59" s="3" t="s">
        <v>6487</v>
      </c>
      <c r="AG59" s="3" t="s">
        <v>348</v>
      </c>
      <c r="AH59" s="3">
        <v>234.08846</v>
      </c>
    </row>
    <row r="60" spans="26:34">
      <c r="AB60" s="3">
        <v>101624435</v>
      </c>
      <c r="AD60" s="3">
        <v>24607073</v>
      </c>
      <c r="AE60" s="46" t="s">
        <v>25</v>
      </c>
      <c r="AF60" s="3" t="s">
        <v>6488</v>
      </c>
      <c r="AG60" s="3" t="s">
        <v>24</v>
      </c>
      <c r="AH60" s="3">
        <v>190.12035</v>
      </c>
    </row>
    <row r="61" spans="26:34">
      <c r="Z61" s="3" t="s">
        <v>6489</v>
      </c>
      <c r="AB61" s="3">
        <v>5319497</v>
      </c>
      <c r="AC61" s="3" t="s">
        <v>6490</v>
      </c>
      <c r="AD61" s="3">
        <v>4477786</v>
      </c>
      <c r="AE61" s="46" t="s">
        <v>6491</v>
      </c>
      <c r="AF61" s="3" t="s">
        <v>6492</v>
      </c>
      <c r="AG61" s="3" t="s">
        <v>6493</v>
      </c>
      <c r="AH61" s="3">
        <v>216.07822999999999</v>
      </c>
    </row>
    <row r="62" spans="26:34">
      <c r="AA62" s="3" t="s">
        <v>1168</v>
      </c>
      <c r="AB62" s="3">
        <v>8512</v>
      </c>
      <c r="AC62" s="3" t="s">
        <v>1172</v>
      </c>
      <c r="AD62" s="3">
        <v>8198</v>
      </c>
      <c r="AE62" s="46" t="s">
        <v>1171</v>
      </c>
      <c r="AF62" s="3" t="s">
        <v>6496</v>
      </c>
      <c r="AG62" s="3" t="s">
        <v>1170</v>
      </c>
      <c r="AH62" s="3">
        <v>224.04695000000001</v>
      </c>
    </row>
    <row r="63" spans="26:34">
      <c r="AA63" s="3" t="s">
        <v>1156</v>
      </c>
      <c r="AB63" s="3">
        <v>13387</v>
      </c>
      <c r="AC63" s="3" t="s">
        <v>1161</v>
      </c>
      <c r="AD63" s="3">
        <v>12814</v>
      </c>
      <c r="AE63" s="46" t="s">
        <v>1160</v>
      </c>
      <c r="AF63" s="3" t="s">
        <v>1159</v>
      </c>
      <c r="AG63" s="3" t="s">
        <v>1158</v>
      </c>
      <c r="AH63" s="3">
        <v>99.068669999999997</v>
      </c>
    </row>
    <row r="64" spans="26:34">
      <c r="AA64" s="3" t="s">
        <v>1148</v>
      </c>
      <c r="AB64" s="3">
        <v>6331148</v>
      </c>
      <c r="AC64" s="3" t="s">
        <v>1153</v>
      </c>
      <c r="AD64" s="3">
        <v>96916</v>
      </c>
      <c r="AE64" s="46" t="s">
        <v>1152</v>
      </c>
      <c r="AF64" s="3" t="s">
        <v>1151</v>
      </c>
      <c r="AG64" s="3" t="s">
        <v>1150</v>
      </c>
      <c r="AH64" s="3">
        <v>132.0778</v>
      </c>
    </row>
    <row r="65" spans="26:34">
      <c r="AA65" s="3" t="s">
        <v>1142</v>
      </c>
      <c r="AB65" s="3">
        <v>656873</v>
      </c>
      <c r="AC65" s="3" t="s">
        <v>1147</v>
      </c>
      <c r="AD65" s="3">
        <v>571137</v>
      </c>
      <c r="AE65" s="46" t="s">
        <v>1146</v>
      </c>
      <c r="AF65" s="3" t="s">
        <v>1145</v>
      </c>
      <c r="AG65" s="3" t="s">
        <v>1144</v>
      </c>
      <c r="AH65" s="3">
        <v>204.04227</v>
      </c>
    </row>
    <row r="66" spans="26:34">
      <c r="AB66" s="3">
        <v>552243</v>
      </c>
      <c r="AD66" s="3">
        <v>480401</v>
      </c>
      <c r="AE66" s="46" t="s">
        <v>1140</v>
      </c>
      <c r="AF66" s="3" t="s">
        <v>6494</v>
      </c>
      <c r="AG66" s="3" t="s">
        <v>1139</v>
      </c>
      <c r="AH66" s="3">
        <v>162.12520000000001</v>
      </c>
    </row>
    <row r="67" spans="26:34">
      <c r="AB67" s="3">
        <v>542388</v>
      </c>
      <c r="AD67" s="3">
        <v>472330</v>
      </c>
      <c r="AE67" s="46" t="s">
        <v>23</v>
      </c>
      <c r="AF67" s="3" t="s">
        <v>23</v>
      </c>
      <c r="AG67" s="3" t="s">
        <v>22</v>
      </c>
      <c r="AH67" s="3">
        <v>178.12036000000001</v>
      </c>
    </row>
    <row r="68" spans="26:34">
      <c r="AB68" s="3">
        <v>11208265</v>
      </c>
      <c r="AD68" s="3">
        <v>9383327</v>
      </c>
      <c r="AE68" s="46" t="s">
        <v>338</v>
      </c>
      <c r="AF68" s="3" t="s">
        <v>6495</v>
      </c>
      <c r="AG68" s="3" t="s">
        <v>337</v>
      </c>
      <c r="AH68" s="3">
        <v>262.13875000000002</v>
      </c>
    </row>
    <row r="69" spans="26:34">
      <c r="AB69" s="3">
        <v>2946267</v>
      </c>
      <c r="AD69" s="3">
        <v>2219410</v>
      </c>
      <c r="AE69" s="46" t="s">
        <v>1138</v>
      </c>
      <c r="AF69" s="3" t="s">
        <v>1138</v>
      </c>
      <c r="AG69" s="3" t="s">
        <v>1137</v>
      </c>
      <c r="AH69" s="3">
        <v>304.16759000000002</v>
      </c>
    </row>
    <row r="70" spans="26:34">
      <c r="AB70" s="3">
        <v>23900054</v>
      </c>
      <c r="AD70" s="3">
        <v>22912782</v>
      </c>
      <c r="AE70" s="46" t="s">
        <v>1118</v>
      </c>
      <c r="AF70" s="3" t="s">
        <v>1117</v>
      </c>
      <c r="AG70" s="3" t="s">
        <v>826</v>
      </c>
      <c r="AH70" s="3">
        <v>290.11421000000001</v>
      </c>
    </row>
    <row r="71" spans="26:34">
      <c r="Z71" s="3" t="s">
        <v>333</v>
      </c>
      <c r="AB71" s="3">
        <v>85775343</v>
      </c>
      <c r="AC71" s="3" t="s">
        <v>332</v>
      </c>
      <c r="AD71" s="3">
        <v>30777306</v>
      </c>
      <c r="AE71" s="46" t="s">
        <v>331</v>
      </c>
      <c r="AF71" s="3" t="s">
        <v>331</v>
      </c>
      <c r="AG71" s="3" t="s">
        <v>330</v>
      </c>
      <c r="AH71" s="3">
        <v>180.05715000000001</v>
      </c>
    </row>
    <row r="72" spans="26:34">
      <c r="AB72" s="3">
        <v>71684706</v>
      </c>
      <c r="AD72" s="3">
        <v>29341954</v>
      </c>
      <c r="AE72" s="46" t="s">
        <v>6405</v>
      </c>
      <c r="AF72" s="3" t="s">
        <v>6406</v>
      </c>
      <c r="AG72" s="3" t="s">
        <v>6407</v>
      </c>
      <c r="AH72" s="3">
        <v>320.16025999999999</v>
      </c>
    </row>
    <row r="73" spans="26:34">
      <c r="AB73" s="3">
        <v>101513</v>
      </c>
      <c r="AC73" s="3" t="s">
        <v>1111</v>
      </c>
      <c r="AD73" s="3">
        <v>91727</v>
      </c>
      <c r="AE73" s="46" t="s">
        <v>1114</v>
      </c>
      <c r="AF73" s="3" t="s">
        <v>6497</v>
      </c>
      <c r="AG73" s="3" t="s">
        <v>1113</v>
      </c>
      <c r="AH73" s="3">
        <v>166.06073000000001</v>
      </c>
    </row>
    <row r="74" spans="26:34">
      <c r="Z74" s="3" t="s">
        <v>6498</v>
      </c>
      <c r="AB74" s="3">
        <v>19872</v>
      </c>
      <c r="AC74" s="3" t="s">
        <v>322</v>
      </c>
      <c r="AD74" s="3">
        <v>18718</v>
      </c>
      <c r="AE74" s="46" t="s">
        <v>321</v>
      </c>
      <c r="AF74" s="3" t="s">
        <v>6499</v>
      </c>
      <c r="AG74" s="3" t="s">
        <v>13</v>
      </c>
      <c r="AH74" s="3">
        <v>202.12009</v>
      </c>
    </row>
    <row r="75" spans="26:34">
      <c r="Z75" s="3" t="s">
        <v>1093</v>
      </c>
      <c r="AB75" s="3">
        <v>5283316</v>
      </c>
      <c r="AC75" s="3" t="s">
        <v>1097</v>
      </c>
      <c r="AD75" s="3">
        <v>4446437</v>
      </c>
      <c r="AE75" s="46" t="s">
        <v>1096</v>
      </c>
      <c r="AF75" s="3">
        <v>3165</v>
      </c>
      <c r="AG75" s="3" t="s">
        <v>1095</v>
      </c>
      <c r="AH75" s="3">
        <v>112.08891</v>
      </c>
    </row>
    <row r="76" spans="26:34">
      <c r="Z76" s="3" t="s">
        <v>1092</v>
      </c>
      <c r="AA76" s="3" t="s">
        <v>1091</v>
      </c>
      <c r="AB76" s="3">
        <v>9378</v>
      </c>
      <c r="AC76" s="3" t="s">
        <v>1090</v>
      </c>
      <c r="AD76" s="3">
        <v>9010</v>
      </c>
      <c r="AE76" s="46" t="s">
        <v>1089</v>
      </c>
      <c r="AF76" s="3" t="s">
        <v>6410</v>
      </c>
      <c r="AG76" s="3" t="s">
        <v>1088</v>
      </c>
      <c r="AH76" s="3">
        <v>182.05529999999999</v>
      </c>
    </row>
    <row r="77" spans="26:34">
      <c r="Z77" s="3" t="s">
        <v>1084</v>
      </c>
      <c r="AB77" s="3">
        <v>74708</v>
      </c>
      <c r="AC77" s="3" t="s">
        <v>1083</v>
      </c>
      <c r="AD77" s="3">
        <v>67281</v>
      </c>
      <c r="AE77" s="46" t="s">
        <v>1082</v>
      </c>
      <c r="AF77" s="3" t="s">
        <v>6413</v>
      </c>
      <c r="AG77" s="3" t="s">
        <v>1081</v>
      </c>
      <c r="AH77" s="3">
        <v>212.04714999999999</v>
      </c>
    </row>
    <row r="78" spans="26:34">
      <c r="AB78" s="3">
        <v>119102</v>
      </c>
      <c r="AC78" s="3" t="s">
        <v>1078</v>
      </c>
      <c r="AD78" s="3">
        <v>106417</v>
      </c>
      <c r="AE78" s="46" t="s">
        <v>1077</v>
      </c>
      <c r="AF78" s="3" t="s">
        <v>1077</v>
      </c>
      <c r="AG78" s="3" t="s">
        <v>1076</v>
      </c>
      <c r="AH78" s="3">
        <v>242.15195</v>
      </c>
    </row>
    <row r="79" spans="26:34">
      <c r="AB79" s="3">
        <v>610896</v>
      </c>
      <c r="AD79" s="3">
        <v>531038</v>
      </c>
      <c r="AE79" s="46" t="s">
        <v>6500</v>
      </c>
      <c r="AF79" s="3" t="s">
        <v>6501</v>
      </c>
      <c r="AG79" s="3" t="s">
        <v>6502</v>
      </c>
      <c r="AH79" s="3">
        <v>210.06772000000001</v>
      </c>
    </row>
    <row r="80" spans="26:34">
      <c r="AB80" s="3">
        <v>5312586</v>
      </c>
      <c r="AC80" s="3" t="s">
        <v>6503</v>
      </c>
      <c r="AD80" s="3">
        <v>4472011</v>
      </c>
      <c r="AE80" s="46" t="s">
        <v>6504</v>
      </c>
      <c r="AF80" s="3" t="s">
        <v>6505</v>
      </c>
      <c r="AG80" s="3" t="s">
        <v>1195</v>
      </c>
      <c r="AH80" s="3">
        <v>156.11476999999999</v>
      </c>
    </row>
    <row r="81" spans="26:34">
      <c r="Z81" s="3" t="s">
        <v>1056</v>
      </c>
      <c r="AB81" s="3">
        <v>89559</v>
      </c>
      <c r="AC81" s="3" t="s">
        <v>1055</v>
      </c>
      <c r="AD81" s="3">
        <v>80829</v>
      </c>
      <c r="AE81" s="46" t="s">
        <v>1054</v>
      </c>
      <c r="AF81" s="3" t="s">
        <v>6506</v>
      </c>
      <c r="AG81" s="3" t="s">
        <v>1053</v>
      </c>
      <c r="AH81" s="3">
        <v>154.09912</v>
      </c>
    </row>
    <row r="82" spans="26:34">
      <c r="AB82" s="3">
        <v>131832971</v>
      </c>
      <c r="AD82" s="3">
        <v>65475437</v>
      </c>
      <c r="AE82" s="46" t="s">
        <v>21</v>
      </c>
      <c r="AF82" s="3" t="s">
        <v>21</v>
      </c>
      <c r="AG82" s="3" t="s">
        <v>20</v>
      </c>
      <c r="AH82" s="3">
        <v>212.03202999999999</v>
      </c>
    </row>
    <row r="83" spans="26:34">
      <c r="Z83" s="3" t="s">
        <v>318</v>
      </c>
      <c r="AB83" s="3">
        <v>67600</v>
      </c>
      <c r="AC83" s="3" t="s">
        <v>317</v>
      </c>
      <c r="AD83" s="3">
        <v>60921</v>
      </c>
      <c r="AE83" s="46" t="s">
        <v>316</v>
      </c>
      <c r="AF83" s="3">
        <v>1757862</v>
      </c>
      <c r="AG83" s="3" t="s">
        <v>315</v>
      </c>
      <c r="AH83" s="3">
        <v>158.0941</v>
      </c>
    </row>
    <row r="84" spans="26:34">
      <c r="Z84" s="3" t="s">
        <v>1041</v>
      </c>
      <c r="AA84" s="3" t="s">
        <v>1047</v>
      </c>
      <c r="AB84" s="3">
        <v>2358</v>
      </c>
      <c r="AC84" s="3" t="s">
        <v>1046</v>
      </c>
      <c r="AD84" s="3">
        <v>2268</v>
      </c>
      <c r="AE84" s="46" t="s">
        <v>1045</v>
      </c>
      <c r="AF84" s="3" t="s">
        <v>1044</v>
      </c>
      <c r="AG84" s="3" t="s">
        <v>1043</v>
      </c>
      <c r="AH84" s="3">
        <v>211.04785000000001</v>
      </c>
    </row>
    <row r="85" spans="26:34">
      <c r="AB85" s="3">
        <v>10329831</v>
      </c>
      <c r="AD85" s="3">
        <v>8505292</v>
      </c>
      <c r="AE85" s="46" t="s">
        <v>307</v>
      </c>
      <c r="AF85" s="3" t="s">
        <v>306</v>
      </c>
      <c r="AG85" s="3" t="s">
        <v>305</v>
      </c>
      <c r="AH85" s="3">
        <v>176.04696999999999</v>
      </c>
    </row>
    <row r="86" spans="26:34">
      <c r="Z86" s="3" t="s">
        <v>1017</v>
      </c>
      <c r="AB86" s="3">
        <v>61527</v>
      </c>
      <c r="AC86" s="3" t="s">
        <v>1016</v>
      </c>
      <c r="AD86" s="3">
        <v>55447</v>
      </c>
      <c r="AE86" s="46" t="s">
        <v>1015</v>
      </c>
      <c r="AF86" s="3" t="s">
        <v>1015</v>
      </c>
      <c r="AG86" s="3" t="s">
        <v>1014</v>
      </c>
      <c r="AH86" s="3">
        <v>138.06790000000001</v>
      </c>
    </row>
    <row r="87" spans="26:34">
      <c r="AB87" s="3">
        <v>139918</v>
      </c>
      <c r="AD87" s="3">
        <v>123394</v>
      </c>
      <c r="AE87" s="46" t="s">
        <v>302</v>
      </c>
      <c r="AF87" s="3" t="s">
        <v>302</v>
      </c>
      <c r="AG87" s="3" t="s">
        <v>301</v>
      </c>
      <c r="AH87" s="3">
        <v>122.10954</v>
      </c>
    </row>
    <row r="88" spans="26:34">
      <c r="Z88" s="3" t="s">
        <v>1005</v>
      </c>
      <c r="AA88" s="3" t="s">
        <v>1010</v>
      </c>
      <c r="AB88" s="3">
        <v>12101</v>
      </c>
      <c r="AC88" s="3" t="s">
        <v>1009</v>
      </c>
      <c r="AD88" s="3">
        <v>11604</v>
      </c>
      <c r="AE88" s="46" t="s">
        <v>1008</v>
      </c>
      <c r="AF88" s="3" t="s">
        <v>1008</v>
      </c>
      <c r="AG88" s="3" t="s">
        <v>1007</v>
      </c>
      <c r="AH88" s="3">
        <v>122.07312</v>
      </c>
    </row>
    <row r="89" spans="26:34">
      <c r="Z89" s="3" t="s">
        <v>6512</v>
      </c>
      <c r="AB89" s="3">
        <v>12575</v>
      </c>
      <c r="AC89" s="3" t="s">
        <v>1000</v>
      </c>
      <c r="AD89" s="3">
        <v>12055</v>
      </c>
      <c r="AE89" s="46" t="s">
        <v>999</v>
      </c>
      <c r="AF89" s="3" t="s">
        <v>6513</v>
      </c>
      <c r="AG89" s="3" t="s">
        <v>986</v>
      </c>
      <c r="AH89" s="3">
        <v>168.04212000000001</v>
      </c>
    </row>
    <row r="90" spans="26:34">
      <c r="AB90" s="3">
        <v>101624311</v>
      </c>
      <c r="AD90" s="3">
        <v>29273026</v>
      </c>
      <c r="AE90" s="46" t="s">
        <v>19</v>
      </c>
      <c r="AF90" s="3" t="s">
        <v>6514</v>
      </c>
      <c r="AG90" s="3" t="s">
        <v>18</v>
      </c>
      <c r="AH90" s="3">
        <v>170.0941</v>
      </c>
    </row>
    <row r="91" spans="26:34">
      <c r="Z91" s="3" t="s">
        <v>1199</v>
      </c>
      <c r="AA91" s="3" t="s">
        <v>1200</v>
      </c>
      <c r="AB91" s="3">
        <v>86</v>
      </c>
      <c r="AC91" s="3" t="s">
        <v>1201</v>
      </c>
      <c r="AD91" s="3">
        <v>84</v>
      </c>
      <c r="AE91" s="46" t="s">
        <v>6411</v>
      </c>
      <c r="AF91" s="3" t="s">
        <v>6411</v>
      </c>
      <c r="AG91" s="3" t="s">
        <v>6412</v>
      </c>
      <c r="AH91" s="3">
        <v>153.04214999999999</v>
      </c>
    </row>
    <row r="92" spans="26:34">
      <c r="Z92" s="3" t="s">
        <v>989</v>
      </c>
      <c r="AB92" s="3">
        <v>86957</v>
      </c>
      <c r="AC92" s="3" t="s">
        <v>988</v>
      </c>
      <c r="AD92" s="3">
        <v>78444</v>
      </c>
      <c r="AE92" s="46" t="s">
        <v>987</v>
      </c>
      <c r="AF92" s="3" t="s">
        <v>987</v>
      </c>
      <c r="AG92" s="3" t="s">
        <v>986</v>
      </c>
      <c r="AH92" s="3">
        <v>168.03923</v>
      </c>
    </row>
    <row r="93" spans="26:34">
      <c r="Z93" s="3" t="s">
        <v>285</v>
      </c>
      <c r="AB93" s="3">
        <v>234237</v>
      </c>
      <c r="AD93" s="3">
        <v>204280</v>
      </c>
      <c r="AE93" s="46" t="s">
        <v>283</v>
      </c>
      <c r="AF93" s="3" t="s">
        <v>6515</v>
      </c>
      <c r="AG93" s="3" t="s">
        <v>282</v>
      </c>
      <c r="AH93" s="3">
        <v>202.15669</v>
      </c>
    </row>
    <row r="94" spans="26:34">
      <c r="AA94" s="3" t="s">
        <v>279</v>
      </c>
      <c r="AB94" s="3">
        <v>443861</v>
      </c>
      <c r="AC94" s="3" t="s">
        <v>278</v>
      </c>
      <c r="AD94" s="3">
        <v>391953</v>
      </c>
      <c r="AE94" s="46" t="s">
        <v>277</v>
      </c>
      <c r="AF94" s="3" t="s">
        <v>276</v>
      </c>
      <c r="AG94" s="3" t="s">
        <v>275</v>
      </c>
      <c r="AH94" s="3">
        <v>169.03692000000001</v>
      </c>
    </row>
    <row r="95" spans="26:34">
      <c r="AB95" s="3">
        <v>20504091</v>
      </c>
      <c r="AD95" s="3">
        <v>15106048</v>
      </c>
      <c r="AE95" s="46" t="s">
        <v>17</v>
      </c>
      <c r="AF95" s="3" t="s">
        <v>6516</v>
      </c>
      <c r="AG95" s="3" t="s">
        <v>16</v>
      </c>
      <c r="AH95" s="3">
        <v>190.15637000000001</v>
      </c>
    </row>
    <row r="96" spans="26:34">
      <c r="Z96" s="3" t="s">
        <v>968</v>
      </c>
      <c r="AB96" s="3">
        <v>169539</v>
      </c>
      <c r="AC96" s="3" t="s">
        <v>972</v>
      </c>
      <c r="AD96" s="3">
        <v>148269</v>
      </c>
      <c r="AE96" s="46" t="s">
        <v>971</v>
      </c>
      <c r="AF96" s="3" t="s">
        <v>970</v>
      </c>
      <c r="AG96" s="3" t="s">
        <v>664</v>
      </c>
      <c r="AH96" s="3">
        <v>194.05772999999999</v>
      </c>
    </row>
    <row r="97" spans="26:34">
      <c r="Z97" s="3" t="s">
        <v>272</v>
      </c>
      <c r="AB97" s="3">
        <v>22450170</v>
      </c>
      <c r="AC97" s="3" t="s">
        <v>271</v>
      </c>
      <c r="AD97" s="3">
        <v>13453331</v>
      </c>
      <c r="AE97" s="46" t="s">
        <v>270</v>
      </c>
      <c r="AF97" s="3" t="s">
        <v>270</v>
      </c>
      <c r="AG97" s="3" t="s">
        <v>13</v>
      </c>
      <c r="AH97" s="3">
        <v>202.12009</v>
      </c>
    </row>
    <row r="98" spans="26:34">
      <c r="Z98" s="3" t="s">
        <v>964</v>
      </c>
      <c r="AB98" s="3">
        <v>3321360</v>
      </c>
      <c r="AC98" s="3" t="s">
        <v>963</v>
      </c>
      <c r="AD98" s="3">
        <v>2568901</v>
      </c>
      <c r="AE98" s="46" t="s">
        <v>962</v>
      </c>
      <c r="AF98" s="3">
        <v>3305</v>
      </c>
      <c r="AG98" s="3" t="s">
        <v>961</v>
      </c>
      <c r="AH98" s="3">
        <v>126.06809</v>
      </c>
    </row>
    <row r="99" spans="26:34">
      <c r="Z99" s="3" t="s">
        <v>955</v>
      </c>
      <c r="AB99" s="3">
        <v>12284</v>
      </c>
      <c r="AC99" s="3" t="s">
        <v>959</v>
      </c>
      <c r="AD99" s="3">
        <v>11781</v>
      </c>
      <c r="AE99" s="46" t="s">
        <v>958</v>
      </c>
      <c r="AF99" s="3" t="s">
        <v>958</v>
      </c>
      <c r="AG99" s="3" t="s">
        <v>957</v>
      </c>
      <c r="AH99" s="3">
        <v>146.05723</v>
      </c>
    </row>
    <row r="100" spans="26:34">
      <c r="AB100" s="3">
        <v>101320242</v>
      </c>
      <c r="AD100" s="3">
        <v>24606975</v>
      </c>
      <c r="AE100" s="46" t="s">
        <v>6509</v>
      </c>
      <c r="AF100" s="3" t="s">
        <v>6510</v>
      </c>
      <c r="AG100" s="3" t="s">
        <v>6511</v>
      </c>
      <c r="AH100" s="3">
        <v>162.06567999999999</v>
      </c>
    </row>
    <row r="101" spans="26:34">
      <c r="AB101" s="3">
        <v>7118</v>
      </c>
      <c r="AC101" s="3" t="s">
        <v>952</v>
      </c>
      <c r="AD101" s="3">
        <v>6851</v>
      </c>
      <c r="AE101" s="46" t="s">
        <v>951</v>
      </c>
      <c r="AF101" s="3" t="s">
        <v>951</v>
      </c>
      <c r="AG101" s="3" t="s">
        <v>950</v>
      </c>
      <c r="AH101" s="3">
        <v>168.07859999999999</v>
      </c>
    </row>
    <row r="102" spans="26:34">
      <c r="Z102" s="3" t="s">
        <v>939</v>
      </c>
      <c r="AB102" s="3">
        <v>717531</v>
      </c>
      <c r="AC102" s="3" t="s">
        <v>938</v>
      </c>
      <c r="AD102" s="3">
        <v>626174</v>
      </c>
      <c r="AE102" s="46" t="s">
        <v>937</v>
      </c>
      <c r="AF102" s="3" t="s">
        <v>936</v>
      </c>
      <c r="AG102" s="3" t="s">
        <v>862</v>
      </c>
      <c r="AH102" s="3">
        <v>190.06285</v>
      </c>
    </row>
    <row r="103" spans="26:34">
      <c r="Z103" s="3" t="s">
        <v>933</v>
      </c>
      <c r="AB103" s="3">
        <v>21909602</v>
      </c>
      <c r="AC103" s="3" t="s">
        <v>932</v>
      </c>
      <c r="AD103" s="3">
        <v>10660894</v>
      </c>
      <c r="AE103" s="46" t="s">
        <v>931</v>
      </c>
      <c r="AF103" s="3" t="s">
        <v>931</v>
      </c>
      <c r="AG103" s="3" t="s">
        <v>930</v>
      </c>
      <c r="AH103" s="3">
        <v>202.06246999999999</v>
      </c>
    </row>
    <row r="104" spans="26:34">
      <c r="AB104" s="3">
        <v>156203</v>
      </c>
      <c r="AC104" s="3" t="s">
        <v>927</v>
      </c>
      <c r="AD104" s="3">
        <v>137562</v>
      </c>
      <c r="AE104" s="46" t="s">
        <v>926</v>
      </c>
      <c r="AF104" s="3" t="s">
        <v>925</v>
      </c>
      <c r="AG104" s="3" t="s">
        <v>924</v>
      </c>
      <c r="AH104" s="3">
        <v>182.09393</v>
      </c>
    </row>
    <row r="105" spans="26:34">
      <c r="AB105" s="3">
        <v>94273</v>
      </c>
      <c r="AD105" s="3">
        <v>85078</v>
      </c>
      <c r="AE105" s="46" t="s">
        <v>6507</v>
      </c>
      <c r="AF105" s="3" t="s">
        <v>6508</v>
      </c>
      <c r="AG105" s="3" t="s">
        <v>160</v>
      </c>
      <c r="AH105" s="3">
        <v>318.11002999999999</v>
      </c>
    </row>
    <row r="106" spans="26:34">
      <c r="Z106" s="3" t="s">
        <v>921</v>
      </c>
      <c r="AB106" s="3">
        <v>62465</v>
      </c>
      <c r="AC106" s="3" t="s">
        <v>920</v>
      </c>
      <c r="AD106" s="3">
        <v>56245</v>
      </c>
      <c r="AE106" s="46" t="s">
        <v>919</v>
      </c>
      <c r="AF106" s="3" t="s">
        <v>918</v>
      </c>
      <c r="AG106" s="3" t="s">
        <v>917</v>
      </c>
      <c r="AH106" s="3">
        <v>152.08328</v>
      </c>
    </row>
    <row r="107" spans="26:34">
      <c r="Z107" s="3" t="s">
        <v>914</v>
      </c>
      <c r="AB107" s="3">
        <v>20861</v>
      </c>
      <c r="AC107" s="3" t="s">
        <v>913</v>
      </c>
      <c r="AD107" s="3">
        <v>21105903</v>
      </c>
      <c r="AE107" s="46" t="s">
        <v>912</v>
      </c>
      <c r="AF107" s="3" t="s">
        <v>912</v>
      </c>
      <c r="AG107" s="3" t="s">
        <v>911</v>
      </c>
      <c r="AH107" s="3">
        <v>134.07294999999999</v>
      </c>
    </row>
    <row r="108" spans="26:34">
      <c r="AB108" s="3">
        <v>443852</v>
      </c>
      <c r="AD108" s="3">
        <v>391947</v>
      </c>
      <c r="AE108" s="46" t="s">
        <v>908</v>
      </c>
      <c r="AF108" s="3" t="s">
        <v>907</v>
      </c>
      <c r="AG108" s="3" t="s">
        <v>906</v>
      </c>
      <c r="AH108" s="3">
        <v>206.09417999999999</v>
      </c>
    </row>
    <row r="109" spans="26:34">
      <c r="AB109" s="3">
        <v>447364</v>
      </c>
      <c r="AC109" s="3" t="s">
        <v>902</v>
      </c>
      <c r="AD109" s="3">
        <v>394490</v>
      </c>
      <c r="AE109" s="46" t="s">
        <v>901</v>
      </c>
      <c r="AF109" s="3" t="s">
        <v>901</v>
      </c>
      <c r="AG109" s="3" t="s">
        <v>900</v>
      </c>
      <c r="AH109" s="3">
        <v>197.03207</v>
      </c>
    </row>
    <row r="110" spans="26:34">
      <c r="Z110" s="3" t="s">
        <v>880</v>
      </c>
      <c r="AB110" s="3">
        <v>699414</v>
      </c>
      <c r="AC110" s="3" t="s">
        <v>879</v>
      </c>
      <c r="AD110" s="3">
        <v>609479</v>
      </c>
      <c r="AE110" s="46" t="s">
        <v>878</v>
      </c>
      <c r="AF110" s="3" t="s">
        <v>878</v>
      </c>
      <c r="AG110" s="3" t="s">
        <v>876</v>
      </c>
      <c r="AH110" s="3">
        <v>160.05216999999999</v>
      </c>
    </row>
    <row r="111" spans="26:34">
      <c r="Z111" s="3" t="s">
        <v>867</v>
      </c>
      <c r="AA111" s="3" t="s">
        <v>873</v>
      </c>
      <c r="AB111" s="3">
        <v>7470</v>
      </c>
      <c r="AC111" s="3" t="s">
        <v>872</v>
      </c>
      <c r="AD111" s="3">
        <v>7190</v>
      </c>
      <c r="AE111" s="46" t="s">
        <v>871</v>
      </c>
      <c r="AF111" s="3" t="s">
        <v>870</v>
      </c>
      <c r="AG111" s="3" t="s">
        <v>869</v>
      </c>
      <c r="AH111" s="3">
        <v>136.05162999999999</v>
      </c>
    </row>
    <row r="112" spans="26:34">
      <c r="AB112" s="3">
        <v>10375311</v>
      </c>
      <c r="AC112" s="3" t="s">
        <v>267</v>
      </c>
      <c r="AD112" s="3">
        <v>8550754</v>
      </c>
      <c r="AE112" s="46" t="s">
        <v>266</v>
      </c>
      <c r="AF112" s="3" t="s">
        <v>265</v>
      </c>
      <c r="AG112" s="3" t="s">
        <v>264</v>
      </c>
      <c r="AH112" s="3">
        <v>192.07857000000001</v>
      </c>
    </row>
    <row r="113" spans="26:34">
      <c r="AB113" s="3">
        <v>7499</v>
      </c>
      <c r="AC113" s="3" t="s">
        <v>261</v>
      </c>
      <c r="AD113" s="3">
        <v>7218</v>
      </c>
      <c r="AE113" s="46" t="s">
        <v>260</v>
      </c>
      <c r="AF113" s="3" t="s">
        <v>260</v>
      </c>
      <c r="AG113" s="3" t="s">
        <v>259</v>
      </c>
      <c r="AH113" s="3">
        <v>108.09397</v>
      </c>
    </row>
    <row r="114" spans="26:34">
      <c r="Z114" s="3" t="s">
        <v>866</v>
      </c>
      <c r="AB114" s="3">
        <v>152432</v>
      </c>
      <c r="AC114" s="3" t="s">
        <v>865</v>
      </c>
      <c r="AD114" s="3">
        <v>134347</v>
      </c>
      <c r="AE114" s="46" t="s">
        <v>864</v>
      </c>
      <c r="AF114" s="3" t="s">
        <v>863</v>
      </c>
      <c r="AG114" s="3" t="s">
        <v>862</v>
      </c>
      <c r="AH114" s="3">
        <v>208.07330999999999</v>
      </c>
    </row>
    <row r="115" spans="26:34">
      <c r="Z115" s="3" t="s">
        <v>255</v>
      </c>
      <c r="AB115" s="3">
        <v>10375946</v>
      </c>
      <c r="AD115" s="3">
        <v>8551389</v>
      </c>
      <c r="AE115" s="46" t="s">
        <v>254</v>
      </c>
      <c r="AF115" s="3" t="s">
        <v>253</v>
      </c>
      <c r="AG115" s="3" t="s">
        <v>252</v>
      </c>
      <c r="AH115" s="3">
        <v>214.12038999999999</v>
      </c>
    </row>
    <row r="116" spans="26:34">
      <c r="AB116" s="3">
        <v>101624431</v>
      </c>
      <c r="AD116" s="3">
        <v>29272528</v>
      </c>
      <c r="AE116" s="46" t="s">
        <v>15</v>
      </c>
      <c r="AF116" s="3" t="s">
        <v>14</v>
      </c>
      <c r="AG116" s="3" t="s">
        <v>13</v>
      </c>
      <c r="AH116" s="3">
        <v>202.12061</v>
      </c>
    </row>
    <row r="117" spans="26:34">
      <c r="Z117" s="3" t="s">
        <v>6518</v>
      </c>
      <c r="AB117" s="3">
        <v>71648</v>
      </c>
      <c r="AC117" s="3" t="s">
        <v>854</v>
      </c>
      <c r="AD117" s="3">
        <v>64709</v>
      </c>
      <c r="AE117" s="46" t="s">
        <v>853</v>
      </c>
      <c r="AF117" s="3" t="s">
        <v>6519</v>
      </c>
      <c r="AG117" s="3" t="s">
        <v>149</v>
      </c>
      <c r="AH117" s="3">
        <v>140.04714000000001</v>
      </c>
    </row>
    <row r="118" spans="26:34">
      <c r="AB118" s="3">
        <v>86127688</v>
      </c>
      <c r="AD118" s="3">
        <v>24606695</v>
      </c>
      <c r="AE118" s="46" t="s">
        <v>12</v>
      </c>
      <c r="AF118" s="3" t="s">
        <v>11</v>
      </c>
      <c r="AG118" s="3" t="s">
        <v>9</v>
      </c>
      <c r="AH118" s="3">
        <v>268.20420999999999</v>
      </c>
    </row>
    <row r="119" spans="26:34">
      <c r="Z119" s="3" t="s">
        <v>249</v>
      </c>
      <c r="AB119" s="3">
        <v>131751115</v>
      </c>
      <c r="AD119" s="3">
        <v>35013300</v>
      </c>
      <c r="AE119" s="46" t="s">
        <v>248</v>
      </c>
      <c r="AF119" s="3" t="s">
        <v>6520</v>
      </c>
      <c r="AG119" s="3" t="s">
        <v>213</v>
      </c>
      <c r="AH119" s="3">
        <v>200.10475</v>
      </c>
    </row>
    <row r="120" spans="26:34">
      <c r="AB120" s="3">
        <v>85420405</v>
      </c>
      <c r="AD120" s="3">
        <v>24606934</v>
      </c>
      <c r="AE120" s="46" t="s">
        <v>10</v>
      </c>
      <c r="AF120" s="3" t="s">
        <v>6517</v>
      </c>
      <c r="AG120" s="3" t="s">
        <v>9</v>
      </c>
      <c r="AH120" s="3">
        <v>268.20348000000001</v>
      </c>
    </row>
    <row r="121" spans="26:34">
      <c r="AB121" s="3">
        <v>689013</v>
      </c>
      <c r="AC121" s="3" t="s">
        <v>245</v>
      </c>
      <c r="AD121" s="3">
        <v>600396</v>
      </c>
      <c r="AE121" s="46" t="s">
        <v>244</v>
      </c>
      <c r="AF121" s="3" t="s">
        <v>244</v>
      </c>
      <c r="AG121" s="3" t="s">
        <v>243</v>
      </c>
      <c r="AH121" s="3">
        <v>236.08367999999999</v>
      </c>
    </row>
    <row r="122" spans="26:34">
      <c r="Z122" s="3" t="s">
        <v>240</v>
      </c>
      <c r="AB122" s="3">
        <v>24838540</v>
      </c>
      <c r="AD122" s="3">
        <v>21249405</v>
      </c>
      <c r="AE122" s="46" t="s">
        <v>6521</v>
      </c>
      <c r="AF122" s="3" t="s">
        <v>6521</v>
      </c>
      <c r="AG122" s="3" t="s">
        <v>237</v>
      </c>
      <c r="AH122" s="3">
        <v>248.19857999999999</v>
      </c>
    </row>
    <row r="123" spans="26:34">
      <c r="AB123" s="3">
        <v>14314901</v>
      </c>
      <c r="AD123" s="3">
        <v>24608524</v>
      </c>
      <c r="AE123" s="46" t="s">
        <v>836</v>
      </c>
      <c r="AF123" s="3" t="s">
        <v>835</v>
      </c>
      <c r="AG123" s="3" t="s">
        <v>834</v>
      </c>
      <c r="AH123" s="3">
        <v>306.11081999999999</v>
      </c>
    </row>
    <row r="124" spans="26:34">
      <c r="Z124" s="3" t="s">
        <v>829</v>
      </c>
      <c r="AB124" s="3">
        <v>131752229</v>
      </c>
      <c r="AD124" s="3">
        <v>35014464</v>
      </c>
      <c r="AE124" s="46" t="s">
        <v>828</v>
      </c>
      <c r="AF124" s="3" t="s">
        <v>827</v>
      </c>
      <c r="AG124" s="3" t="s">
        <v>826</v>
      </c>
      <c r="AH124" s="3">
        <v>308.12633</v>
      </c>
    </row>
    <row r="125" spans="26:34">
      <c r="Z125" s="3" t="s">
        <v>822</v>
      </c>
      <c r="AB125" s="3">
        <v>162392</v>
      </c>
      <c r="AC125" s="3" t="s">
        <v>821</v>
      </c>
      <c r="AD125" s="3">
        <v>142585</v>
      </c>
      <c r="AE125" s="46" t="s">
        <v>820</v>
      </c>
      <c r="AF125" s="3" t="s">
        <v>820</v>
      </c>
      <c r="AG125" s="3" t="s">
        <v>819</v>
      </c>
      <c r="AH125" s="3">
        <v>154.13523000000001</v>
      </c>
    </row>
    <row r="126" spans="26:34">
      <c r="Z126" s="3" t="s">
        <v>6522</v>
      </c>
      <c r="AB126" s="3">
        <v>9920924</v>
      </c>
      <c r="AD126" s="3">
        <v>8096559</v>
      </c>
      <c r="AE126" s="46" t="s">
        <v>233</v>
      </c>
      <c r="AF126" s="3" t="s">
        <v>6523</v>
      </c>
      <c r="AG126" s="3" t="s">
        <v>232</v>
      </c>
      <c r="AH126" s="3">
        <v>224.14102</v>
      </c>
    </row>
    <row r="127" spans="26:34">
      <c r="AB127" s="3">
        <v>68827</v>
      </c>
      <c r="AC127" s="3" t="s">
        <v>790</v>
      </c>
      <c r="AD127" s="3">
        <v>62060</v>
      </c>
      <c r="AE127" s="46" t="s">
        <v>789</v>
      </c>
      <c r="AF127" s="3" t="s">
        <v>789</v>
      </c>
      <c r="AG127" s="3" t="s">
        <v>788</v>
      </c>
      <c r="AH127" s="3">
        <v>264.13420000000002</v>
      </c>
    </row>
    <row r="128" spans="26:34">
      <c r="Z128" s="3" t="s">
        <v>776</v>
      </c>
      <c r="AA128" s="3" t="s">
        <v>781</v>
      </c>
      <c r="AB128" s="3">
        <v>171548</v>
      </c>
      <c r="AC128" s="3" t="s">
        <v>780</v>
      </c>
      <c r="AD128" s="3">
        <v>149962</v>
      </c>
      <c r="AE128" s="46" t="s">
        <v>779</v>
      </c>
      <c r="AF128" s="3" t="s">
        <v>779</v>
      </c>
      <c r="AG128" s="3" t="s">
        <v>778</v>
      </c>
      <c r="AH128" s="3">
        <v>244.09218000000001</v>
      </c>
    </row>
    <row r="129" spans="26:34">
      <c r="AB129" s="3">
        <v>10879384</v>
      </c>
      <c r="AD129" s="3">
        <v>9054653</v>
      </c>
      <c r="AE129" s="46" t="s">
        <v>6524</v>
      </c>
      <c r="AF129" s="3" t="s">
        <v>6525</v>
      </c>
      <c r="AG129" s="3" t="s">
        <v>6526</v>
      </c>
      <c r="AH129" s="3">
        <v>245.16248999999999</v>
      </c>
    </row>
    <row r="130" spans="26:34">
      <c r="AB130" s="3">
        <v>10760</v>
      </c>
      <c r="AC130" s="3" t="s">
        <v>227</v>
      </c>
      <c r="AD130" s="3">
        <v>10306</v>
      </c>
      <c r="AE130" s="46" t="s">
        <v>226</v>
      </c>
      <c r="AF130" s="3" t="s">
        <v>226</v>
      </c>
      <c r="AG130" s="3" t="s">
        <v>225</v>
      </c>
      <c r="AH130" s="3">
        <v>226.12047999999999</v>
      </c>
    </row>
    <row r="131" spans="26:34">
      <c r="Z131" s="3" t="s">
        <v>6527</v>
      </c>
      <c r="AB131" s="3">
        <v>21491</v>
      </c>
      <c r="AD131" s="3">
        <v>20198</v>
      </c>
      <c r="AE131" s="46" t="s">
        <v>6528</v>
      </c>
      <c r="AF131" s="3" t="s">
        <v>6529</v>
      </c>
      <c r="AG131" s="3" t="s">
        <v>213</v>
      </c>
      <c r="AH131" s="3">
        <v>200.10471000000001</v>
      </c>
    </row>
    <row r="132" spans="26:34">
      <c r="Z132" s="3" t="s">
        <v>6471</v>
      </c>
      <c r="AB132" s="3">
        <v>190904</v>
      </c>
      <c r="AD132" s="3">
        <v>165795</v>
      </c>
      <c r="AE132" s="46" t="s">
        <v>764</v>
      </c>
      <c r="AF132" s="3" t="s">
        <v>1180</v>
      </c>
      <c r="AG132" s="3" t="s">
        <v>763</v>
      </c>
      <c r="AH132" s="3">
        <v>210.08669</v>
      </c>
    </row>
    <row r="133" spans="26:34">
      <c r="AB133" s="3">
        <v>11244126</v>
      </c>
      <c r="AC133" s="3" t="s">
        <v>1214</v>
      </c>
      <c r="AD133" s="3">
        <v>20144070</v>
      </c>
      <c r="AE133" s="46" t="s">
        <v>6408</v>
      </c>
      <c r="AF133" s="3" t="s">
        <v>6409</v>
      </c>
      <c r="AG133" s="3" t="s">
        <v>325</v>
      </c>
      <c r="AH133" s="3">
        <v>320.23466999999999</v>
      </c>
    </row>
    <row r="134" spans="26:34">
      <c r="AA134" s="3" t="s">
        <v>222</v>
      </c>
      <c r="AB134" s="3">
        <v>656884</v>
      </c>
      <c r="AC134" s="3" t="s">
        <v>221</v>
      </c>
      <c r="AD134" s="3">
        <v>571146</v>
      </c>
      <c r="AE134" s="46" t="s">
        <v>220</v>
      </c>
      <c r="AF134" s="3" t="s">
        <v>220</v>
      </c>
      <c r="AG134" s="3" t="s">
        <v>219</v>
      </c>
      <c r="AH134" s="3">
        <v>186.08876000000001</v>
      </c>
    </row>
    <row r="135" spans="26:34">
      <c r="Z135" s="3" t="s">
        <v>216</v>
      </c>
      <c r="AB135" s="3">
        <v>9543671</v>
      </c>
      <c r="AC135" s="3" t="s">
        <v>215</v>
      </c>
      <c r="AD135" s="3">
        <v>7822621</v>
      </c>
      <c r="AE135" s="46" t="s">
        <v>214</v>
      </c>
      <c r="AF135" s="3" t="s">
        <v>214</v>
      </c>
      <c r="AG135" s="3" t="s">
        <v>213</v>
      </c>
      <c r="AH135" s="3">
        <v>200.10472999999999</v>
      </c>
    </row>
    <row r="136" spans="26:34">
      <c r="Z136" s="3" t="s">
        <v>753</v>
      </c>
      <c r="AA136" s="3" t="s">
        <v>752</v>
      </c>
      <c r="AB136" s="3">
        <v>643798</v>
      </c>
      <c r="AC136" s="3" t="s">
        <v>751</v>
      </c>
      <c r="AD136" s="3">
        <v>553689</v>
      </c>
      <c r="AE136" s="46" t="s">
        <v>750</v>
      </c>
      <c r="AF136" s="3" t="s">
        <v>750</v>
      </c>
      <c r="AG136" s="3" t="s">
        <v>749</v>
      </c>
      <c r="AH136" s="3">
        <v>130.02583000000001</v>
      </c>
    </row>
    <row r="137" spans="26:34">
      <c r="AB137" s="3">
        <v>638011</v>
      </c>
      <c r="AC137" s="3" t="s">
        <v>1181</v>
      </c>
      <c r="AD137" s="3">
        <v>8511</v>
      </c>
      <c r="AE137" s="46" t="s">
        <v>1182</v>
      </c>
      <c r="AF137" s="3" t="s">
        <v>1182</v>
      </c>
      <c r="AG137" s="3" t="s">
        <v>800</v>
      </c>
      <c r="AH137" s="3">
        <v>170.13041000000001</v>
      </c>
    </row>
    <row r="138" spans="26:34">
      <c r="AB138" s="3">
        <v>190886</v>
      </c>
      <c r="AD138" s="3">
        <v>165782</v>
      </c>
      <c r="AE138" s="46" t="s">
        <v>6530</v>
      </c>
      <c r="AF138" s="3" t="s">
        <v>6531</v>
      </c>
      <c r="AG138" s="3" t="s">
        <v>6532</v>
      </c>
      <c r="AH138" s="3">
        <v>268.09501</v>
      </c>
    </row>
    <row r="139" spans="26:34">
      <c r="Z139" s="3" t="s">
        <v>741</v>
      </c>
      <c r="AA139" s="3" t="s">
        <v>745</v>
      </c>
      <c r="AB139" s="3">
        <v>323</v>
      </c>
      <c r="AD139" s="3">
        <v>13848793</v>
      </c>
      <c r="AE139" s="46" t="s">
        <v>744</v>
      </c>
      <c r="AF139" s="3" t="s">
        <v>744</v>
      </c>
      <c r="AG139" s="3" t="s">
        <v>743</v>
      </c>
      <c r="AH139" s="3">
        <v>164.04711</v>
      </c>
    </row>
    <row r="140" spans="26:34">
      <c r="Z140" s="3" t="s">
        <v>734</v>
      </c>
      <c r="AA140" s="3" t="s">
        <v>739</v>
      </c>
      <c r="AB140" s="3">
        <v>637090</v>
      </c>
      <c r="AC140" s="3" t="s">
        <v>738</v>
      </c>
      <c r="AD140" s="3">
        <v>552744</v>
      </c>
      <c r="AE140" s="46" t="s">
        <v>737</v>
      </c>
      <c r="AF140" s="3" t="s">
        <v>737</v>
      </c>
      <c r="AG140" s="3" t="s">
        <v>736</v>
      </c>
      <c r="AH140" s="3">
        <v>86.037149999999997</v>
      </c>
    </row>
    <row r="141" spans="26:34">
      <c r="AB141" s="3">
        <v>192838</v>
      </c>
      <c r="AD141" s="3">
        <v>167351</v>
      </c>
      <c r="AE141" s="46" t="s">
        <v>724</v>
      </c>
      <c r="AF141" s="3" t="s">
        <v>724</v>
      </c>
      <c r="AG141" s="3" t="s">
        <v>723</v>
      </c>
      <c r="AH141" s="3">
        <v>202.02415999999999</v>
      </c>
    </row>
    <row r="142" spans="26:34">
      <c r="AA142" s="3" t="s">
        <v>205</v>
      </c>
      <c r="AB142" s="3">
        <v>656885</v>
      </c>
      <c r="AC142" s="3" t="s">
        <v>204</v>
      </c>
      <c r="AD142" s="3">
        <v>571147</v>
      </c>
      <c r="AE142" s="46" t="s">
        <v>203</v>
      </c>
      <c r="AF142" s="3" t="s">
        <v>202</v>
      </c>
      <c r="AG142" s="3" t="s">
        <v>201</v>
      </c>
      <c r="AH142" s="3">
        <v>182.13065</v>
      </c>
    </row>
    <row r="143" spans="26:34">
      <c r="AA143" s="3" t="s">
        <v>720</v>
      </c>
      <c r="AB143" s="3">
        <v>21117969</v>
      </c>
      <c r="AC143" s="3" t="s">
        <v>719</v>
      </c>
      <c r="AD143" s="3">
        <v>19975972</v>
      </c>
      <c r="AE143" s="46" t="s">
        <v>718</v>
      </c>
      <c r="AF143" s="3" t="s">
        <v>718</v>
      </c>
      <c r="AG143" s="3" t="s">
        <v>717</v>
      </c>
      <c r="AH143" s="3">
        <v>256.12828000000002</v>
      </c>
    </row>
    <row r="144" spans="26:34">
      <c r="AB144" s="3">
        <v>12000252</v>
      </c>
      <c r="AD144" s="3">
        <v>10172719</v>
      </c>
      <c r="AE144" s="46" t="s">
        <v>187</v>
      </c>
      <c r="AF144" s="3" t="s">
        <v>186</v>
      </c>
      <c r="AG144" s="3" t="s">
        <v>185</v>
      </c>
      <c r="AH144" s="3">
        <v>216.09968000000001</v>
      </c>
    </row>
    <row r="145" spans="26:34">
      <c r="AA145" s="3" t="s">
        <v>182</v>
      </c>
      <c r="AB145" s="3">
        <v>8844</v>
      </c>
      <c r="AC145" s="3" t="s">
        <v>181</v>
      </c>
      <c r="AD145" s="3">
        <v>13835108</v>
      </c>
      <c r="AE145" s="46" t="s">
        <v>180</v>
      </c>
      <c r="AF145" s="3" t="s">
        <v>179</v>
      </c>
      <c r="AG145" s="3" t="s">
        <v>13</v>
      </c>
      <c r="AH145" s="3">
        <v>202.12024</v>
      </c>
    </row>
    <row r="146" spans="26:34">
      <c r="AB146" s="3">
        <v>638144</v>
      </c>
      <c r="AC146" s="3" t="s">
        <v>713</v>
      </c>
      <c r="AD146" s="3">
        <v>553702</v>
      </c>
      <c r="AE146" s="46" t="s">
        <v>712</v>
      </c>
      <c r="AF146" s="3" t="s">
        <v>712</v>
      </c>
      <c r="AG146" s="3" t="s">
        <v>711</v>
      </c>
      <c r="AH146" s="3">
        <v>172.07327000000001</v>
      </c>
    </row>
    <row r="147" spans="26:34">
      <c r="AB147" s="3">
        <v>16891</v>
      </c>
      <c r="AC147" s="3" t="s">
        <v>6533</v>
      </c>
      <c r="AE147" s="46" t="s">
        <v>6534</v>
      </c>
      <c r="AF147" s="3" t="s">
        <v>6535</v>
      </c>
      <c r="AG147" s="3" t="s">
        <v>1217</v>
      </c>
      <c r="AH147" s="3">
        <v>242.11510999999999</v>
      </c>
    </row>
    <row r="148" spans="26:34">
      <c r="Z148" s="3" t="s">
        <v>702</v>
      </c>
      <c r="AB148" s="3">
        <v>10220256</v>
      </c>
      <c r="AC148" s="3" t="s">
        <v>706</v>
      </c>
      <c r="AD148" s="3">
        <v>8395748</v>
      </c>
      <c r="AE148" s="46" t="s">
        <v>705</v>
      </c>
      <c r="AF148" s="3" t="s">
        <v>705</v>
      </c>
      <c r="AG148" s="3" t="s">
        <v>704</v>
      </c>
      <c r="AH148" s="3">
        <v>232.10961</v>
      </c>
    </row>
    <row r="149" spans="26:34">
      <c r="Z149" s="3" t="s">
        <v>6536</v>
      </c>
      <c r="AB149" s="3">
        <v>10265808</v>
      </c>
      <c r="AD149" s="3">
        <v>488610</v>
      </c>
      <c r="AE149" s="46" t="s">
        <v>6537</v>
      </c>
      <c r="AF149" s="3" t="s">
        <v>6538</v>
      </c>
      <c r="AG149" s="3" t="s">
        <v>6539</v>
      </c>
      <c r="AH149" s="3">
        <v>264.15433999999999</v>
      </c>
    </row>
    <row r="150" spans="26:34">
      <c r="AB150" s="3">
        <v>74416</v>
      </c>
      <c r="AC150" s="3" t="s">
        <v>176</v>
      </c>
      <c r="AD150" s="3">
        <v>67008</v>
      </c>
      <c r="AE150" s="46" t="s">
        <v>175</v>
      </c>
      <c r="AF150" s="3" t="s">
        <v>6540</v>
      </c>
      <c r="AG150" s="3" t="s">
        <v>174</v>
      </c>
      <c r="AH150" s="3">
        <v>188.10477</v>
      </c>
    </row>
    <row r="151" spans="26:34">
      <c r="AB151" s="3">
        <v>7829</v>
      </c>
      <c r="AC151" s="3" t="s">
        <v>694</v>
      </c>
      <c r="AD151" s="3">
        <v>7541</v>
      </c>
      <c r="AE151" s="46" t="s">
        <v>693</v>
      </c>
      <c r="AF151" s="3" t="s">
        <v>692</v>
      </c>
      <c r="AG151" s="3" t="s">
        <v>682</v>
      </c>
      <c r="AH151" s="3">
        <v>230.15132</v>
      </c>
    </row>
    <row r="152" spans="26:34">
      <c r="AB152" s="3">
        <v>6327659</v>
      </c>
      <c r="AC152" s="3" t="s">
        <v>171</v>
      </c>
      <c r="AD152" s="3">
        <v>63083</v>
      </c>
      <c r="AE152" s="46" t="s">
        <v>170</v>
      </c>
      <c r="AF152" s="3" t="s">
        <v>170</v>
      </c>
      <c r="AG152" s="3" t="s">
        <v>169</v>
      </c>
      <c r="AH152" s="3">
        <v>184.0712</v>
      </c>
    </row>
    <row r="153" spans="26:34">
      <c r="AB153" s="3">
        <v>442855</v>
      </c>
      <c r="AC153" s="3" t="s">
        <v>166</v>
      </c>
      <c r="AD153" s="3">
        <v>391168</v>
      </c>
      <c r="AE153" s="46" t="s">
        <v>165</v>
      </c>
      <c r="AF153" s="3" t="s">
        <v>165</v>
      </c>
      <c r="AG153" s="3" t="s">
        <v>164</v>
      </c>
      <c r="AH153" s="3">
        <v>211.15676999999999</v>
      </c>
    </row>
    <row r="154" spans="26:34">
      <c r="AA154" s="3" t="s">
        <v>679</v>
      </c>
      <c r="AB154" s="3">
        <v>442311</v>
      </c>
      <c r="AC154" s="3" t="s">
        <v>678</v>
      </c>
      <c r="AD154" s="3">
        <v>390770</v>
      </c>
      <c r="AE154" s="46" t="s">
        <v>677</v>
      </c>
      <c r="AF154" s="3" t="s">
        <v>677</v>
      </c>
      <c r="AG154" s="3" t="s">
        <v>676</v>
      </c>
      <c r="AH154" s="3">
        <v>322.14210000000003</v>
      </c>
    </row>
    <row r="155" spans="26:34">
      <c r="Z155" s="3" t="s">
        <v>1218</v>
      </c>
      <c r="AA155" s="3" t="s">
        <v>1219</v>
      </c>
      <c r="AB155" s="3">
        <v>5870</v>
      </c>
      <c r="AC155" s="3" t="s">
        <v>1220</v>
      </c>
      <c r="AD155" s="3">
        <v>5660</v>
      </c>
      <c r="AE155" s="46" t="s">
        <v>1221</v>
      </c>
      <c r="AF155" s="3" t="s">
        <v>1221</v>
      </c>
      <c r="AG155" s="3" t="s">
        <v>1222</v>
      </c>
      <c r="AH155" s="3">
        <v>252.15437</v>
      </c>
    </row>
    <row r="156" spans="26:34">
      <c r="Z156" s="3" t="s">
        <v>157</v>
      </c>
      <c r="AB156" s="3">
        <v>12277543</v>
      </c>
      <c r="AD156" s="3">
        <v>30776896</v>
      </c>
      <c r="AE156" s="46" t="s">
        <v>155</v>
      </c>
      <c r="AF156" s="3" t="s">
        <v>6541</v>
      </c>
      <c r="AG156" s="3" t="s">
        <v>154</v>
      </c>
      <c r="AH156" s="3">
        <v>184.14574999999999</v>
      </c>
    </row>
    <row r="157" spans="26:34">
      <c r="AB157" s="3">
        <v>69201</v>
      </c>
      <c r="AC157" s="3" t="s">
        <v>151</v>
      </c>
      <c r="AD157" s="3">
        <v>62415</v>
      </c>
      <c r="AE157" s="46" t="s">
        <v>150</v>
      </c>
      <c r="AF157" s="3" t="s">
        <v>150</v>
      </c>
      <c r="AG157" s="3" t="s">
        <v>149</v>
      </c>
      <c r="AH157" s="3">
        <v>140.04751999999999</v>
      </c>
    </row>
    <row r="158" spans="26:34">
      <c r="Z158" s="3" t="s">
        <v>661</v>
      </c>
      <c r="AA158" s="3" t="s">
        <v>660</v>
      </c>
      <c r="AB158" s="3">
        <v>444972</v>
      </c>
      <c r="AC158" s="3" t="s">
        <v>659</v>
      </c>
      <c r="AD158" s="3">
        <v>10197150</v>
      </c>
      <c r="AE158" s="46" t="s">
        <v>658</v>
      </c>
      <c r="AF158" s="3" t="s">
        <v>658</v>
      </c>
      <c r="AG158" s="3" t="s">
        <v>657</v>
      </c>
      <c r="AH158" s="3">
        <v>116.00993</v>
      </c>
    </row>
    <row r="159" spans="26:34">
      <c r="AA159" s="3" t="s">
        <v>653</v>
      </c>
      <c r="AB159" s="3">
        <v>442793</v>
      </c>
      <c r="AC159" s="3" t="s">
        <v>652</v>
      </c>
      <c r="AD159" s="3">
        <v>391126</v>
      </c>
      <c r="AE159" s="46" t="s">
        <v>651</v>
      </c>
      <c r="AF159" s="3" t="s">
        <v>650</v>
      </c>
      <c r="AG159" s="3" t="s">
        <v>649</v>
      </c>
      <c r="AH159" s="3">
        <v>294.18360999999999</v>
      </c>
    </row>
    <row r="160" spans="26:34">
      <c r="Z160" s="3" t="s">
        <v>636</v>
      </c>
      <c r="AA160" s="3" t="s">
        <v>641</v>
      </c>
      <c r="AB160" s="3">
        <v>441140</v>
      </c>
      <c r="AC160" s="3" t="s">
        <v>640</v>
      </c>
      <c r="AD160" s="3">
        <v>389934</v>
      </c>
      <c r="AE160" s="46" t="s">
        <v>639</v>
      </c>
      <c r="AF160" s="3" t="s">
        <v>639</v>
      </c>
      <c r="AG160" s="3" t="s">
        <v>638</v>
      </c>
      <c r="AH160" s="3">
        <v>352.07096999999999</v>
      </c>
    </row>
    <row r="161" spans="26:34">
      <c r="Z161" s="3" t="s">
        <v>633</v>
      </c>
      <c r="AA161" s="3" t="s">
        <v>632</v>
      </c>
      <c r="AB161" s="3">
        <v>460</v>
      </c>
      <c r="AC161" s="3" t="s">
        <v>631</v>
      </c>
      <c r="AD161" s="3">
        <v>447</v>
      </c>
      <c r="AE161" s="46" t="s">
        <v>630</v>
      </c>
      <c r="AF161" s="3" t="s">
        <v>630</v>
      </c>
      <c r="AG161" s="3" t="s">
        <v>629</v>
      </c>
      <c r="AH161" s="3">
        <v>124.05235999999999</v>
      </c>
    </row>
    <row r="162" spans="26:34">
      <c r="Z162" s="3" t="s">
        <v>617</v>
      </c>
      <c r="AB162" s="3">
        <v>6426896</v>
      </c>
      <c r="AD162" s="3">
        <v>4932315</v>
      </c>
      <c r="AE162" s="46" t="s">
        <v>616</v>
      </c>
      <c r="AF162" s="3" t="s">
        <v>615</v>
      </c>
      <c r="AG162" s="3" t="s">
        <v>614</v>
      </c>
      <c r="AH162" s="3">
        <v>273.19358999999997</v>
      </c>
    </row>
    <row r="163" spans="26:34">
      <c r="AB163" s="3">
        <v>24764</v>
      </c>
      <c r="AC163" s="3" t="s">
        <v>146</v>
      </c>
      <c r="AD163" s="3">
        <v>23150</v>
      </c>
      <c r="AE163" s="46" t="s">
        <v>145</v>
      </c>
      <c r="AF163" s="3" t="s">
        <v>145</v>
      </c>
      <c r="AG163" s="3" t="s">
        <v>144</v>
      </c>
      <c r="AH163" s="3">
        <v>162.08901</v>
      </c>
    </row>
    <row r="164" spans="26:34">
      <c r="AB164" s="3">
        <v>125098</v>
      </c>
      <c r="AC164" s="3" t="s">
        <v>139</v>
      </c>
      <c r="AD164" s="3">
        <v>111359</v>
      </c>
      <c r="AE164" s="46" t="s">
        <v>138</v>
      </c>
      <c r="AF164" s="3" t="s">
        <v>138</v>
      </c>
      <c r="AG164" s="3" t="s">
        <v>137</v>
      </c>
      <c r="AH164" s="3">
        <v>229.16745</v>
      </c>
    </row>
    <row r="165" spans="26:34">
      <c r="AB165" s="3">
        <v>3080835</v>
      </c>
      <c r="AD165" s="3">
        <v>2338562</v>
      </c>
      <c r="AE165" s="46" t="s">
        <v>133</v>
      </c>
      <c r="AF165" s="3" t="s">
        <v>6542</v>
      </c>
      <c r="AG165" s="3" t="s">
        <v>132</v>
      </c>
      <c r="AH165" s="3">
        <v>222.10988</v>
      </c>
    </row>
    <row r="166" spans="26:34">
      <c r="AB166" s="3">
        <v>134782876</v>
      </c>
      <c r="AD166" s="3">
        <v>29272834</v>
      </c>
      <c r="AE166" s="46" t="s">
        <v>8</v>
      </c>
      <c r="AF166" s="3" t="s">
        <v>6543</v>
      </c>
      <c r="AG166" s="3" t="s">
        <v>6</v>
      </c>
      <c r="AH166" s="3">
        <v>240.13587999999999</v>
      </c>
    </row>
    <row r="167" spans="26:34">
      <c r="AA167" s="3" t="s">
        <v>120</v>
      </c>
      <c r="AB167" s="3">
        <v>439447</v>
      </c>
      <c r="AD167" s="3">
        <v>388555</v>
      </c>
      <c r="AE167" s="46" t="s">
        <v>119</v>
      </c>
      <c r="AF167" s="3" t="s">
        <v>118</v>
      </c>
      <c r="AG167" s="3" t="s">
        <v>117</v>
      </c>
      <c r="AH167" s="3">
        <v>214.1182</v>
      </c>
    </row>
    <row r="168" spans="26:34">
      <c r="AB168" s="3">
        <v>430652</v>
      </c>
      <c r="AD168" s="3">
        <v>380860</v>
      </c>
      <c r="AE168" s="46" t="s">
        <v>6544</v>
      </c>
      <c r="AF168" s="3" t="s">
        <v>6545</v>
      </c>
      <c r="AG168" s="3" t="s">
        <v>6546</v>
      </c>
      <c r="AH168" s="3">
        <v>170.05768</v>
      </c>
    </row>
    <row r="169" spans="26:34">
      <c r="AB169" s="3">
        <v>12861010</v>
      </c>
      <c r="AD169" s="3">
        <v>13707186</v>
      </c>
      <c r="AE169" s="46" t="s">
        <v>114</v>
      </c>
      <c r="AF169" s="3" t="s">
        <v>114</v>
      </c>
      <c r="AG169" s="3" t="s">
        <v>113</v>
      </c>
      <c r="AH169" s="3">
        <v>178.09879000000001</v>
      </c>
    </row>
    <row r="170" spans="26:34">
      <c r="AB170" s="3">
        <v>84129</v>
      </c>
      <c r="AC170" s="3" t="s">
        <v>110</v>
      </c>
      <c r="AD170" s="3">
        <v>75899</v>
      </c>
      <c r="AE170" s="46" t="s">
        <v>109</v>
      </c>
      <c r="AF170" s="3" t="s">
        <v>109</v>
      </c>
      <c r="AG170" s="3" t="s">
        <v>108</v>
      </c>
      <c r="AH170" s="3">
        <v>144.07864000000001</v>
      </c>
    </row>
    <row r="171" spans="26:34">
      <c r="AA171" s="3" t="s">
        <v>568</v>
      </c>
      <c r="AB171" s="3">
        <v>5275508</v>
      </c>
      <c r="AC171" s="3" t="s">
        <v>567</v>
      </c>
      <c r="AD171" s="3">
        <v>28535397</v>
      </c>
      <c r="AE171" s="46" t="s">
        <v>566</v>
      </c>
      <c r="AF171" s="3" t="s">
        <v>566</v>
      </c>
      <c r="AG171" s="3" t="s">
        <v>565</v>
      </c>
      <c r="AH171" s="3">
        <v>250.19292999999999</v>
      </c>
    </row>
    <row r="172" spans="26:34">
      <c r="AB172" s="3">
        <v>8138</v>
      </c>
      <c r="AC172" s="3" t="s">
        <v>105</v>
      </c>
      <c r="AD172" s="3">
        <v>7846</v>
      </c>
      <c r="AE172" s="46" t="s">
        <v>104</v>
      </c>
      <c r="AF172" s="3" t="s">
        <v>104</v>
      </c>
      <c r="AG172" s="3" t="s">
        <v>103</v>
      </c>
      <c r="AH172" s="3">
        <v>198.16162</v>
      </c>
    </row>
    <row r="173" spans="26:34">
      <c r="Z173" s="3" t="s">
        <v>554</v>
      </c>
      <c r="AB173" s="3">
        <v>7456</v>
      </c>
      <c r="AC173" s="3" t="s">
        <v>557</v>
      </c>
      <c r="AD173" s="3">
        <v>7176</v>
      </c>
      <c r="AE173" s="46" t="s">
        <v>556</v>
      </c>
      <c r="AF173" s="3" t="s">
        <v>556</v>
      </c>
      <c r="AG173" s="3" t="s">
        <v>394</v>
      </c>
      <c r="AH173" s="3">
        <v>152.04662999999999</v>
      </c>
    </row>
    <row r="174" spans="26:34">
      <c r="Z174" s="3" t="s">
        <v>551</v>
      </c>
      <c r="AA174" s="3" t="s">
        <v>550</v>
      </c>
      <c r="AB174" s="3">
        <v>10349</v>
      </c>
      <c r="AC174" s="3" t="s">
        <v>549</v>
      </c>
      <c r="AD174" s="3">
        <v>9922</v>
      </c>
      <c r="AE174" s="46" t="s">
        <v>548</v>
      </c>
      <c r="AF174" s="3" t="s">
        <v>548</v>
      </c>
      <c r="AG174" s="3" t="s">
        <v>547</v>
      </c>
      <c r="AH174" s="3">
        <v>132.04152999999999</v>
      </c>
    </row>
    <row r="175" spans="26:34">
      <c r="AB175" s="3">
        <v>643697</v>
      </c>
      <c r="AD175" s="3">
        <v>558812</v>
      </c>
      <c r="AE175" s="46" t="s">
        <v>537</v>
      </c>
      <c r="AF175" s="3" t="s">
        <v>6547</v>
      </c>
      <c r="AG175" s="3" t="s">
        <v>536</v>
      </c>
      <c r="AH175" s="3">
        <v>198.08917</v>
      </c>
    </row>
    <row r="176" spans="26:34">
      <c r="AB176" s="3">
        <v>8890</v>
      </c>
      <c r="AC176" s="3" t="s">
        <v>100</v>
      </c>
      <c r="AD176" s="3">
        <v>8551</v>
      </c>
      <c r="AE176" s="46" t="s">
        <v>99</v>
      </c>
      <c r="AF176" s="3" t="s">
        <v>6548</v>
      </c>
      <c r="AG176" s="3" t="s">
        <v>98</v>
      </c>
      <c r="AH176" s="3">
        <v>271.25069000000002</v>
      </c>
    </row>
    <row r="177" spans="13:34">
      <c r="AB177" s="3">
        <v>4381</v>
      </c>
      <c r="AC177" s="3" t="s">
        <v>517</v>
      </c>
      <c r="AD177" s="3">
        <v>83403</v>
      </c>
      <c r="AE177" s="46" t="s">
        <v>521</v>
      </c>
      <c r="AF177" s="3" t="s">
        <v>520</v>
      </c>
      <c r="AG177" s="3" t="s">
        <v>519</v>
      </c>
      <c r="AH177" s="3">
        <v>177.10017999999999</v>
      </c>
    </row>
    <row r="178" spans="13:34">
      <c r="AB178" s="3">
        <v>3474204</v>
      </c>
      <c r="AD178" s="3">
        <v>2715466</v>
      </c>
      <c r="AE178" s="46" t="s">
        <v>510</v>
      </c>
      <c r="AF178" s="3">
        <v>1642628</v>
      </c>
      <c r="AG178" s="3" t="s">
        <v>509</v>
      </c>
      <c r="AH178" s="3">
        <v>227.15196</v>
      </c>
    </row>
    <row r="179" spans="13:34">
      <c r="Z179" s="3" t="s">
        <v>6549</v>
      </c>
      <c r="AB179" s="3">
        <v>6436625</v>
      </c>
      <c r="AD179" s="3">
        <v>4941250</v>
      </c>
      <c r="AE179" s="46" t="s">
        <v>6550</v>
      </c>
      <c r="AF179" s="3" t="s">
        <v>6551</v>
      </c>
      <c r="AG179" s="3" t="s">
        <v>1228</v>
      </c>
      <c r="AH179" s="3">
        <v>136.08852999999999</v>
      </c>
    </row>
    <row r="180" spans="13:34">
      <c r="M180" s="20"/>
      <c r="N180" s="20"/>
      <c r="O180" s="20"/>
      <c r="P180" s="20"/>
      <c r="Q180" s="20"/>
      <c r="S180" s="20"/>
      <c r="T180" s="20"/>
      <c r="U180" s="20"/>
      <c r="AB180" s="3">
        <v>16607</v>
      </c>
      <c r="AC180" s="3" t="s">
        <v>95</v>
      </c>
      <c r="AD180" s="3">
        <v>15747</v>
      </c>
      <c r="AE180" s="46" t="s">
        <v>94</v>
      </c>
      <c r="AF180" s="3" t="s">
        <v>94</v>
      </c>
      <c r="AG180" s="3" t="s">
        <v>93</v>
      </c>
      <c r="AH180" s="3">
        <v>190.17183</v>
      </c>
    </row>
    <row r="181" spans="13:34">
      <c r="Z181" s="3" t="s">
        <v>6552</v>
      </c>
      <c r="AB181" s="3">
        <v>567658</v>
      </c>
      <c r="AC181" s="3" t="s">
        <v>90</v>
      </c>
      <c r="AD181" s="3">
        <v>493519</v>
      </c>
      <c r="AE181" s="46" t="s">
        <v>89</v>
      </c>
      <c r="AF181" s="3" t="s">
        <v>6553</v>
      </c>
      <c r="AG181" s="3" t="s">
        <v>88</v>
      </c>
      <c r="AH181" s="3">
        <v>128.04716999999999</v>
      </c>
    </row>
    <row r="182" spans="13:34">
      <c r="Z182" s="3" t="s">
        <v>483</v>
      </c>
      <c r="AA182" s="3" t="s">
        <v>488</v>
      </c>
      <c r="AB182" s="3">
        <v>385</v>
      </c>
      <c r="AC182" s="3" t="s">
        <v>487</v>
      </c>
      <c r="AD182" s="3">
        <v>376</v>
      </c>
      <c r="AE182" s="46" t="s">
        <v>486</v>
      </c>
      <c r="AF182" s="3" t="s">
        <v>486</v>
      </c>
      <c r="AG182" s="3" t="s">
        <v>485</v>
      </c>
      <c r="AH182" s="3">
        <v>160.07298</v>
      </c>
    </row>
    <row r="183" spans="13:34">
      <c r="Z183" s="3" t="s">
        <v>482</v>
      </c>
      <c r="AA183" s="3" t="s">
        <v>481</v>
      </c>
      <c r="AB183" s="3">
        <v>107738</v>
      </c>
      <c r="AC183" s="3" t="s">
        <v>480</v>
      </c>
      <c r="AD183" s="3">
        <v>96904</v>
      </c>
      <c r="AE183" s="46" t="s">
        <v>479</v>
      </c>
      <c r="AF183" s="3" t="s">
        <v>478</v>
      </c>
      <c r="AG183" s="3" t="s">
        <v>477</v>
      </c>
      <c r="AH183" s="3">
        <v>217.13129000000001</v>
      </c>
    </row>
    <row r="184" spans="13:34">
      <c r="Z184" s="3" t="s">
        <v>474</v>
      </c>
      <c r="AA184" s="3" t="s">
        <v>473</v>
      </c>
      <c r="AB184" s="3">
        <v>1050</v>
      </c>
      <c r="AC184" s="3" t="s">
        <v>472</v>
      </c>
      <c r="AD184" s="3">
        <v>1021</v>
      </c>
      <c r="AE184" s="46" t="s">
        <v>471</v>
      </c>
      <c r="AF184" s="3" t="s">
        <v>471</v>
      </c>
      <c r="AG184" s="3" t="s">
        <v>470</v>
      </c>
      <c r="AH184" s="3">
        <v>167.05795000000001</v>
      </c>
    </row>
    <row r="185" spans="13:34">
      <c r="Z185" s="3" t="s">
        <v>469</v>
      </c>
      <c r="AA185" s="3" t="s">
        <v>468</v>
      </c>
      <c r="AB185" s="3">
        <v>1054</v>
      </c>
      <c r="AC185" s="3" t="s">
        <v>467</v>
      </c>
      <c r="AD185" s="3">
        <v>1025</v>
      </c>
      <c r="AE185" s="46" t="s">
        <v>466</v>
      </c>
      <c r="AF185" s="3" t="s">
        <v>466</v>
      </c>
      <c r="AG185" s="3" t="s">
        <v>465</v>
      </c>
      <c r="AH185" s="3">
        <v>169.07352</v>
      </c>
    </row>
    <row r="186" spans="13:34">
      <c r="Z186" s="3" t="s">
        <v>6554</v>
      </c>
      <c r="AB186" s="3">
        <v>57473083</v>
      </c>
      <c r="AD186" s="3">
        <v>35014433</v>
      </c>
      <c r="AE186" s="46" t="s">
        <v>71</v>
      </c>
      <c r="AF186" s="3" t="s">
        <v>6555</v>
      </c>
      <c r="AG186" s="3" t="s">
        <v>70</v>
      </c>
      <c r="AH186" s="3">
        <v>226.15683999999999</v>
      </c>
    </row>
    <row r="187" spans="13:34">
      <c r="Z187" s="3" t="s">
        <v>459</v>
      </c>
      <c r="AA187" s="3" t="s">
        <v>464</v>
      </c>
      <c r="AB187" s="3">
        <v>338</v>
      </c>
      <c r="AC187" s="3" t="s">
        <v>463</v>
      </c>
      <c r="AD187" s="3">
        <v>331</v>
      </c>
      <c r="AE187" s="46" t="s">
        <v>462</v>
      </c>
      <c r="AF187" s="3" t="s">
        <v>462</v>
      </c>
      <c r="AG187" s="3" t="s">
        <v>461</v>
      </c>
      <c r="AH187" s="3">
        <v>138.03130999999999</v>
      </c>
    </row>
    <row r="188" spans="13:34">
      <c r="AB188" s="3">
        <v>3085257</v>
      </c>
      <c r="AD188" s="3">
        <v>151725</v>
      </c>
      <c r="AE188" s="46" t="s">
        <v>456</v>
      </c>
      <c r="AF188" s="3" t="s">
        <v>456</v>
      </c>
      <c r="AG188" s="3" t="s">
        <v>455</v>
      </c>
      <c r="AH188" s="3">
        <v>192.11501999999999</v>
      </c>
    </row>
    <row r="189" spans="13:34">
      <c r="Z189" s="3" t="s">
        <v>62</v>
      </c>
      <c r="AA189" s="3" t="s">
        <v>67</v>
      </c>
      <c r="AB189" s="3">
        <v>5394</v>
      </c>
      <c r="AC189" s="3" t="s">
        <v>66</v>
      </c>
      <c r="AD189" s="3">
        <v>5201</v>
      </c>
      <c r="AE189" s="46" t="s">
        <v>65</v>
      </c>
      <c r="AF189" s="3" t="s">
        <v>65</v>
      </c>
      <c r="AG189" s="3" t="s">
        <v>64</v>
      </c>
      <c r="AH189" s="3">
        <v>194.05507</v>
      </c>
    </row>
    <row r="190" spans="13:34">
      <c r="AB190" s="3">
        <v>5282970</v>
      </c>
      <c r="AD190" s="3">
        <v>32818105</v>
      </c>
      <c r="AE190" s="46" t="s">
        <v>6556</v>
      </c>
      <c r="AF190" s="3" t="s">
        <v>6556</v>
      </c>
      <c r="AG190" s="3" t="s">
        <v>6557</v>
      </c>
      <c r="AH190" s="3">
        <v>248.17722000000001</v>
      </c>
    </row>
    <row r="191" spans="13:34">
      <c r="AB191" s="3">
        <v>720895</v>
      </c>
      <c r="AC191" s="3" t="s">
        <v>6558</v>
      </c>
      <c r="AD191" s="3">
        <v>629297</v>
      </c>
      <c r="AE191" s="46" t="s">
        <v>6559</v>
      </c>
      <c r="AF191" s="3" t="s">
        <v>6560</v>
      </c>
      <c r="AG191" s="3" t="s">
        <v>711</v>
      </c>
      <c r="AH191" s="3">
        <v>172.07298</v>
      </c>
    </row>
    <row r="192" spans="13:34">
      <c r="Z192" s="3" t="s">
        <v>421</v>
      </c>
      <c r="AA192" s="3" t="s">
        <v>426</v>
      </c>
      <c r="AB192" s="3">
        <v>643731</v>
      </c>
      <c r="AC192" s="3" t="s">
        <v>425</v>
      </c>
      <c r="AD192" s="3">
        <v>558840</v>
      </c>
      <c r="AE192" s="46" t="s">
        <v>424</v>
      </c>
      <c r="AF192" s="3" t="s">
        <v>6561</v>
      </c>
      <c r="AG192" s="3" t="s">
        <v>423</v>
      </c>
      <c r="AH192" s="3">
        <v>138.10437999999999</v>
      </c>
    </row>
    <row r="193" spans="28:34">
      <c r="AB193" s="3">
        <v>6535</v>
      </c>
      <c r="AC193" s="3" t="s">
        <v>58</v>
      </c>
      <c r="AD193" s="3">
        <v>6287</v>
      </c>
      <c r="AE193" s="46" t="s">
        <v>57</v>
      </c>
      <c r="AF193" s="3" t="s">
        <v>56</v>
      </c>
      <c r="AG193" s="3" t="s">
        <v>55</v>
      </c>
      <c r="AH193" s="3">
        <v>182.07044999999999</v>
      </c>
    </row>
    <row r="194" spans="28:34">
      <c r="AB194" s="3">
        <v>552417</v>
      </c>
      <c r="AC194" s="3" t="s">
        <v>3</v>
      </c>
      <c r="AD194" s="3">
        <v>480539</v>
      </c>
      <c r="AE194" s="46" t="s">
        <v>2</v>
      </c>
      <c r="AF194" s="3" t="s">
        <v>2</v>
      </c>
      <c r="AG194" s="3" t="s">
        <v>1</v>
      </c>
      <c r="AH194" s="3">
        <v>256.18574999999998</v>
      </c>
    </row>
    <row r="195" spans="28:34">
      <c r="AB195" s="3">
        <v>7020</v>
      </c>
      <c r="AC195" s="3" t="s">
        <v>389</v>
      </c>
      <c r="AD195" s="3">
        <v>6753</v>
      </c>
      <c r="AE195" s="46" t="s">
        <v>388</v>
      </c>
      <c r="AF195" s="3" t="s">
        <v>388</v>
      </c>
      <c r="AG195" s="3" t="s">
        <v>387</v>
      </c>
      <c r="AH195" s="3">
        <v>196.05206000000001</v>
      </c>
    </row>
    <row r="1200" spans="13:15">
      <c r="M1200" s="20"/>
      <c r="N1200" s="20"/>
      <c r="O1200" s="21"/>
    </row>
    <row r="1201" spans="13:15">
      <c r="M1201" s="20"/>
      <c r="N1201" s="20"/>
      <c r="O1201" s="21"/>
    </row>
  </sheetData>
  <conditionalFormatting sqref="E2">
    <cfRule type="duplicateValues" dxfId="69" priority="4"/>
  </conditionalFormatting>
  <conditionalFormatting sqref="G2">
    <cfRule type="duplicateValues" dxfId="68" priority="3"/>
  </conditionalFormatting>
  <conditionalFormatting sqref="G2">
    <cfRule type="duplicateValues" dxfId="67" priority="2"/>
  </conditionalFormatting>
  <conditionalFormatting sqref="G2">
    <cfRule type="duplicateValues" dxfId="66" priority="1"/>
  </conditionalFormatting>
  <hyperlinks>
    <hyperlink ref="D7" r:id="rId1" display="https://commonchemistry.cas.org/detail?cas_rn=123-99-9" xr:uid="{00000000-0004-0000-0600-000000000000}"/>
    <hyperlink ref="D6" r:id="rId2" display="https://commonchemistry.cas.org/detail?cas_rn=123-08-0" xr:uid="{00000000-0004-0000-0600-000001000000}"/>
    <hyperlink ref="D21" r:id="rId3" display="https://commonchemistry.cas.org/detail?cas_rn=58-85-5" xr:uid="{00000000-0004-0000-0600-000002000000}"/>
    <hyperlink ref="D30" r:id="rId4" display="https://commonchemistry.cas.org/detail?cas_rn=17298-37-2" xr:uid="{00000000-0004-0000-0600-000003000000}"/>
    <hyperlink ref="D3" r:id="rId5" display="https://commonchemistry.cas.org/detail?cas_rn=1679-53-4" xr:uid="{00000000-0004-0000-0600-000004000000}"/>
    <hyperlink ref="D24" r:id="rId6" display="https://commonchemistry.cas.org/detail?cas_rn=498-23-7" xr:uid="{00000000-0004-0000-0600-000005000000}"/>
    <hyperlink ref="A21" r:id="rId7" display="http://www.hmdb.ca/metabolites/HMDB0000030" xr:uid="{00000000-0004-0000-0600-000006000000}"/>
    <hyperlink ref="B21" r:id="rId8" display="http://www.genome.jp/dbget-bin/www_bget?C00120" xr:uid="{00000000-0004-0000-0600-000007000000}"/>
    <hyperlink ref="A29" r:id="rId9" display="http://www.hmdb.ca/metabolites/HMDB0001844" xr:uid="{00000000-0004-0000-0600-000008000000}"/>
    <hyperlink ref="B29" r:id="rId10" display="http://www.genome.jp/dbget-bin/www_bget?C08645" xr:uid="{00000000-0004-0000-0600-000009000000}"/>
    <hyperlink ref="A17" r:id="rId11" display="http://www.hmdb.ca/metabolites/HMDB0032997" xr:uid="{00000000-0004-0000-0600-00000A000000}"/>
    <hyperlink ref="A18" r:id="rId12" display="http://www.hmdb.ca/metabolites/HMDB0001476" xr:uid="{00000000-0004-0000-0600-00000B000000}"/>
    <hyperlink ref="A23" r:id="rId13" display="http://www.hmdb.ca/metabolites/HMDB0000603" xr:uid="{00000000-0004-0000-0600-00000C000000}"/>
    <hyperlink ref="A24" r:id="rId14" display="http://www.hmdb.ca/metabolites/HMDB0000634" xr:uid="{00000000-0004-0000-0600-00000D000000}"/>
    <hyperlink ref="B24" r:id="rId15" display="http://www.genome.jp/dbget-bin/www_bget?C02226" xr:uid="{00000000-0004-0000-0600-00000E000000}"/>
    <hyperlink ref="A25" r:id="rId16" display="http://www.hmdb.ca/metabolites/HMDB0000145" xr:uid="{00000000-0004-0000-0600-00000F000000}"/>
    <hyperlink ref="B25" r:id="rId17" display="http://www.genome.jp/dbget-bin/www_bget?C00468" xr:uid="{00000000-0004-0000-0600-000010000000}"/>
    <hyperlink ref="A27" r:id="rId18" display="http://www.hmdb.ca/metabolites/HMDB0001398" xr:uid="{00000000-0004-0000-0600-000011000000}"/>
    <hyperlink ref="B27" r:id="rId19" display="http://www.genome.jp/dbget-bin/www_bget?C15572" xr:uid="{00000000-0004-0000-0600-000012000000}"/>
    <hyperlink ref="A30" r:id="rId20" display="http://www.hmdb.ca/metabolites/HMDB0000824" xr:uid="{00000000-0004-0000-0600-000013000000}"/>
    <hyperlink ref="B30" r:id="rId21" display="http://www.genome.jp/dbget-bin/www_bget?C03017" xr:uid="{00000000-0004-0000-0600-000014000000}"/>
    <hyperlink ref="B31" r:id="rId22" display="http://www.genome.jp/dbget-bin/www_bget?C00250" xr:uid="{00000000-0004-0000-0600-000015000000}"/>
    <hyperlink ref="A32" r:id="rId23" display="http://www.hmdb.ca/metabolites/HMDB0000239" xr:uid="{00000000-0004-0000-0600-000016000000}"/>
    <hyperlink ref="A10" r:id="rId24" display="http://www.hmdb.ca/metabolites/HMDB0013286" xr:uid="{00000000-0004-0000-0600-000017000000}"/>
    <hyperlink ref="D8" r:id="rId25" display="https://commonchemistry.cas.org/detail?cas_rn=501-16-6&amp;search=501166" xr:uid="{00000000-0004-0000-0600-000018000000}"/>
    <hyperlink ref="A8" r:id="rId26" display="http://www.hmdb.ca/metabolites/HMDB03501" xr:uid="{00000000-0004-0000-0600-000019000000}"/>
    <hyperlink ref="B8" r:id="rId27" display="http://www.genome.jp/dbget-bin/www_bget?cpd:C01197" xr:uid="{00000000-0004-0000-0600-00001A000000}"/>
    <hyperlink ref="D16" r:id="rId28" display="https://commonchemistry.cas.org/detail?cas_rn=306-23-0&amp;search=306230" xr:uid="{00000000-0004-0000-0600-00001B000000}"/>
    <hyperlink ref="A16" r:id="rId29" display="http://www.hmdb.ca/metabolites/HMDB0000755" xr:uid="{00000000-0004-0000-0600-00001C000000}"/>
    <hyperlink ref="B16" r:id="rId30" display="http://www.genome.jp/dbget-bin/www_bget?cpd:C03672" xr:uid="{00000000-0004-0000-0600-00001D000000}"/>
    <hyperlink ref="D13" r:id="rId31" display="https://commonchemistry.cas.org/detail?cas_rn=505-48-6" xr:uid="{00000000-0004-0000-0600-00001E000000}"/>
    <hyperlink ref="D22" r:id="rId32" display="https://commonchemistry.cas.org/detail?cas_rn=79551-85-2&amp;search=79551852" xr:uid="{00000000-0004-0000-0600-00001F000000}"/>
    <hyperlink ref="D4" r:id="rId33" display="https://commonchemistry.cas.org/detail?cas_rn=14292-26-3&amp;search=14292263" xr:uid="{00000000-0004-0000-0600-000020000000}"/>
    <hyperlink ref="N18" r:id="rId34" display="http://www.genome.jp/dbget-bin/www_bget?cpd:C02980" xr:uid="{00000000-0004-0000-0600-000021000000}"/>
    <hyperlink ref="N25" r:id="rId35" display="http://www.genome.jp/dbget-bin/www_bget?C14386" xr:uid="{00000000-0004-0000-0600-000022000000}"/>
    <hyperlink ref="P26" r:id="rId36" display="https://commonchemistry.cas.org/detail?cas_rn=10463-20-4" xr:uid="{00000000-0004-0000-0600-000023000000}"/>
    <hyperlink ref="N3" r:id="rId37" display="http://www.genome.jp/dbget-bin/www_bget?C10475" xr:uid="{00000000-0004-0000-0600-000024000000}"/>
    <hyperlink ref="N31" r:id="rId38" display="http://www.genome.jp/dbget-bin/www_bget?C05851" xr:uid="{00000000-0004-0000-0600-000025000000}"/>
    <hyperlink ref="M32" r:id="rId39" display="http://www.hmdb.ca/metabolites/HMDB0010720" xr:uid="{00000000-0004-0000-0600-000026000000}"/>
    <hyperlink ref="N32" r:id="rId40" display="http://www.genome.jp/dbget-bin/www_bget?C01771" xr:uid="{00000000-0004-0000-0600-000027000000}"/>
    <hyperlink ref="N37" r:id="rId41" display="http://www.genome.jp/dbget-bin/www_bget?C06686" xr:uid="{00000000-0004-0000-0600-000028000000}"/>
    <hyperlink ref="M38" r:id="rId42" display="http://www.hmdb.ca/metabolites/HMDB0029133" xr:uid="{00000000-0004-0000-0600-000029000000}"/>
    <hyperlink ref="M43" r:id="rId43" display="http://www.hmdb.ca/metabolites/HMDB0001895" xr:uid="{00000000-0004-0000-0600-00002A000000}"/>
    <hyperlink ref="N43" r:id="rId44" display="http://www.genome.jp/dbget-bin/www_bget?C00805" xr:uid="{00000000-0004-0000-0600-00002B000000}"/>
    <hyperlink ref="M14" r:id="rId45" display="http://www.hmdb.ca/metabolites/HMDB0029098" xr:uid="{00000000-0004-0000-0600-00002C000000}"/>
    <hyperlink ref="N14" r:id="rId46" display="http://www.genome.jp/dbget-bin/www_bget?C00755" xr:uid="{00000000-0004-0000-0600-00002D000000}"/>
  </hyperlinks>
  <pageMargins left="0.7" right="0.7" top="0.75" bottom="0.75" header="0.3" footer="0.3"/>
  <tableParts count="2">
    <tablePart r:id="rId47"/>
    <tablePart r:id="rId48"/>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J1366"/>
  <sheetViews>
    <sheetView workbookViewId="0">
      <pane ySplit="2" topLeftCell="A3" activePane="bottomLeft" state="frozen"/>
      <selection pane="bottomLeft" sqref="A1:XFD1"/>
    </sheetView>
  </sheetViews>
  <sheetFormatPr defaultColWidth="10.81640625" defaultRowHeight="15.6"/>
  <cols>
    <col min="1" max="1" width="20.81640625" style="3" customWidth="1"/>
    <col min="2" max="2" width="15.6328125" style="3" customWidth="1"/>
    <col min="3" max="3" width="17" style="3" customWidth="1"/>
    <col min="4" max="4" width="18.453125" style="3" customWidth="1"/>
    <col min="5" max="5" width="16.36328125" style="3" customWidth="1"/>
    <col min="6" max="6" width="22" style="3" customWidth="1"/>
    <col min="7" max="7" width="23.36328125" style="3" customWidth="1"/>
    <col min="8" max="8" width="18.453125" style="3" customWidth="1"/>
    <col min="9" max="9" width="20.81640625" style="3" customWidth="1"/>
    <col min="10" max="10" width="10.81640625" style="2"/>
    <col min="11" max="11" width="49.36328125" style="2" customWidth="1"/>
    <col min="12" max="12" width="10.81640625" style="2"/>
    <col min="13" max="13" width="17.81640625" style="3" customWidth="1"/>
    <col min="14" max="14" width="14.36328125" style="3" customWidth="1"/>
    <col min="15" max="15" width="18.453125" style="3" customWidth="1"/>
    <col min="16" max="16" width="17.453125" style="3" customWidth="1"/>
    <col min="17" max="17" width="19.1796875" style="3" customWidth="1"/>
    <col min="18" max="18" width="23" style="3" customWidth="1"/>
    <col min="19" max="19" width="24.6328125" style="3" customWidth="1"/>
    <col min="20" max="20" width="21" style="3" customWidth="1"/>
    <col min="21" max="21" width="23.1796875" style="3" customWidth="1"/>
    <col min="22" max="22" width="10.81640625" style="2"/>
    <col min="23" max="23" width="47.36328125" style="2" customWidth="1"/>
    <col min="24" max="24" width="10.81640625" style="2"/>
    <col min="25" max="25" width="19.1796875" style="3" customWidth="1"/>
    <col min="26" max="26" width="17.453125" style="3" customWidth="1"/>
    <col min="27" max="27" width="17.81640625" style="3" customWidth="1"/>
    <col min="28" max="28" width="18.36328125" style="3" customWidth="1"/>
    <col min="29" max="29" width="21.81640625" style="3" customWidth="1"/>
    <col min="30" max="30" width="22.1796875" style="3" customWidth="1"/>
    <col min="31" max="31" width="26.6328125" style="3" customWidth="1"/>
    <col min="32" max="32" width="21.6328125" style="3" customWidth="1"/>
    <col min="33" max="33" width="21.453125" style="3" customWidth="1"/>
    <col min="34" max="34" width="10.81640625" style="2"/>
    <col min="35" max="35" width="47.36328125" style="2" bestFit="1" customWidth="1"/>
    <col min="36" max="36" width="49.1796875" style="2" customWidth="1"/>
    <col min="37" max="16384" width="10.81640625" style="2"/>
  </cols>
  <sheetData>
    <row r="1" spans="1:36" ht="24" customHeight="1">
      <c r="A1" s="23" t="s">
        <v>6952</v>
      </c>
      <c r="B1" s="42"/>
      <c r="M1" s="23" t="s">
        <v>6919</v>
      </c>
      <c r="Y1" s="40" t="s">
        <v>6920</v>
      </c>
    </row>
    <row r="2" spans="1:36" s="114" customFormat="1" ht="55.05" customHeight="1">
      <c r="A2" s="113" t="s">
        <v>51</v>
      </c>
      <c r="B2" s="113" t="s">
        <v>50</v>
      </c>
      <c r="C2" s="113" t="s">
        <v>49</v>
      </c>
      <c r="D2" s="113" t="s">
        <v>48</v>
      </c>
      <c r="E2" s="113" t="s">
        <v>47</v>
      </c>
      <c r="F2" s="113" t="s">
        <v>46</v>
      </c>
      <c r="G2" s="113" t="s">
        <v>45</v>
      </c>
      <c r="H2" s="113" t="s">
        <v>44</v>
      </c>
      <c r="I2" s="113" t="s">
        <v>43</v>
      </c>
      <c r="J2" s="113"/>
      <c r="K2" s="114" t="s">
        <v>6879</v>
      </c>
      <c r="M2" s="114" t="s">
        <v>51</v>
      </c>
      <c r="N2" s="114" t="s">
        <v>50</v>
      </c>
      <c r="O2" s="114" t="s">
        <v>49</v>
      </c>
      <c r="P2" s="114" t="s">
        <v>48</v>
      </c>
      <c r="Q2" s="114" t="s">
        <v>47</v>
      </c>
      <c r="R2" s="114" t="s">
        <v>46</v>
      </c>
      <c r="S2" s="114" t="s">
        <v>45</v>
      </c>
      <c r="T2" s="114" t="s">
        <v>44</v>
      </c>
      <c r="U2" s="114" t="s">
        <v>43</v>
      </c>
      <c r="W2" s="114" t="s">
        <v>6880</v>
      </c>
      <c r="Y2" s="114" t="s">
        <v>51</v>
      </c>
      <c r="Z2" s="114" t="s">
        <v>50</v>
      </c>
      <c r="AA2" s="114" t="s">
        <v>49</v>
      </c>
      <c r="AB2" s="114" t="s">
        <v>48</v>
      </c>
      <c r="AC2" s="114" t="s">
        <v>47</v>
      </c>
      <c r="AD2" s="114" t="s">
        <v>46</v>
      </c>
      <c r="AE2" s="114" t="s">
        <v>45</v>
      </c>
      <c r="AF2" s="114" t="s">
        <v>44</v>
      </c>
      <c r="AG2" s="114" t="s">
        <v>43</v>
      </c>
      <c r="AI2" s="114" t="s">
        <v>6881</v>
      </c>
      <c r="AJ2" s="114" t="s">
        <v>6856</v>
      </c>
    </row>
    <row r="3" spans="1:36">
      <c r="A3" s="70" t="s">
        <v>1246</v>
      </c>
      <c r="B3" s="70"/>
      <c r="C3" s="70">
        <v>6439847</v>
      </c>
      <c r="D3" s="70"/>
      <c r="E3" s="70">
        <v>4944227</v>
      </c>
      <c r="F3" s="84" t="s">
        <v>1247</v>
      </c>
      <c r="G3" s="70" t="s">
        <v>1248</v>
      </c>
      <c r="H3" s="70" t="s">
        <v>1249</v>
      </c>
      <c r="I3" s="70">
        <v>312.23066999999998</v>
      </c>
      <c r="K3" s="5" t="s">
        <v>6907</v>
      </c>
      <c r="M3" s="3" t="s">
        <v>1766</v>
      </c>
      <c r="O3" s="3">
        <v>6710762</v>
      </c>
      <c r="P3" s="3" t="s">
        <v>1767</v>
      </c>
      <c r="Q3" s="3">
        <v>5142913</v>
      </c>
      <c r="R3" s="45" t="s">
        <v>1768</v>
      </c>
      <c r="S3" s="3" t="s">
        <v>1769</v>
      </c>
      <c r="T3" s="3" t="s">
        <v>1770</v>
      </c>
      <c r="U3" s="3">
        <v>324.23036999999999</v>
      </c>
      <c r="W3" s="5" t="s">
        <v>6908</v>
      </c>
      <c r="Z3" s="3" t="s">
        <v>1238</v>
      </c>
      <c r="AA3" s="3">
        <v>7251183</v>
      </c>
      <c r="AB3" s="3" t="s">
        <v>1239</v>
      </c>
      <c r="AC3" s="3">
        <v>5584839</v>
      </c>
      <c r="AD3" s="45" t="s">
        <v>1240</v>
      </c>
      <c r="AE3" s="3" t="s">
        <v>1241</v>
      </c>
      <c r="AF3" s="3" t="s">
        <v>1242</v>
      </c>
      <c r="AG3" s="3">
        <v>210.12544</v>
      </c>
      <c r="AI3" s="5" t="s">
        <v>6909</v>
      </c>
    </row>
    <row r="4" spans="1:36">
      <c r="A4" s="3" t="s">
        <v>1357</v>
      </c>
      <c r="B4" s="3" t="s">
        <v>1358</v>
      </c>
      <c r="C4" s="3">
        <v>6443013</v>
      </c>
      <c r="D4" s="3" t="s">
        <v>1359</v>
      </c>
      <c r="E4" s="3">
        <v>4947055</v>
      </c>
      <c r="F4" s="85" t="s">
        <v>1360</v>
      </c>
      <c r="G4" s="3" t="s">
        <v>1361</v>
      </c>
      <c r="H4" s="3" t="s">
        <v>1362</v>
      </c>
      <c r="I4" s="3">
        <v>296.23545999999999</v>
      </c>
      <c r="K4" s="8" t="s">
        <v>6910</v>
      </c>
      <c r="M4" s="3" t="s">
        <v>4230</v>
      </c>
      <c r="N4" s="3" t="s">
        <v>4231</v>
      </c>
      <c r="O4" s="3">
        <v>22035687</v>
      </c>
      <c r="P4" s="3" t="s">
        <v>4232</v>
      </c>
      <c r="Q4" s="3">
        <v>23095</v>
      </c>
      <c r="R4" s="45" t="s">
        <v>5937</v>
      </c>
      <c r="S4" s="3" t="s">
        <v>5937</v>
      </c>
      <c r="T4" s="3" t="s">
        <v>4235</v>
      </c>
      <c r="U4" s="3">
        <v>358.30894999999998</v>
      </c>
      <c r="W4" s="8" t="s">
        <v>6911</v>
      </c>
      <c r="AA4" s="3">
        <v>124403576</v>
      </c>
      <c r="AC4" s="3">
        <v>57621555</v>
      </c>
      <c r="AD4" s="45" t="s">
        <v>1243</v>
      </c>
      <c r="AE4" s="3" t="s">
        <v>1244</v>
      </c>
      <c r="AF4" s="3" t="s">
        <v>1245</v>
      </c>
      <c r="AG4" s="3">
        <v>344.23624999999998</v>
      </c>
      <c r="AI4" s="8" t="s">
        <v>6912</v>
      </c>
    </row>
    <row r="5" spans="1:36">
      <c r="A5" s="71"/>
      <c r="B5" s="71"/>
      <c r="C5" s="71">
        <v>5312738</v>
      </c>
      <c r="D5" s="71" t="s">
        <v>1699</v>
      </c>
      <c r="E5" s="71">
        <v>4472163</v>
      </c>
      <c r="F5" s="85" t="s">
        <v>1700</v>
      </c>
      <c r="G5" s="71" t="s">
        <v>1701</v>
      </c>
      <c r="H5" s="71" t="s">
        <v>1702</v>
      </c>
      <c r="I5" s="71">
        <v>186.12479999999999</v>
      </c>
      <c r="M5" s="3" t="s">
        <v>1544</v>
      </c>
      <c r="O5" s="3">
        <v>9855819</v>
      </c>
      <c r="P5" s="3" t="s">
        <v>1545</v>
      </c>
      <c r="Q5" s="3">
        <v>30776818</v>
      </c>
      <c r="R5" s="45" t="s">
        <v>1546</v>
      </c>
      <c r="S5" s="3" t="s">
        <v>1547</v>
      </c>
      <c r="T5" s="3" t="s">
        <v>1213</v>
      </c>
      <c r="U5" s="3">
        <v>208.11095</v>
      </c>
      <c r="Y5" s="3" t="s">
        <v>1246</v>
      </c>
      <c r="AA5" s="3">
        <v>6439847</v>
      </c>
      <c r="AC5" s="3">
        <v>4944227</v>
      </c>
      <c r="AD5" s="45" t="s">
        <v>1247</v>
      </c>
      <c r="AE5" s="3" t="s">
        <v>1248</v>
      </c>
      <c r="AF5" s="3" t="s">
        <v>1249</v>
      </c>
      <c r="AG5" s="3">
        <v>312.23120999999998</v>
      </c>
    </row>
    <row r="6" spans="1:36">
      <c r="A6" s="3" t="s">
        <v>1126</v>
      </c>
      <c r="C6" s="3">
        <v>74300</v>
      </c>
      <c r="D6" s="3" t="s">
        <v>1125</v>
      </c>
      <c r="E6" s="3">
        <v>66903</v>
      </c>
      <c r="F6" s="85" t="s">
        <v>1124</v>
      </c>
      <c r="G6" s="3" t="s">
        <v>1124</v>
      </c>
      <c r="H6" s="3" t="s">
        <v>992</v>
      </c>
      <c r="I6" s="3">
        <v>188.14107000000001</v>
      </c>
      <c r="K6" s="5" t="s">
        <v>6913</v>
      </c>
      <c r="N6" s="3" t="s">
        <v>1508</v>
      </c>
      <c r="O6" s="3">
        <v>8404</v>
      </c>
      <c r="P6" s="3" t="s">
        <v>1509</v>
      </c>
      <c r="Q6" s="3">
        <v>8097</v>
      </c>
      <c r="R6" s="45" t="s">
        <v>1510</v>
      </c>
      <c r="S6" s="3" t="s">
        <v>1511</v>
      </c>
      <c r="T6" s="3" t="s">
        <v>1512</v>
      </c>
      <c r="U6" s="3">
        <v>132.09429</v>
      </c>
      <c r="W6" s="5" t="s">
        <v>6914</v>
      </c>
      <c r="AA6" s="3">
        <v>25750967</v>
      </c>
      <c r="AC6" s="3">
        <v>103835341</v>
      </c>
      <c r="AD6" s="45" t="s">
        <v>1263</v>
      </c>
      <c r="AE6" s="3" t="s">
        <v>1264</v>
      </c>
      <c r="AF6" s="3" t="s">
        <v>190</v>
      </c>
      <c r="AG6" s="3">
        <v>245.16274999999999</v>
      </c>
      <c r="AI6" s="5" t="s">
        <v>6915</v>
      </c>
    </row>
    <row r="7" spans="1:36">
      <c r="A7" s="71" t="s">
        <v>1732</v>
      </c>
      <c r="B7" s="71" t="s">
        <v>1733</v>
      </c>
      <c r="C7" s="71">
        <v>79034</v>
      </c>
      <c r="D7" s="71" t="s">
        <v>1734</v>
      </c>
      <c r="E7" s="71">
        <v>71366</v>
      </c>
      <c r="F7" s="85" t="s">
        <v>1735</v>
      </c>
      <c r="G7" s="71" t="s">
        <v>1735</v>
      </c>
      <c r="H7" s="71" t="s">
        <v>1736</v>
      </c>
      <c r="I7" s="71">
        <v>216.17243999999999</v>
      </c>
      <c r="K7" s="8" t="s">
        <v>6916</v>
      </c>
      <c r="M7" s="3" t="s">
        <v>1572</v>
      </c>
      <c r="N7" s="3" t="s">
        <v>1573</v>
      </c>
      <c r="O7" s="3">
        <v>69301</v>
      </c>
      <c r="P7" s="3" t="s">
        <v>1574</v>
      </c>
      <c r="Q7" s="3">
        <v>21111723</v>
      </c>
      <c r="R7" s="45" t="s">
        <v>1575</v>
      </c>
      <c r="S7" s="3" t="s">
        <v>1576</v>
      </c>
      <c r="T7" s="3" t="s">
        <v>950</v>
      </c>
      <c r="U7" s="3">
        <v>168.07814999999999</v>
      </c>
      <c r="W7" s="8" t="s">
        <v>6917</v>
      </c>
      <c r="Y7" s="3" t="s">
        <v>1277</v>
      </c>
      <c r="AA7" s="3">
        <v>6442642</v>
      </c>
      <c r="AB7" s="3" t="s">
        <v>1278</v>
      </c>
      <c r="AC7" s="3">
        <v>4946709</v>
      </c>
      <c r="AD7" s="45" t="s">
        <v>1279</v>
      </c>
      <c r="AE7" s="3" t="s">
        <v>1280</v>
      </c>
      <c r="AF7" s="3" t="s">
        <v>1281</v>
      </c>
      <c r="AG7" s="3">
        <v>150.10381000000001</v>
      </c>
      <c r="AI7" s="8" t="s">
        <v>6918</v>
      </c>
    </row>
    <row r="8" spans="1:36">
      <c r="A8" s="3" t="s">
        <v>2366</v>
      </c>
      <c r="C8" s="3">
        <v>12025</v>
      </c>
      <c r="D8" s="3" t="s">
        <v>2367</v>
      </c>
      <c r="E8" s="3">
        <v>11530</v>
      </c>
      <c r="F8" s="85" t="s">
        <v>2368</v>
      </c>
      <c r="G8" s="3" t="s">
        <v>2369</v>
      </c>
      <c r="H8" s="3" t="s">
        <v>2370</v>
      </c>
      <c r="I8" s="3">
        <v>85.053089999999997</v>
      </c>
      <c r="O8" s="3">
        <v>31039</v>
      </c>
      <c r="P8" s="3" t="s">
        <v>1706</v>
      </c>
      <c r="Q8" s="3">
        <v>28797</v>
      </c>
      <c r="R8" s="45" t="s">
        <v>1707</v>
      </c>
      <c r="S8" s="3" t="s">
        <v>1708</v>
      </c>
      <c r="T8" s="3" t="s">
        <v>201</v>
      </c>
      <c r="U8" s="3">
        <v>182.13050999999999</v>
      </c>
      <c r="AA8" s="3">
        <v>5367505</v>
      </c>
      <c r="AC8" s="3">
        <v>4519000</v>
      </c>
      <c r="AD8" s="45" t="s">
        <v>1275</v>
      </c>
      <c r="AE8" s="3" t="s">
        <v>1275</v>
      </c>
      <c r="AF8" s="3" t="s">
        <v>1276</v>
      </c>
      <c r="AG8" s="3">
        <v>108.0577</v>
      </c>
    </row>
    <row r="9" spans="1:36">
      <c r="A9" s="71" t="s">
        <v>996</v>
      </c>
      <c r="B9" s="71"/>
      <c r="C9" s="71">
        <v>26612</v>
      </c>
      <c r="D9" s="71" t="s">
        <v>995</v>
      </c>
      <c r="E9" s="71">
        <v>24790</v>
      </c>
      <c r="F9" s="85" t="s">
        <v>994</v>
      </c>
      <c r="G9" s="71"/>
      <c r="H9" s="71" t="s">
        <v>6579</v>
      </c>
      <c r="I9" s="71">
        <v>188.14125100000001</v>
      </c>
      <c r="M9" s="3" t="s">
        <v>1759</v>
      </c>
      <c r="N9" s="3" t="s">
        <v>1765</v>
      </c>
      <c r="O9" s="3">
        <v>10466</v>
      </c>
      <c r="P9" s="3" t="s">
        <v>1761</v>
      </c>
      <c r="Q9" s="3">
        <v>10034</v>
      </c>
      <c r="R9" s="45" t="s">
        <v>1762</v>
      </c>
      <c r="S9" s="3" t="s">
        <v>1762</v>
      </c>
      <c r="T9" s="3" t="s">
        <v>1764</v>
      </c>
      <c r="U9" s="3">
        <v>272.23558000000003</v>
      </c>
      <c r="AA9" s="3">
        <v>6538957</v>
      </c>
      <c r="AC9" s="3">
        <v>5021425</v>
      </c>
      <c r="AD9" s="45" t="s">
        <v>28</v>
      </c>
      <c r="AE9" s="3" t="s">
        <v>27</v>
      </c>
      <c r="AF9" s="3" t="s">
        <v>26</v>
      </c>
      <c r="AG9" s="3">
        <v>148.05232000000001</v>
      </c>
    </row>
    <row r="10" spans="1:36">
      <c r="A10" s="3" t="s">
        <v>2539</v>
      </c>
      <c r="C10" s="3">
        <v>94216</v>
      </c>
      <c r="D10" s="3" t="s">
        <v>2540</v>
      </c>
      <c r="E10" s="3">
        <v>85026</v>
      </c>
      <c r="F10" s="85" t="s">
        <v>2541</v>
      </c>
      <c r="G10" s="3" t="s">
        <v>2542</v>
      </c>
      <c r="H10" s="3" t="s">
        <v>1736</v>
      </c>
      <c r="I10" s="3">
        <v>216.17174</v>
      </c>
      <c r="M10" s="3" t="s">
        <v>1911</v>
      </c>
      <c r="O10" s="3">
        <v>20393</v>
      </c>
      <c r="P10" s="3" t="s">
        <v>1913</v>
      </c>
      <c r="Q10" s="3">
        <v>19208</v>
      </c>
      <c r="R10" s="45" t="s">
        <v>1914</v>
      </c>
      <c r="T10" s="3" t="s">
        <v>6760</v>
      </c>
      <c r="U10" s="3">
        <v>278.151794</v>
      </c>
      <c r="AA10" s="3">
        <v>11053074</v>
      </c>
      <c r="AB10" s="3" t="s">
        <v>364</v>
      </c>
      <c r="AC10" s="3">
        <v>9228235</v>
      </c>
      <c r="AD10" s="45" t="s">
        <v>1174</v>
      </c>
      <c r="AE10" s="3" t="s">
        <v>363</v>
      </c>
      <c r="AF10" s="3" t="s">
        <v>361</v>
      </c>
      <c r="AG10" s="3">
        <v>216.13646</v>
      </c>
    </row>
    <row r="11" spans="1:36">
      <c r="A11" s="71" t="s">
        <v>290</v>
      </c>
      <c r="B11" s="71"/>
      <c r="C11" s="71">
        <v>36599</v>
      </c>
      <c r="D11" s="71" t="s">
        <v>289</v>
      </c>
      <c r="E11" s="71">
        <v>33630</v>
      </c>
      <c r="F11" s="85" t="s">
        <v>288</v>
      </c>
      <c r="G11" s="71" t="s">
        <v>288</v>
      </c>
      <c r="H11" s="71" t="s">
        <v>195</v>
      </c>
      <c r="I11" s="71">
        <v>174.12542999999999</v>
      </c>
      <c r="M11" s="3" t="s">
        <v>2236</v>
      </c>
      <c r="N11" s="3" t="s">
        <v>2237</v>
      </c>
      <c r="O11" s="3">
        <v>5281168</v>
      </c>
      <c r="P11" s="3" t="s">
        <v>2238</v>
      </c>
      <c r="Q11" s="3">
        <v>4444608</v>
      </c>
      <c r="R11" s="45" t="s">
        <v>2239</v>
      </c>
      <c r="S11" s="3" t="s">
        <v>2240</v>
      </c>
      <c r="T11" s="3" t="s">
        <v>2241</v>
      </c>
      <c r="U11" s="3">
        <v>98.073530000000005</v>
      </c>
      <c r="AA11" s="3">
        <v>6430949</v>
      </c>
      <c r="AC11" s="3">
        <v>4936287</v>
      </c>
      <c r="AD11" s="45" t="s">
        <v>1305</v>
      </c>
      <c r="AE11" s="3" t="s">
        <v>1306</v>
      </c>
      <c r="AF11" s="3" t="s">
        <v>1307</v>
      </c>
      <c r="AG11" s="3">
        <v>110.10977</v>
      </c>
    </row>
    <row r="12" spans="1:36">
      <c r="A12" s="3" t="s">
        <v>2558</v>
      </c>
      <c r="C12" s="3">
        <v>16064</v>
      </c>
      <c r="D12" s="3" t="s">
        <v>2559</v>
      </c>
      <c r="E12" s="3">
        <v>15252</v>
      </c>
      <c r="F12" s="85" t="s">
        <v>2560</v>
      </c>
      <c r="G12" s="3" t="s">
        <v>2561</v>
      </c>
      <c r="H12" s="3" t="s">
        <v>2562</v>
      </c>
      <c r="I12" s="3">
        <v>244.20459</v>
      </c>
      <c r="O12" s="3">
        <v>5283324</v>
      </c>
      <c r="P12" s="3" t="s">
        <v>2332</v>
      </c>
      <c r="Q12" s="3">
        <v>4446445</v>
      </c>
      <c r="R12" s="45" t="s">
        <v>2333</v>
      </c>
      <c r="S12" s="3" t="s">
        <v>2334</v>
      </c>
      <c r="T12" s="3" t="s">
        <v>1207</v>
      </c>
      <c r="U12" s="3">
        <v>126.10449</v>
      </c>
      <c r="Y12" s="3" t="s">
        <v>1311</v>
      </c>
      <c r="AA12" s="3">
        <v>14433069</v>
      </c>
      <c r="AB12" s="3" t="s">
        <v>1312</v>
      </c>
      <c r="AC12" s="3">
        <v>35014086</v>
      </c>
      <c r="AD12" s="45" t="s">
        <v>1313</v>
      </c>
      <c r="AE12" s="3" t="s">
        <v>1314</v>
      </c>
      <c r="AF12" s="3" t="s">
        <v>1315</v>
      </c>
      <c r="AG12" s="3">
        <v>254.18942000000001</v>
      </c>
    </row>
    <row r="13" spans="1:36">
      <c r="A13" s="71" t="s">
        <v>893</v>
      </c>
      <c r="B13" s="71"/>
      <c r="C13" s="71">
        <v>126</v>
      </c>
      <c r="D13" s="71" t="s">
        <v>892</v>
      </c>
      <c r="E13" s="71">
        <v>123</v>
      </c>
      <c r="F13" s="85" t="s">
        <v>891</v>
      </c>
      <c r="G13" s="71" t="s">
        <v>891</v>
      </c>
      <c r="H13" s="71" t="s">
        <v>890</v>
      </c>
      <c r="I13" s="71">
        <v>122.0367</v>
      </c>
      <c r="N13" s="3" t="s">
        <v>2338</v>
      </c>
      <c r="O13" s="3">
        <v>73949</v>
      </c>
      <c r="P13" s="3" t="s">
        <v>2339</v>
      </c>
      <c r="Q13" s="3">
        <v>66579</v>
      </c>
      <c r="R13" s="45" t="s">
        <v>2340</v>
      </c>
      <c r="S13" s="3" t="s">
        <v>2341</v>
      </c>
      <c r="T13" s="3" t="s">
        <v>2342</v>
      </c>
      <c r="U13" s="3">
        <v>87.032210000000006</v>
      </c>
      <c r="AA13" s="3">
        <v>91692136</v>
      </c>
      <c r="AC13" s="3">
        <v>471692</v>
      </c>
      <c r="AD13" s="45" t="s">
        <v>1326</v>
      </c>
      <c r="AE13" s="3" t="s">
        <v>1327</v>
      </c>
      <c r="AF13" s="3" t="s">
        <v>1328</v>
      </c>
      <c r="AG13" s="3">
        <v>231.18248</v>
      </c>
    </row>
    <row r="14" spans="1:36">
      <c r="A14" s="3" t="s">
        <v>2807</v>
      </c>
      <c r="B14" s="3" t="s">
        <v>2808</v>
      </c>
      <c r="C14" s="3">
        <v>135</v>
      </c>
      <c r="D14" s="3" t="s">
        <v>2809</v>
      </c>
      <c r="E14" s="3">
        <v>132</v>
      </c>
      <c r="F14" s="85" t="s">
        <v>2810</v>
      </c>
      <c r="G14" s="3" t="s">
        <v>2810</v>
      </c>
      <c r="H14" s="3" t="s">
        <v>461</v>
      </c>
      <c r="I14" s="3">
        <v>138.03156999999999</v>
      </c>
      <c r="O14" s="3">
        <v>5283321</v>
      </c>
      <c r="P14" s="33" t="s">
        <v>6403</v>
      </c>
      <c r="Q14" s="3">
        <v>4446442</v>
      </c>
      <c r="R14" s="45" t="s">
        <v>1034</v>
      </c>
      <c r="S14" s="3" t="s">
        <v>1033</v>
      </c>
      <c r="T14" s="3" t="s">
        <v>1032</v>
      </c>
      <c r="U14" s="3">
        <v>110.07314</v>
      </c>
      <c r="AA14" s="3">
        <v>9603354</v>
      </c>
      <c r="AC14" s="3">
        <v>7877475</v>
      </c>
      <c r="AD14" s="45" t="s">
        <v>1333</v>
      </c>
      <c r="AE14" s="3" t="s">
        <v>1334</v>
      </c>
      <c r="AF14" s="3" t="s">
        <v>1335</v>
      </c>
      <c r="AG14" s="3">
        <v>164.05413999999999</v>
      </c>
    </row>
    <row r="15" spans="1:36">
      <c r="A15" s="71" t="s">
        <v>2811</v>
      </c>
      <c r="B15" s="71" t="s">
        <v>2812</v>
      </c>
      <c r="C15" s="71">
        <v>637542</v>
      </c>
      <c r="D15" s="71" t="s">
        <v>2813</v>
      </c>
      <c r="E15" s="71">
        <v>553148</v>
      </c>
      <c r="F15" s="85" t="s">
        <v>2814</v>
      </c>
      <c r="G15" s="71" t="s">
        <v>2815</v>
      </c>
      <c r="H15" s="71" t="s">
        <v>2816</v>
      </c>
      <c r="I15" s="71">
        <v>164.04683</v>
      </c>
      <c r="N15" s="3" t="s">
        <v>1025</v>
      </c>
      <c r="O15" s="3">
        <v>637564</v>
      </c>
      <c r="P15" s="3" t="s">
        <v>1030</v>
      </c>
      <c r="Q15" s="3">
        <v>553167</v>
      </c>
      <c r="R15" s="45" t="s">
        <v>1029</v>
      </c>
      <c r="S15" s="3" t="s">
        <v>1028</v>
      </c>
      <c r="T15" s="3" t="s">
        <v>1027</v>
      </c>
      <c r="U15" s="3">
        <v>96.057640000000006</v>
      </c>
      <c r="Z15" s="3" t="s">
        <v>1336</v>
      </c>
      <c r="AA15" s="3">
        <v>53590</v>
      </c>
      <c r="AB15" s="3" t="s">
        <v>1337</v>
      </c>
      <c r="AC15" s="3">
        <v>48386</v>
      </c>
      <c r="AD15" s="45" t="s">
        <v>1338</v>
      </c>
      <c r="AE15" s="3" t="s">
        <v>1339</v>
      </c>
      <c r="AF15" s="3" t="s">
        <v>1340</v>
      </c>
      <c r="AG15" s="3">
        <v>173.02484000000001</v>
      </c>
    </row>
    <row r="16" spans="1:36">
      <c r="A16" s="3" t="s">
        <v>2951</v>
      </c>
      <c r="B16" s="3" t="s">
        <v>2952</v>
      </c>
      <c r="C16" s="3">
        <v>138</v>
      </c>
      <c r="D16" s="3" t="s">
        <v>2953</v>
      </c>
      <c r="E16" s="3">
        <v>135</v>
      </c>
      <c r="F16" s="85" t="s">
        <v>2954</v>
      </c>
      <c r="G16" s="3" t="s">
        <v>2954</v>
      </c>
      <c r="H16" s="3" t="s">
        <v>2955</v>
      </c>
      <c r="I16" s="3">
        <v>117.07947</v>
      </c>
      <c r="M16" s="3" t="s">
        <v>2773</v>
      </c>
      <c r="O16" s="3">
        <v>8485</v>
      </c>
      <c r="P16" s="3" t="s">
        <v>2774</v>
      </c>
      <c r="Q16" s="3">
        <v>8172</v>
      </c>
      <c r="R16" s="45" t="s">
        <v>2775</v>
      </c>
      <c r="S16" s="3" t="s">
        <v>2775</v>
      </c>
      <c r="T16" s="3" t="s">
        <v>2776</v>
      </c>
      <c r="U16" s="3">
        <v>326.19209000000001</v>
      </c>
      <c r="Y16" s="3" t="s">
        <v>1357</v>
      </c>
      <c r="Z16" s="3" t="s">
        <v>1358</v>
      </c>
      <c r="AA16" s="3">
        <v>6443013</v>
      </c>
      <c r="AB16" s="3" t="s">
        <v>1359</v>
      </c>
      <c r="AC16" s="3">
        <v>4947055</v>
      </c>
      <c r="AD16" s="45" t="s">
        <v>1360</v>
      </c>
      <c r="AE16" s="3" t="s">
        <v>1361</v>
      </c>
      <c r="AF16" s="3" t="s">
        <v>1362</v>
      </c>
      <c r="AG16" s="3">
        <v>296.23588000000001</v>
      </c>
    </row>
    <row r="17" spans="1:33">
      <c r="A17" s="71" t="s">
        <v>2972</v>
      </c>
      <c r="B17" s="71"/>
      <c r="C17" s="71">
        <v>6438367</v>
      </c>
      <c r="D17" s="71"/>
      <c r="E17" s="71">
        <v>4446170</v>
      </c>
      <c r="F17" s="85" t="s">
        <v>2973</v>
      </c>
      <c r="G17" s="71" t="s">
        <v>2974</v>
      </c>
      <c r="H17" s="71" t="s">
        <v>1758</v>
      </c>
      <c r="I17" s="71">
        <v>316.20506</v>
      </c>
      <c r="M17" s="3" t="s">
        <v>883</v>
      </c>
      <c r="N17" s="3" t="s">
        <v>888</v>
      </c>
      <c r="O17" s="3">
        <v>641294</v>
      </c>
      <c r="P17" s="3" t="s">
        <v>887</v>
      </c>
      <c r="Q17" s="3">
        <v>556586</v>
      </c>
      <c r="R17" s="45" t="s">
        <v>886</v>
      </c>
      <c r="S17" s="3" t="s">
        <v>886</v>
      </c>
      <c r="T17" s="3" t="s">
        <v>885</v>
      </c>
      <c r="U17" s="3">
        <v>162.06791999999999</v>
      </c>
      <c r="AA17" s="3">
        <v>5352366</v>
      </c>
      <c r="AB17" s="3" t="s">
        <v>1383</v>
      </c>
      <c r="AC17" s="3">
        <v>4509285</v>
      </c>
      <c r="AD17" s="45" t="s">
        <v>1384</v>
      </c>
      <c r="AE17" s="3" t="s">
        <v>1385</v>
      </c>
      <c r="AF17" s="3" t="s">
        <v>1386</v>
      </c>
      <c r="AG17" s="3">
        <v>148.12506999999999</v>
      </c>
    </row>
    <row r="18" spans="1:33">
      <c r="A18" s="3" t="s">
        <v>3049</v>
      </c>
      <c r="B18" s="3" t="s">
        <v>3050</v>
      </c>
      <c r="C18" s="3">
        <v>14490</v>
      </c>
      <c r="D18" s="3" t="s">
        <v>3051</v>
      </c>
      <c r="E18" s="3">
        <v>13835</v>
      </c>
      <c r="F18" s="85" t="s">
        <v>3052</v>
      </c>
      <c r="G18" s="3" t="s">
        <v>3053</v>
      </c>
      <c r="H18" s="3" t="s">
        <v>3054</v>
      </c>
      <c r="I18" s="3">
        <v>132.07792000000001</v>
      </c>
      <c r="M18" s="3" t="s">
        <v>3059</v>
      </c>
      <c r="N18" s="3" t="s">
        <v>3060</v>
      </c>
      <c r="O18" s="3">
        <v>72924</v>
      </c>
      <c r="P18" s="3" t="s">
        <v>3061</v>
      </c>
      <c r="Q18" s="3">
        <v>65756</v>
      </c>
      <c r="R18" s="45" t="s">
        <v>3062</v>
      </c>
      <c r="S18" s="3" t="s">
        <v>3062</v>
      </c>
      <c r="T18" s="3" t="s">
        <v>3063</v>
      </c>
      <c r="U18" s="3">
        <v>139.02635000000001</v>
      </c>
      <c r="Y18" s="3" t="s">
        <v>1387</v>
      </c>
      <c r="AA18" s="3">
        <v>11788274</v>
      </c>
      <c r="AC18" s="3">
        <v>9962948</v>
      </c>
      <c r="AD18" s="45" t="s">
        <v>1388</v>
      </c>
      <c r="AE18" s="3" t="s">
        <v>1389</v>
      </c>
      <c r="AF18" s="3" t="s">
        <v>1032</v>
      </c>
      <c r="AG18" s="3">
        <v>110.07371999999999</v>
      </c>
    </row>
    <row r="19" spans="1:33">
      <c r="A19" s="71" t="s">
        <v>3190</v>
      </c>
      <c r="B19" s="71" t="s">
        <v>3191</v>
      </c>
      <c r="C19" s="71">
        <v>904</v>
      </c>
      <c r="D19" s="71" t="s">
        <v>3192</v>
      </c>
      <c r="E19" s="71">
        <v>880</v>
      </c>
      <c r="F19" s="85" t="s">
        <v>3193</v>
      </c>
      <c r="G19" s="71" t="s">
        <v>3193</v>
      </c>
      <c r="H19" s="71" t="s">
        <v>3194</v>
      </c>
      <c r="I19" s="71">
        <v>135.06802999999999</v>
      </c>
      <c r="M19" s="3" t="s">
        <v>837</v>
      </c>
      <c r="N19" s="3" t="s">
        <v>843</v>
      </c>
      <c r="O19" s="3">
        <v>20745</v>
      </c>
      <c r="P19" s="3" t="s">
        <v>842</v>
      </c>
      <c r="Q19" s="3">
        <v>19533</v>
      </c>
      <c r="R19" s="45" t="s">
        <v>841</v>
      </c>
      <c r="S19" s="3" t="s">
        <v>840</v>
      </c>
      <c r="T19" s="3" t="s">
        <v>839</v>
      </c>
      <c r="U19" s="3">
        <v>128.12004999999999</v>
      </c>
      <c r="AA19" s="3">
        <v>5374994</v>
      </c>
      <c r="AC19" s="3">
        <v>4524597</v>
      </c>
      <c r="AD19" s="45" t="s">
        <v>1373</v>
      </c>
      <c r="AE19" s="3" t="s">
        <v>1374</v>
      </c>
      <c r="AF19" s="3" t="s">
        <v>1375</v>
      </c>
      <c r="AG19" s="3">
        <v>186.10512</v>
      </c>
    </row>
    <row r="20" spans="1:33">
      <c r="A20" s="3" t="s">
        <v>3282</v>
      </c>
      <c r="B20" s="3" t="s">
        <v>3283</v>
      </c>
      <c r="C20" s="3">
        <v>10467</v>
      </c>
      <c r="D20" s="3" t="s">
        <v>3284</v>
      </c>
      <c r="E20" s="3">
        <v>10035</v>
      </c>
      <c r="F20" s="85" t="s">
        <v>3285</v>
      </c>
      <c r="G20" s="3" t="s">
        <v>3286</v>
      </c>
      <c r="H20" s="3" t="s">
        <v>3287</v>
      </c>
      <c r="I20" s="3">
        <v>312.30250000000001</v>
      </c>
      <c r="N20" s="3" t="s">
        <v>1175</v>
      </c>
      <c r="O20" s="3">
        <v>173</v>
      </c>
      <c r="Q20" s="3">
        <v>168</v>
      </c>
      <c r="R20" s="45" t="s">
        <v>1176</v>
      </c>
      <c r="S20" s="3" t="s">
        <v>1176</v>
      </c>
      <c r="T20" s="3" t="s">
        <v>1177</v>
      </c>
      <c r="U20" s="3">
        <v>187.12057999999999</v>
      </c>
      <c r="Z20" s="3" t="s">
        <v>1376</v>
      </c>
      <c r="AA20" s="3">
        <v>5282047</v>
      </c>
      <c r="AB20" s="3" t="s">
        <v>1377</v>
      </c>
      <c r="AC20" s="3">
        <v>4445275</v>
      </c>
      <c r="AD20" s="45" t="s">
        <v>1378</v>
      </c>
      <c r="AE20" s="3" t="s">
        <v>1378</v>
      </c>
      <c r="AF20" s="3" t="s">
        <v>1177</v>
      </c>
      <c r="AG20" s="3">
        <v>187.12106</v>
      </c>
    </row>
    <row r="21" spans="1:33">
      <c r="A21" s="71" t="s">
        <v>782</v>
      </c>
      <c r="B21" s="71"/>
      <c r="C21" s="71">
        <v>2266</v>
      </c>
      <c r="D21" s="71" t="s">
        <v>785</v>
      </c>
      <c r="E21" s="71">
        <v>2179</v>
      </c>
      <c r="F21" s="85" t="s">
        <v>784</v>
      </c>
      <c r="G21" s="71" t="s">
        <v>784</v>
      </c>
      <c r="H21" s="71" t="s">
        <v>174</v>
      </c>
      <c r="I21" s="71">
        <v>188.10466</v>
      </c>
      <c r="M21" s="3" t="s">
        <v>811</v>
      </c>
      <c r="N21" s="3" t="s">
        <v>816</v>
      </c>
      <c r="O21" s="3">
        <v>75704</v>
      </c>
      <c r="P21" s="3" t="s">
        <v>815</v>
      </c>
      <c r="Q21" s="3">
        <v>68222</v>
      </c>
      <c r="R21" s="45" t="s">
        <v>814</v>
      </c>
      <c r="S21" s="3" t="s">
        <v>814</v>
      </c>
      <c r="T21" s="3" t="s">
        <v>813</v>
      </c>
      <c r="U21" s="3">
        <v>172.10982000000001</v>
      </c>
      <c r="AA21" s="3">
        <v>5327007</v>
      </c>
      <c r="AC21" s="3">
        <v>4484276</v>
      </c>
      <c r="AD21" s="45" t="s">
        <v>1402</v>
      </c>
      <c r="AE21" s="3" t="s">
        <v>1403</v>
      </c>
      <c r="AF21" s="3" t="s">
        <v>1404</v>
      </c>
      <c r="AG21" s="3">
        <v>232.13158999999999</v>
      </c>
    </row>
    <row r="22" spans="1:33">
      <c r="A22" s="3" t="s">
        <v>3352</v>
      </c>
      <c r="C22" s="3">
        <v>243</v>
      </c>
      <c r="D22" s="3" t="s">
        <v>3353</v>
      </c>
      <c r="E22" s="3">
        <v>238</v>
      </c>
      <c r="F22" s="85" t="s">
        <v>3354</v>
      </c>
      <c r="G22" s="3" t="s">
        <v>3354</v>
      </c>
      <c r="H22" s="3" t="s">
        <v>890</v>
      </c>
      <c r="I22" s="3">
        <v>122.03673000000001</v>
      </c>
      <c r="N22" s="3" t="s">
        <v>3145</v>
      </c>
      <c r="O22" s="3">
        <v>11954063</v>
      </c>
      <c r="Q22" s="3">
        <v>10128358</v>
      </c>
      <c r="R22" s="45" t="s">
        <v>3146</v>
      </c>
      <c r="S22" s="3" t="s">
        <v>3147</v>
      </c>
      <c r="T22" s="3" t="s">
        <v>3148</v>
      </c>
      <c r="U22" s="3">
        <v>330.24113</v>
      </c>
      <c r="AA22" s="3">
        <v>41088</v>
      </c>
      <c r="AC22" s="3">
        <v>37500</v>
      </c>
      <c r="AD22" s="45" t="s">
        <v>1420</v>
      </c>
      <c r="AE22" s="3" t="s">
        <v>1420</v>
      </c>
      <c r="AF22" s="3" t="s">
        <v>1139</v>
      </c>
      <c r="AG22" s="3">
        <v>162.12539000000001</v>
      </c>
    </row>
    <row r="23" spans="1:33">
      <c r="A23" s="71" t="s">
        <v>3388</v>
      </c>
      <c r="B23" s="71" t="s">
        <v>3389</v>
      </c>
      <c r="C23" s="71">
        <v>638014</v>
      </c>
      <c r="D23" s="71" t="s">
        <v>3390</v>
      </c>
      <c r="E23" s="71">
        <v>553581</v>
      </c>
      <c r="F23" s="85" t="s">
        <v>3391</v>
      </c>
      <c r="G23" s="71">
        <v>2595</v>
      </c>
      <c r="H23" s="71" t="s">
        <v>367</v>
      </c>
      <c r="I23" s="71">
        <v>192.15075999999999</v>
      </c>
      <c r="M23" s="3" t="s">
        <v>3206</v>
      </c>
      <c r="N23" s="3" t="s">
        <v>3207</v>
      </c>
      <c r="O23" s="3">
        <v>7410</v>
      </c>
      <c r="P23" s="3" t="s">
        <v>3208</v>
      </c>
      <c r="Q23" s="3">
        <v>7132</v>
      </c>
      <c r="R23" s="45" t="s">
        <v>3209</v>
      </c>
      <c r="S23" s="3" t="s">
        <v>3209</v>
      </c>
      <c r="T23" s="3" t="s">
        <v>3210</v>
      </c>
      <c r="U23" s="3">
        <v>120.05741</v>
      </c>
      <c r="AA23" s="3">
        <v>26470515</v>
      </c>
      <c r="AC23" s="3">
        <v>22369659</v>
      </c>
      <c r="AD23" s="45" t="s">
        <v>1431</v>
      </c>
      <c r="AE23" s="3" t="s">
        <v>1432</v>
      </c>
      <c r="AF23" s="3" t="s">
        <v>1433</v>
      </c>
      <c r="AG23" s="3">
        <v>220.11100999999999</v>
      </c>
    </row>
    <row r="24" spans="1:33">
      <c r="A24" s="3" t="s">
        <v>3582</v>
      </c>
      <c r="B24" s="3" t="s">
        <v>3583</v>
      </c>
      <c r="C24" s="3">
        <v>12235227</v>
      </c>
      <c r="D24" s="3" t="s">
        <v>3584</v>
      </c>
      <c r="E24" s="3">
        <v>15081</v>
      </c>
      <c r="F24" s="85" t="s">
        <v>3585</v>
      </c>
      <c r="G24" s="3" t="s">
        <v>3586</v>
      </c>
      <c r="H24" s="3" t="s">
        <v>3587</v>
      </c>
      <c r="I24" s="3">
        <v>298.25101999999998</v>
      </c>
      <c r="N24" s="3" t="s">
        <v>3211</v>
      </c>
      <c r="O24" s="3">
        <v>2214</v>
      </c>
      <c r="P24" s="3" t="s">
        <v>3212</v>
      </c>
      <c r="Q24" s="3">
        <v>21106900</v>
      </c>
      <c r="R24" s="45" t="s">
        <v>3213</v>
      </c>
      <c r="S24" s="3" t="s">
        <v>3214</v>
      </c>
      <c r="T24" s="3" t="s">
        <v>856</v>
      </c>
      <c r="U24" s="3">
        <v>166.06282999999999</v>
      </c>
      <c r="AA24" s="3">
        <v>573185</v>
      </c>
      <c r="AC24" s="3">
        <v>498346</v>
      </c>
      <c r="AD24" s="45" t="s">
        <v>1434</v>
      </c>
      <c r="AE24" s="3" t="s">
        <v>1435</v>
      </c>
      <c r="AF24" s="3" t="s">
        <v>1436</v>
      </c>
      <c r="AG24" s="3">
        <v>225.10055</v>
      </c>
    </row>
    <row r="25" spans="1:33">
      <c r="A25" s="71" t="s">
        <v>3647</v>
      </c>
      <c r="B25" s="71" t="s">
        <v>3648</v>
      </c>
      <c r="C25" s="71">
        <v>122045</v>
      </c>
      <c r="D25" s="71" t="s">
        <v>3649</v>
      </c>
      <c r="E25" s="71">
        <v>108861</v>
      </c>
      <c r="F25" s="85" t="s">
        <v>3650</v>
      </c>
      <c r="G25" s="71" t="s">
        <v>3651</v>
      </c>
      <c r="H25" s="71" t="s">
        <v>3652</v>
      </c>
      <c r="I25" s="71">
        <v>166.04802000000001</v>
      </c>
      <c r="M25" s="3" t="s">
        <v>804</v>
      </c>
      <c r="N25" s="3" t="s">
        <v>803</v>
      </c>
      <c r="O25" s="3">
        <v>91508</v>
      </c>
      <c r="P25" s="3" t="s">
        <v>802</v>
      </c>
      <c r="Q25" s="3">
        <v>49070911</v>
      </c>
      <c r="R25" s="45" t="s">
        <v>801</v>
      </c>
      <c r="S25" s="3" t="s">
        <v>801</v>
      </c>
      <c r="T25" s="3" t="s">
        <v>800</v>
      </c>
      <c r="U25" s="3">
        <v>152.11983000000001</v>
      </c>
      <c r="AA25" s="3">
        <v>412759</v>
      </c>
      <c r="AC25" s="3">
        <v>365476</v>
      </c>
      <c r="AD25" s="45" t="s">
        <v>1437</v>
      </c>
      <c r="AE25" s="3" t="s">
        <v>1437</v>
      </c>
      <c r="AF25" s="3" t="s">
        <v>1438</v>
      </c>
      <c r="AG25" s="3">
        <v>251.15289000000001</v>
      </c>
    </row>
    <row r="26" spans="1:33">
      <c r="A26" s="3" t="s">
        <v>3656</v>
      </c>
      <c r="B26" s="3" t="s">
        <v>3657</v>
      </c>
      <c r="C26" s="3">
        <v>2969</v>
      </c>
      <c r="D26" s="3" t="s">
        <v>3658</v>
      </c>
      <c r="E26" s="3">
        <v>2863</v>
      </c>
      <c r="F26" s="85" t="s">
        <v>3659</v>
      </c>
      <c r="G26" s="3" t="s">
        <v>3659</v>
      </c>
      <c r="H26" s="3" t="s">
        <v>3660</v>
      </c>
      <c r="I26" s="3">
        <v>172.14596</v>
      </c>
      <c r="O26" s="3">
        <v>3000469</v>
      </c>
      <c r="P26" s="3" t="s">
        <v>3303</v>
      </c>
      <c r="Q26" s="3">
        <v>2272064</v>
      </c>
      <c r="R26" s="45" t="s">
        <v>3304</v>
      </c>
      <c r="S26" s="3" t="s">
        <v>3304</v>
      </c>
      <c r="T26" s="3" t="s">
        <v>3305</v>
      </c>
      <c r="U26" s="3">
        <v>312.19432</v>
      </c>
      <c r="AA26" s="3">
        <v>14532215</v>
      </c>
      <c r="AC26" s="3">
        <v>74853056</v>
      </c>
      <c r="AD26" s="45" t="s">
        <v>1439</v>
      </c>
      <c r="AE26" s="3" t="s">
        <v>1440</v>
      </c>
      <c r="AF26" s="3" t="s">
        <v>1441</v>
      </c>
      <c r="AG26" s="3">
        <v>202.10034999999999</v>
      </c>
    </row>
    <row r="27" spans="1:33">
      <c r="A27" s="71" t="s">
        <v>3722</v>
      </c>
      <c r="B27" s="71" t="s">
        <v>3723</v>
      </c>
      <c r="C27" s="71">
        <v>8113</v>
      </c>
      <c r="D27" s="71" t="s">
        <v>3724</v>
      </c>
      <c r="E27" s="71">
        <v>13835604</v>
      </c>
      <c r="F27" s="85" t="s">
        <v>3725</v>
      </c>
      <c r="G27" s="71" t="s">
        <v>3725</v>
      </c>
      <c r="H27" s="71" t="s">
        <v>3726</v>
      </c>
      <c r="I27" s="71">
        <v>105.07925</v>
      </c>
      <c r="M27" s="3" t="s">
        <v>3355</v>
      </c>
      <c r="N27" s="3" t="s">
        <v>3356</v>
      </c>
      <c r="O27" s="3">
        <v>3102</v>
      </c>
      <c r="P27" s="3" t="s">
        <v>3357</v>
      </c>
      <c r="Q27" s="3">
        <v>2991</v>
      </c>
      <c r="R27" s="45" t="s">
        <v>3358</v>
      </c>
      <c r="S27" s="3" t="s">
        <v>3358</v>
      </c>
      <c r="T27" s="3" t="s">
        <v>3359</v>
      </c>
      <c r="U27" s="3">
        <v>182.07348999999999</v>
      </c>
      <c r="AA27" s="3">
        <v>3245412</v>
      </c>
      <c r="AC27" s="3">
        <v>2496179</v>
      </c>
      <c r="AD27" s="45" t="s">
        <v>1679</v>
      </c>
      <c r="AE27" s="3" t="s">
        <v>1680</v>
      </c>
      <c r="AF27" s="3" t="s">
        <v>1681</v>
      </c>
      <c r="AG27" s="3">
        <v>210.08713</v>
      </c>
    </row>
    <row r="28" spans="1:33">
      <c r="A28" s="3" t="s">
        <v>685</v>
      </c>
      <c r="C28" s="3">
        <v>12736</v>
      </c>
      <c r="D28" s="3" t="s">
        <v>684</v>
      </c>
      <c r="E28" s="3">
        <v>12213</v>
      </c>
      <c r="F28" s="85" t="s">
        <v>683</v>
      </c>
      <c r="G28" s="3" t="s">
        <v>683</v>
      </c>
      <c r="H28" s="3" t="s">
        <v>682</v>
      </c>
      <c r="I28" s="3">
        <v>230.15198000000001</v>
      </c>
      <c r="N28" s="3" t="s">
        <v>3360</v>
      </c>
      <c r="O28" s="3">
        <v>2347</v>
      </c>
      <c r="P28" s="3" t="s">
        <v>3361</v>
      </c>
      <c r="Q28" s="3">
        <v>2257</v>
      </c>
      <c r="R28" s="45" t="s">
        <v>3362</v>
      </c>
      <c r="S28" s="3" t="s">
        <v>3362</v>
      </c>
      <c r="T28" s="3" t="s">
        <v>3363</v>
      </c>
      <c r="U28" s="3">
        <v>312.13691999999998</v>
      </c>
      <c r="Y28" s="3" t="s">
        <v>1766</v>
      </c>
      <c r="AA28" s="3">
        <v>6710762</v>
      </c>
      <c r="AB28" s="3" t="s">
        <v>1767</v>
      </c>
      <c r="AC28" s="3">
        <v>5142913</v>
      </c>
      <c r="AD28" s="45" t="s">
        <v>1768</v>
      </c>
      <c r="AE28" s="3" t="s">
        <v>1769</v>
      </c>
      <c r="AF28" s="3" t="s">
        <v>1770</v>
      </c>
      <c r="AG28" s="3">
        <v>324.22942</v>
      </c>
    </row>
    <row r="29" spans="1:33">
      <c r="A29" s="71" t="s">
        <v>4171</v>
      </c>
      <c r="B29" s="71"/>
      <c r="C29" s="71">
        <v>119</v>
      </c>
      <c r="D29" s="71" t="s">
        <v>4173</v>
      </c>
      <c r="E29" s="71">
        <v>116</v>
      </c>
      <c r="F29" s="85" t="s">
        <v>4174</v>
      </c>
      <c r="G29" s="74" t="s">
        <v>4174</v>
      </c>
      <c r="H29" s="71" t="s">
        <v>6580</v>
      </c>
      <c r="I29" s="71">
        <v>103.063332</v>
      </c>
      <c r="M29" s="3" t="s">
        <v>3364</v>
      </c>
      <c r="O29" s="3">
        <v>7650</v>
      </c>
      <c r="P29" s="3" t="s">
        <v>3365</v>
      </c>
      <c r="Q29" s="3">
        <v>7367</v>
      </c>
      <c r="R29" s="45" t="s">
        <v>3366</v>
      </c>
      <c r="S29" s="3" t="s">
        <v>3366</v>
      </c>
      <c r="T29" s="3" t="s">
        <v>113</v>
      </c>
      <c r="U29" s="3">
        <v>178.09980999999999</v>
      </c>
      <c r="AA29" s="3">
        <v>1366</v>
      </c>
      <c r="AB29" s="3" t="s">
        <v>1776</v>
      </c>
      <c r="AC29" s="3">
        <v>1325</v>
      </c>
      <c r="AD29" s="45" t="s">
        <v>1777</v>
      </c>
      <c r="AE29" s="3" t="s">
        <v>1778</v>
      </c>
      <c r="AF29" s="3" t="s">
        <v>1779</v>
      </c>
      <c r="AG29" s="3">
        <v>143.09473</v>
      </c>
    </row>
    <row r="30" spans="1:33">
      <c r="A30" s="3" t="s">
        <v>4261</v>
      </c>
      <c r="C30" s="3">
        <v>10465</v>
      </c>
      <c r="D30" s="3" t="s">
        <v>4262</v>
      </c>
      <c r="E30" s="3">
        <v>10033</v>
      </c>
      <c r="F30" s="85" t="s">
        <v>4263</v>
      </c>
      <c r="G30" s="3" t="s">
        <v>4264</v>
      </c>
      <c r="H30" s="3" t="s">
        <v>4265</v>
      </c>
      <c r="I30" s="3">
        <v>270.25619999999998</v>
      </c>
      <c r="M30" s="3" t="s">
        <v>3499</v>
      </c>
      <c r="N30" s="3" t="s">
        <v>3500</v>
      </c>
      <c r="O30" s="3">
        <v>7184</v>
      </c>
      <c r="P30" s="3" t="s">
        <v>3501</v>
      </c>
      <c r="Q30" s="3">
        <v>6916</v>
      </c>
      <c r="R30" s="45" t="s">
        <v>3502</v>
      </c>
      <c r="S30" s="3" t="s">
        <v>3502</v>
      </c>
      <c r="T30" s="3" t="s">
        <v>3503</v>
      </c>
      <c r="U30" s="3">
        <v>194.09407999999999</v>
      </c>
      <c r="Y30" s="3" t="s">
        <v>1780</v>
      </c>
      <c r="Z30" s="3" t="s">
        <v>1781</v>
      </c>
      <c r="AA30" s="3">
        <v>535</v>
      </c>
      <c r="AB30" s="3" t="s">
        <v>1782</v>
      </c>
      <c r="AC30" s="3">
        <v>520</v>
      </c>
      <c r="AD30" s="45" t="s">
        <v>1783</v>
      </c>
      <c r="AE30" s="3" t="s">
        <v>1784</v>
      </c>
      <c r="AF30" s="3" t="s">
        <v>1785</v>
      </c>
      <c r="AG30" s="3">
        <v>101.04773</v>
      </c>
    </row>
    <row r="31" spans="1:33">
      <c r="A31" s="71" t="s">
        <v>4273</v>
      </c>
      <c r="B31" s="71" t="s">
        <v>4274</v>
      </c>
      <c r="C31" s="71">
        <v>8094</v>
      </c>
      <c r="D31" s="71" t="s">
        <v>4275</v>
      </c>
      <c r="E31" s="71">
        <v>7803</v>
      </c>
      <c r="F31" s="85" t="s">
        <v>4276</v>
      </c>
      <c r="G31" s="71" t="s">
        <v>4276</v>
      </c>
      <c r="H31" s="71" t="s">
        <v>4278</v>
      </c>
      <c r="I31" s="71">
        <v>130.09873999999999</v>
      </c>
      <c r="M31" s="3" t="s">
        <v>3517</v>
      </c>
      <c r="O31" s="3">
        <v>124434</v>
      </c>
      <c r="Q31" s="3">
        <v>2925196</v>
      </c>
      <c r="R31" s="45" t="s">
        <v>3518</v>
      </c>
      <c r="S31" s="3" t="s">
        <v>3519</v>
      </c>
      <c r="T31" s="3" t="s">
        <v>3438</v>
      </c>
      <c r="U31" s="3">
        <v>175.08448999999999</v>
      </c>
      <c r="AA31" s="3">
        <v>544056</v>
      </c>
      <c r="AC31" s="3">
        <v>473577</v>
      </c>
      <c r="AD31" s="45" t="s">
        <v>1816</v>
      </c>
      <c r="AE31" s="3" t="s">
        <v>1817</v>
      </c>
      <c r="AF31" s="3" t="s">
        <v>1818</v>
      </c>
      <c r="AG31" s="3">
        <v>203.11587</v>
      </c>
    </row>
    <row r="32" spans="1:33">
      <c r="A32" s="3" t="s">
        <v>4298</v>
      </c>
      <c r="C32" s="3">
        <v>5283312</v>
      </c>
      <c r="D32" s="3" t="s">
        <v>4299</v>
      </c>
      <c r="E32" s="3">
        <v>9587244</v>
      </c>
      <c r="F32" s="85" t="s">
        <v>4300</v>
      </c>
      <c r="G32" s="3" t="s">
        <v>4301</v>
      </c>
      <c r="H32" s="3" t="s">
        <v>2064</v>
      </c>
      <c r="I32" s="3">
        <v>110.03686</v>
      </c>
      <c r="M32" s="3" t="s">
        <v>3525</v>
      </c>
      <c r="N32" s="3" t="s">
        <v>3526</v>
      </c>
      <c r="O32" s="3">
        <v>7768</v>
      </c>
      <c r="P32" s="3" t="s">
        <v>3527</v>
      </c>
      <c r="Q32" s="3">
        <v>7480</v>
      </c>
      <c r="R32" s="45" t="s">
        <v>3528</v>
      </c>
      <c r="S32" s="3" t="s">
        <v>3528</v>
      </c>
      <c r="T32" s="3" t="s">
        <v>3529</v>
      </c>
      <c r="U32" s="3">
        <v>113.08444</v>
      </c>
      <c r="AA32" s="3">
        <v>559396</v>
      </c>
      <c r="AC32" s="3">
        <v>486292</v>
      </c>
      <c r="AD32" s="45" t="s">
        <v>1822</v>
      </c>
      <c r="AE32" s="3" t="s">
        <v>1823</v>
      </c>
      <c r="AF32" s="3" t="s">
        <v>485</v>
      </c>
      <c r="AG32" s="3">
        <v>160.07364000000001</v>
      </c>
    </row>
    <row r="33" spans="1:33">
      <c r="A33" s="71" t="s">
        <v>4310</v>
      </c>
      <c r="B33" s="71" t="s">
        <v>4311</v>
      </c>
      <c r="C33" s="71">
        <v>10459</v>
      </c>
      <c r="D33" s="71" t="s">
        <v>4312</v>
      </c>
      <c r="E33" s="71">
        <v>10027</v>
      </c>
      <c r="F33" s="85" t="s">
        <v>4313</v>
      </c>
      <c r="G33" s="71" t="s">
        <v>4314</v>
      </c>
      <c r="H33" s="71" t="s">
        <v>1974</v>
      </c>
      <c r="I33" s="71">
        <v>286.21409999999997</v>
      </c>
      <c r="N33" s="3" t="s">
        <v>760</v>
      </c>
      <c r="O33" s="3">
        <v>1549111</v>
      </c>
      <c r="Q33" s="3">
        <v>1266077</v>
      </c>
      <c r="R33" s="45" t="s">
        <v>759</v>
      </c>
      <c r="S33" s="3" t="s">
        <v>758</v>
      </c>
      <c r="T33" s="3" t="s">
        <v>757</v>
      </c>
      <c r="U33" s="3">
        <v>180.04195999999999</v>
      </c>
      <c r="AA33" s="3">
        <v>556172</v>
      </c>
      <c r="AB33" s="3" t="s">
        <v>1846</v>
      </c>
      <c r="AC33" s="3">
        <v>483542</v>
      </c>
      <c r="AD33" s="45" t="s">
        <v>1847</v>
      </c>
      <c r="AE33" s="3" t="s">
        <v>1847</v>
      </c>
      <c r="AF33" s="3" t="s">
        <v>341</v>
      </c>
      <c r="AG33" s="3">
        <v>94.078649999999996</v>
      </c>
    </row>
    <row r="34" spans="1:33">
      <c r="A34" s="3" t="s">
        <v>4354</v>
      </c>
      <c r="B34" s="3" t="s">
        <v>4355</v>
      </c>
      <c r="C34" s="3">
        <v>8892</v>
      </c>
      <c r="D34" s="3" t="s">
        <v>4356</v>
      </c>
      <c r="E34" s="3">
        <v>8552</v>
      </c>
      <c r="F34" s="85" t="s">
        <v>4357</v>
      </c>
      <c r="G34" s="3" t="s">
        <v>4358</v>
      </c>
      <c r="H34" s="3" t="s">
        <v>1541</v>
      </c>
      <c r="I34" s="3">
        <v>116.08396</v>
      </c>
      <c r="M34" s="3" t="s">
        <v>727</v>
      </c>
      <c r="N34" s="3" t="s">
        <v>732</v>
      </c>
      <c r="O34" s="3">
        <v>7413</v>
      </c>
      <c r="P34" s="3" t="s">
        <v>731</v>
      </c>
      <c r="Q34" s="3">
        <v>7135</v>
      </c>
      <c r="R34" s="45" t="s">
        <v>730</v>
      </c>
      <c r="S34" s="3" t="s">
        <v>6786</v>
      </c>
      <c r="T34" s="3" t="s">
        <v>729</v>
      </c>
      <c r="U34" s="3">
        <v>128.08358000000001</v>
      </c>
      <c r="AA34" s="3">
        <v>18015</v>
      </c>
      <c r="AB34" s="3" t="s">
        <v>1848</v>
      </c>
      <c r="AC34" s="3">
        <v>17019</v>
      </c>
      <c r="AD34" s="45" t="s">
        <v>1849</v>
      </c>
      <c r="AE34" s="3" t="s">
        <v>1850</v>
      </c>
      <c r="AF34" s="3" t="s">
        <v>1851</v>
      </c>
      <c r="AG34" s="3">
        <v>258.23811999999998</v>
      </c>
    </row>
    <row r="35" spans="1:33">
      <c r="A35" s="71" t="s">
        <v>4382</v>
      </c>
      <c r="B35" s="71" t="s">
        <v>4383</v>
      </c>
      <c r="C35" s="71">
        <v>1738</v>
      </c>
      <c r="D35" s="71" t="s">
        <v>4384</v>
      </c>
      <c r="E35" s="71">
        <v>1675</v>
      </c>
      <c r="F35" s="85" t="s">
        <v>4385</v>
      </c>
      <c r="G35" s="71" t="s">
        <v>4385</v>
      </c>
      <c r="H35" s="71" t="s">
        <v>1088</v>
      </c>
      <c r="I35" s="71">
        <v>182.05774</v>
      </c>
      <c r="O35" s="3">
        <v>3026</v>
      </c>
      <c r="P35" s="3" t="s">
        <v>3704</v>
      </c>
      <c r="Q35" s="3">
        <v>17381</v>
      </c>
      <c r="R35" s="45" t="s">
        <v>3705</v>
      </c>
      <c r="S35" s="3" t="s">
        <v>3706</v>
      </c>
      <c r="T35" s="3" t="s">
        <v>1915</v>
      </c>
      <c r="U35" s="3">
        <v>278.15228000000002</v>
      </c>
      <c r="Y35" s="3" t="s">
        <v>1865</v>
      </c>
      <c r="Z35" s="3" t="s">
        <v>1866</v>
      </c>
      <c r="AA35" s="3">
        <v>18827</v>
      </c>
      <c r="AB35" s="3" t="s">
        <v>1867</v>
      </c>
      <c r="AC35" s="3">
        <v>17778</v>
      </c>
      <c r="AD35" s="45" t="s">
        <v>1868</v>
      </c>
      <c r="AE35" s="3" t="s">
        <v>1869</v>
      </c>
      <c r="AF35" s="3" t="s">
        <v>839</v>
      </c>
      <c r="AG35" s="3">
        <v>128.11994999999999</v>
      </c>
    </row>
    <row r="36" spans="1:33">
      <c r="A36" s="3" t="s">
        <v>4405</v>
      </c>
      <c r="C36" s="3">
        <v>57357187</v>
      </c>
      <c r="E36" s="3">
        <v>35797888</v>
      </c>
      <c r="F36" s="85" t="s">
        <v>4406</v>
      </c>
      <c r="G36" s="3" t="s">
        <v>4407</v>
      </c>
      <c r="H36" s="3" t="s">
        <v>4408</v>
      </c>
      <c r="I36" s="3">
        <v>261.15665999999999</v>
      </c>
      <c r="N36" s="3" t="s">
        <v>3793</v>
      </c>
      <c r="O36" s="3">
        <v>8146</v>
      </c>
      <c r="P36" s="3" t="s">
        <v>3794</v>
      </c>
      <c r="Q36" s="3">
        <v>13839107</v>
      </c>
      <c r="R36" s="45" t="s">
        <v>3795</v>
      </c>
      <c r="S36" s="3" t="s">
        <v>3796</v>
      </c>
      <c r="T36" s="3" t="s">
        <v>1531</v>
      </c>
      <c r="U36" s="3">
        <v>134.09444999999999</v>
      </c>
      <c r="AA36" s="3">
        <v>140268</v>
      </c>
      <c r="AB36" s="3" t="s">
        <v>1870</v>
      </c>
      <c r="AC36" s="3">
        <v>123701</v>
      </c>
      <c r="AD36" s="45" t="s">
        <v>1871</v>
      </c>
      <c r="AE36" s="3" t="s">
        <v>1871</v>
      </c>
      <c r="AF36" s="3" t="s">
        <v>259</v>
      </c>
      <c r="AG36" s="3">
        <v>108.09411</v>
      </c>
    </row>
    <row r="37" spans="1:33">
      <c r="A37" s="71" t="s">
        <v>4470</v>
      </c>
      <c r="B37" s="71" t="s">
        <v>4471</v>
      </c>
      <c r="C37" s="71">
        <v>10430</v>
      </c>
      <c r="D37" s="71" t="s">
        <v>4472</v>
      </c>
      <c r="E37" s="71">
        <v>10001</v>
      </c>
      <c r="F37" s="85" t="s">
        <v>4473</v>
      </c>
      <c r="G37" s="71" t="s">
        <v>4474</v>
      </c>
      <c r="H37" s="71" t="s">
        <v>4475</v>
      </c>
      <c r="I37" s="71">
        <v>102.0685</v>
      </c>
      <c r="O37" s="3">
        <v>69240</v>
      </c>
      <c r="P37" s="3" t="s">
        <v>3848</v>
      </c>
      <c r="Q37" s="3">
        <v>62453</v>
      </c>
      <c r="R37" s="45" t="s">
        <v>3849</v>
      </c>
      <c r="S37" s="3" t="s">
        <v>3850</v>
      </c>
      <c r="T37" s="3" t="s">
        <v>1185</v>
      </c>
      <c r="U37" s="3">
        <v>158.05837</v>
      </c>
      <c r="AA37" s="3">
        <v>5354490</v>
      </c>
      <c r="AB37" s="3" t="s">
        <v>1895</v>
      </c>
      <c r="AC37" s="3">
        <v>4510677</v>
      </c>
      <c r="AD37" s="45" t="s">
        <v>1896</v>
      </c>
      <c r="AE37" s="3" t="s">
        <v>1897</v>
      </c>
      <c r="AF37" s="3" t="s">
        <v>1788</v>
      </c>
      <c r="AG37" s="3">
        <v>160.08886999999999</v>
      </c>
    </row>
    <row r="38" spans="1:33">
      <c r="A38" s="3" t="s">
        <v>1223</v>
      </c>
      <c r="C38" s="3">
        <v>156126</v>
      </c>
      <c r="D38" s="3" t="s">
        <v>4583</v>
      </c>
      <c r="E38" s="3">
        <v>137492</v>
      </c>
      <c r="F38" s="85" t="s">
        <v>4584</v>
      </c>
      <c r="G38" s="3" t="s">
        <v>4585</v>
      </c>
      <c r="H38" s="3" t="s">
        <v>1785</v>
      </c>
      <c r="I38" s="3">
        <v>101.048</v>
      </c>
      <c r="N38" s="3" t="s">
        <v>3851</v>
      </c>
      <c r="O38" s="3">
        <v>8554</v>
      </c>
      <c r="P38" s="3" t="s">
        <v>3852</v>
      </c>
      <c r="Q38" s="3">
        <v>13837329</v>
      </c>
      <c r="R38" s="45" t="s">
        <v>3853</v>
      </c>
      <c r="S38" s="3" t="s">
        <v>3854</v>
      </c>
      <c r="T38" s="3" t="s">
        <v>664</v>
      </c>
      <c r="U38" s="3">
        <v>194.05815999999999</v>
      </c>
      <c r="AA38" s="3">
        <v>81828</v>
      </c>
      <c r="AB38" s="3" t="s">
        <v>1904</v>
      </c>
      <c r="AC38" s="3">
        <v>73840</v>
      </c>
      <c r="AD38" s="45" t="s">
        <v>1905</v>
      </c>
      <c r="AE38" s="3" t="s">
        <v>1906</v>
      </c>
      <c r="AF38" s="3" t="s">
        <v>1907</v>
      </c>
      <c r="AG38" s="3">
        <v>162.14160000000001</v>
      </c>
    </row>
    <row r="39" spans="1:33">
      <c r="A39" s="71" t="s">
        <v>4520</v>
      </c>
      <c r="B39" s="71" t="s">
        <v>4521</v>
      </c>
      <c r="C39" s="71">
        <v>76807</v>
      </c>
      <c r="D39" s="71" t="s">
        <v>4522</v>
      </c>
      <c r="E39" s="71">
        <v>69263</v>
      </c>
      <c r="F39" s="85" t="s">
        <v>4523</v>
      </c>
      <c r="G39" s="71" t="s">
        <v>4523</v>
      </c>
      <c r="H39" s="71" t="s">
        <v>4436</v>
      </c>
      <c r="I39" s="71">
        <v>244.17885000000001</v>
      </c>
      <c r="N39" s="3" t="s">
        <v>3951</v>
      </c>
      <c r="O39" s="3">
        <v>3218</v>
      </c>
      <c r="P39" s="3" t="s">
        <v>3952</v>
      </c>
      <c r="Q39" s="3">
        <v>3105</v>
      </c>
      <c r="R39" s="45" t="s">
        <v>3953</v>
      </c>
      <c r="S39" s="3" t="s">
        <v>3953</v>
      </c>
      <c r="T39" s="3" t="s">
        <v>649</v>
      </c>
      <c r="U39" s="3">
        <v>294.18232</v>
      </c>
      <c r="AA39" s="3">
        <v>6502</v>
      </c>
      <c r="AB39" s="3" t="s">
        <v>1468</v>
      </c>
      <c r="AC39" s="3">
        <v>6256</v>
      </c>
      <c r="AD39" s="45" t="s">
        <v>1469</v>
      </c>
      <c r="AE39" s="3" t="s">
        <v>1470</v>
      </c>
      <c r="AF39" s="3" t="s">
        <v>1471</v>
      </c>
      <c r="AG39" s="3">
        <v>120.07903</v>
      </c>
    </row>
    <row r="40" spans="1:33">
      <c r="A40" s="3" t="s">
        <v>4717</v>
      </c>
      <c r="B40" s="3" t="s">
        <v>4718</v>
      </c>
      <c r="C40" s="3">
        <v>70652</v>
      </c>
      <c r="D40" s="3" t="s">
        <v>4719</v>
      </c>
      <c r="E40" s="3">
        <v>63818</v>
      </c>
      <c r="F40" s="85" t="s">
        <v>4720</v>
      </c>
      <c r="G40" s="3" t="s">
        <v>4721</v>
      </c>
      <c r="H40" s="3" t="s">
        <v>4722</v>
      </c>
      <c r="I40" s="3">
        <v>195.08937</v>
      </c>
      <c r="M40" s="3" t="s">
        <v>3954</v>
      </c>
      <c r="N40" s="3" t="s">
        <v>3955</v>
      </c>
      <c r="O40" s="3">
        <v>71225</v>
      </c>
      <c r="P40" s="3" t="s">
        <v>3956</v>
      </c>
      <c r="Q40" s="3">
        <v>64360</v>
      </c>
      <c r="R40" s="45" t="s">
        <v>3957</v>
      </c>
      <c r="S40" s="3" t="s">
        <v>3958</v>
      </c>
      <c r="T40" s="3" t="s">
        <v>3959</v>
      </c>
      <c r="U40" s="3">
        <v>334.24241000000001</v>
      </c>
      <c r="AA40" s="3">
        <v>15522</v>
      </c>
      <c r="AB40" s="3" t="s">
        <v>1536</v>
      </c>
      <c r="AC40" s="3">
        <v>14767</v>
      </c>
      <c r="AD40" s="45" t="s">
        <v>1537</v>
      </c>
      <c r="AE40" s="3" t="s">
        <v>1538</v>
      </c>
      <c r="AF40" s="3" t="s">
        <v>711</v>
      </c>
      <c r="AG40" s="3">
        <v>172.07353000000001</v>
      </c>
    </row>
    <row r="41" spans="1:33">
      <c r="A41" s="71" t="s">
        <v>4791</v>
      </c>
      <c r="B41" s="71"/>
      <c r="C41" s="71">
        <v>11005</v>
      </c>
      <c r="D41" s="71" t="s">
        <v>4793</v>
      </c>
      <c r="E41" s="71">
        <v>10539</v>
      </c>
      <c r="F41" s="85" t="s">
        <v>4794</v>
      </c>
      <c r="G41" s="74" t="s">
        <v>4794</v>
      </c>
      <c r="H41" s="71" t="s">
        <v>6583</v>
      </c>
      <c r="I41" s="71">
        <v>228.208923</v>
      </c>
      <c r="M41" s="3" t="s">
        <v>4043</v>
      </c>
      <c r="N41" s="3" t="s">
        <v>4044</v>
      </c>
      <c r="O41" s="3">
        <v>238498</v>
      </c>
      <c r="P41" s="3" t="s">
        <v>4045</v>
      </c>
      <c r="Q41" s="3">
        <v>208322</v>
      </c>
      <c r="R41" s="45" t="s">
        <v>4046</v>
      </c>
      <c r="S41" s="3" t="s">
        <v>4046</v>
      </c>
      <c r="T41" s="3" t="s">
        <v>315</v>
      </c>
      <c r="U41" s="3">
        <v>158.09424000000001</v>
      </c>
      <c r="AA41" s="3">
        <v>13601</v>
      </c>
      <c r="AB41" s="3" t="s">
        <v>1539</v>
      </c>
      <c r="AC41" s="3">
        <v>13012</v>
      </c>
      <c r="AD41" s="45" t="s">
        <v>1540</v>
      </c>
      <c r="AE41" s="3" t="s">
        <v>1540</v>
      </c>
      <c r="AF41" s="3" t="s">
        <v>1541</v>
      </c>
      <c r="AG41" s="3">
        <v>116.08423999999999</v>
      </c>
    </row>
    <row r="42" spans="1:33">
      <c r="A42" s="3" t="s">
        <v>4920</v>
      </c>
      <c r="B42" s="3" t="s">
        <v>4921</v>
      </c>
      <c r="C42" s="3">
        <v>70912</v>
      </c>
      <c r="D42" s="3" t="s">
        <v>4922</v>
      </c>
      <c r="E42" s="3">
        <v>64075</v>
      </c>
      <c r="F42" s="85" t="s">
        <v>4923</v>
      </c>
      <c r="G42" s="3" t="s">
        <v>4923</v>
      </c>
      <c r="H42" s="3" t="s">
        <v>4366</v>
      </c>
      <c r="I42" s="3">
        <v>173.10482999999999</v>
      </c>
      <c r="M42" s="3" t="s">
        <v>4059</v>
      </c>
      <c r="N42" s="3" t="s">
        <v>4060</v>
      </c>
      <c r="O42" s="3">
        <v>8857</v>
      </c>
      <c r="P42" s="3" t="s">
        <v>4061</v>
      </c>
      <c r="Q42" s="3">
        <v>8525</v>
      </c>
      <c r="R42" s="45" t="s">
        <v>4062</v>
      </c>
      <c r="S42" s="3" t="s">
        <v>4062</v>
      </c>
      <c r="T42" s="3" t="s">
        <v>4063</v>
      </c>
      <c r="U42" s="3">
        <v>88.052639999999997</v>
      </c>
      <c r="Y42" s="3" t="s">
        <v>1544</v>
      </c>
      <c r="AA42" s="3">
        <v>9855819</v>
      </c>
      <c r="AB42" s="3" t="s">
        <v>1545</v>
      </c>
      <c r="AC42" s="3">
        <v>30776818</v>
      </c>
      <c r="AD42" s="45" t="s">
        <v>1546</v>
      </c>
      <c r="AE42" s="3" t="s">
        <v>1547</v>
      </c>
      <c r="AF42" s="3" t="s">
        <v>1213</v>
      </c>
      <c r="AG42" s="3">
        <v>208.11095</v>
      </c>
    </row>
    <row r="43" spans="1:33">
      <c r="A43" s="71"/>
      <c r="B43" s="71"/>
      <c r="C43" s="71">
        <v>66141</v>
      </c>
      <c r="D43" s="71"/>
      <c r="E43" s="71">
        <v>285677</v>
      </c>
      <c r="F43" s="85" t="s">
        <v>4924</v>
      </c>
      <c r="G43" s="71" t="s">
        <v>4925</v>
      </c>
      <c r="H43" s="71" t="s">
        <v>4926</v>
      </c>
      <c r="I43" s="71">
        <v>157.07453000000001</v>
      </c>
      <c r="N43" s="3" t="s">
        <v>4073</v>
      </c>
      <c r="O43" s="3">
        <v>637758</v>
      </c>
      <c r="P43" s="3" t="s">
        <v>4074</v>
      </c>
      <c r="Q43" s="3">
        <v>553344</v>
      </c>
      <c r="R43" s="45" t="s">
        <v>4075</v>
      </c>
      <c r="S43" s="3" t="s">
        <v>4075</v>
      </c>
      <c r="T43" s="3" t="s">
        <v>4076</v>
      </c>
      <c r="U43" s="3">
        <v>176.08347000000001</v>
      </c>
      <c r="AA43" s="3">
        <v>575545</v>
      </c>
      <c r="AC43" s="3">
        <v>500390</v>
      </c>
      <c r="AD43" s="45" t="s">
        <v>1557</v>
      </c>
      <c r="AE43" s="3" t="s">
        <v>1558</v>
      </c>
      <c r="AF43" s="3" t="s">
        <v>1559</v>
      </c>
      <c r="AG43" s="3">
        <v>158.09513000000001</v>
      </c>
    </row>
    <row r="44" spans="1:33">
      <c r="A44" s="3" t="s">
        <v>499</v>
      </c>
      <c r="C44" s="3">
        <v>454092</v>
      </c>
      <c r="D44" s="3" t="s">
        <v>503</v>
      </c>
      <c r="E44" s="3">
        <v>399857</v>
      </c>
      <c r="F44" s="85" t="s">
        <v>502</v>
      </c>
      <c r="G44" s="3" t="s">
        <v>502</v>
      </c>
      <c r="H44" s="3" t="s">
        <v>501</v>
      </c>
      <c r="I44" s="3">
        <v>243.18367000000001</v>
      </c>
      <c r="N44" s="3" t="s">
        <v>4085</v>
      </c>
      <c r="O44" s="3">
        <v>5363269</v>
      </c>
      <c r="P44" s="3" t="s">
        <v>4086</v>
      </c>
      <c r="Q44" s="3">
        <v>4515636</v>
      </c>
      <c r="R44" s="45" t="s">
        <v>4087</v>
      </c>
      <c r="S44" s="3" t="s">
        <v>4087</v>
      </c>
      <c r="T44" s="3" t="s">
        <v>4088</v>
      </c>
      <c r="U44" s="3">
        <v>310.28627</v>
      </c>
      <c r="AA44" s="3">
        <v>72720</v>
      </c>
      <c r="AB44" s="3" t="s">
        <v>1513</v>
      </c>
      <c r="AC44" s="3">
        <v>65560</v>
      </c>
      <c r="AD44" s="45" t="s">
        <v>1514</v>
      </c>
      <c r="AE44" s="3" t="s">
        <v>1515</v>
      </c>
      <c r="AF44" s="3" t="s">
        <v>1516</v>
      </c>
      <c r="AG44" s="3">
        <v>144.01054999999999</v>
      </c>
    </row>
    <row r="45" spans="1:33">
      <c r="A45" s="71" t="s">
        <v>5054</v>
      </c>
      <c r="B45" s="71" t="s">
        <v>5055</v>
      </c>
      <c r="C45" s="71">
        <v>8158</v>
      </c>
      <c r="D45" s="71" t="s">
        <v>5056</v>
      </c>
      <c r="E45" s="71">
        <v>7866</v>
      </c>
      <c r="F45" s="85" t="s">
        <v>5057</v>
      </c>
      <c r="G45" s="71" t="s">
        <v>5058</v>
      </c>
      <c r="H45" s="71" t="s">
        <v>5059</v>
      </c>
      <c r="I45" s="71">
        <v>158.13113000000001</v>
      </c>
      <c r="O45" s="3">
        <v>7355</v>
      </c>
      <c r="P45" s="3" t="s">
        <v>4095</v>
      </c>
      <c r="Q45" s="3">
        <v>7077</v>
      </c>
      <c r="R45" s="45" t="s">
        <v>4096</v>
      </c>
      <c r="S45" s="3" t="s">
        <v>4097</v>
      </c>
      <c r="T45" s="3" t="s">
        <v>536</v>
      </c>
      <c r="U45" s="3">
        <v>198.08933999999999</v>
      </c>
      <c r="Z45" s="3" t="s">
        <v>1508</v>
      </c>
      <c r="AA45" s="3">
        <v>8404</v>
      </c>
      <c r="AB45" s="3" t="s">
        <v>1509</v>
      </c>
      <c r="AC45" s="3">
        <v>8097</v>
      </c>
      <c r="AD45" s="45" t="s">
        <v>1510</v>
      </c>
      <c r="AE45" s="3" t="s">
        <v>1511</v>
      </c>
      <c r="AF45" s="3" t="s">
        <v>1512</v>
      </c>
      <c r="AG45" s="3">
        <v>132.09429</v>
      </c>
    </row>
    <row r="46" spans="1:33">
      <c r="A46" s="3" t="s">
        <v>5154</v>
      </c>
      <c r="B46" s="3" t="s">
        <v>5155</v>
      </c>
      <c r="C46" s="3">
        <v>985</v>
      </c>
      <c r="D46" s="3" t="s">
        <v>5156</v>
      </c>
      <c r="E46" s="3">
        <v>960</v>
      </c>
      <c r="F46" s="85" t="s">
        <v>5157</v>
      </c>
      <c r="G46" s="3" t="s">
        <v>5157</v>
      </c>
      <c r="H46" s="3" t="s">
        <v>5158</v>
      </c>
      <c r="I46" s="3">
        <v>256.24056999999999</v>
      </c>
      <c r="M46" s="3" t="s">
        <v>4114</v>
      </c>
      <c r="N46" s="3" t="s">
        <v>4115</v>
      </c>
      <c r="O46" s="3">
        <v>3314</v>
      </c>
      <c r="P46" s="3" t="s">
        <v>4116</v>
      </c>
      <c r="Q46" s="3">
        <v>13876103</v>
      </c>
      <c r="R46" s="45" t="s">
        <v>4117</v>
      </c>
      <c r="S46" s="3" t="s">
        <v>4117</v>
      </c>
      <c r="T46" s="3" t="s">
        <v>1204</v>
      </c>
      <c r="U46" s="3">
        <v>164.08435</v>
      </c>
      <c r="AA46" s="3">
        <v>542483</v>
      </c>
      <c r="AC46" s="3">
        <v>472416</v>
      </c>
      <c r="AD46" s="45" t="s">
        <v>1523</v>
      </c>
      <c r="AE46" s="3" t="s">
        <v>1523</v>
      </c>
      <c r="AF46" s="3" t="s">
        <v>1232</v>
      </c>
      <c r="AG46" s="3">
        <v>148.11002999999999</v>
      </c>
    </row>
    <row r="47" spans="1:33">
      <c r="A47" s="71" t="s">
        <v>5209</v>
      </c>
      <c r="B47" s="71" t="s">
        <v>5210</v>
      </c>
      <c r="C47" s="71">
        <v>1001</v>
      </c>
      <c r="D47" s="71" t="s">
        <v>5211</v>
      </c>
      <c r="E47" s="71">
        <v>13856352</v>
      </c>
      <c r="F47" s="85" t="s">
        <v>5212</v>
      </c>
      <c r="G47" s="71" t="s">
        <v>5212</v>
      </c>
      <c r="H47" s="71" t="s">
        <v>5213</v>
      </c>
      <c r="I47" s="71">
        <v>121.08923</v>
      </c>
      <c r="M47" s="3" t="s">
        <v>662</v>
      </c>
      <c r="N47" s="3" t="s">
        <v>668</v>
      </c>
      <c r="O47" s="3">
        <v>445858</v>
      </c>
      <c r="P47" s="3" t="s">
        <v>667</v>
      </c>
      <c r="Q47" s="3">
        <v>393368</v>
      </c>
      <c r="R47" s="45" t="s">
        <v>666</v>
      </c>
      <c r="S47" s="3" t="s">
        <v>666</v>
      </c>
      <c r="T47" s="3" t="s">
        <v>664</v>
      </c>
      <c r="U47" s="3">
        <v>194.05806000000001</v>
      </c>
      <c r="Z47" s="3" t="s">
        <v>1527</v>
      </c>
      <c r="AA47" s="3">
        <v>7823</v>
      </c>
      <c r="AB47" s="3" t="s">
        <v>1528</v>
      </c>
      <c r="AC47" s="3">
        <v>7535</v>
      </c>
      <c r="AD47" s="45" t="s">
        <v>1529</v>
      </c>
      <c r="AE47" s="3" t="s">
        <v>1530</v>
      </c>
      <c r="AF47" s="3" t="s">
        <v>1531</v>
      </c>
      <c r="AG47" s="3">
        <v>134.09443999999999</v>
      </c>
    </row>
    <row r="48" spans="1:33">
      <c r="A48" s="3" t="s">
        <v>85</v>
      </c>
      <c r="B48" s="3" t="s">
        <v>84</v>
      </c>
      <c r="C48" s="3">
        <v>996</v>
      </c>
      <c r="D48" s="3" t="s">
        <v>83</v>
      </c>
      <c r="E48" s="3">
        <v>971</v>
      </c>
      <c r="F48" s="85" t="s">
        <v>82</v>
      </c>
      <c r="G48" s="3" t="s">
        <v>81</v>
      </c>
      <c r="H48" s="3" t="s">
        <v>80</v>
      </c>
      <c r="I48" s="3">
        <v>94.041799999999995</v>
      </c>
      <c r="M48" s="3" t="s">
        <v>4148</v>
      </c>
      <c r="O48" s="3">
        <v>19309</v>
      </c>
      <c r="P48" s="3" t="s">
        <v>4149</v>
      </c>
      <c r="Q48" s="3">
        <v>18218</v>
      </c>
      <c r="R48" s="45" t="s">
        <v>4150</v>
      </c>
      <c r="S48" s="3" t="s">
        <v>4150</v>
      </c>
      <c r="T48" s="3" t="s">
        <v>88</v>
      </c>
      <c r="U48" s="3">
        <v>128.04754</v>
      </c>
      <c r="AA48" s="3">
        <v>547773</v>
      </c>
      <c r="AC48" s="3">
        <v>476760</v>
      </c>
      <c r="AD48" s="45" t="s">
        <v>1605</v>
      </c>
      <c r="AE48" s="3" t="s">
        <v>1606</v>
      </c>
      <c r="AF48" s="3" t="s">
        <v>123</v>
      </c>
      <c r="AG48" s="3">
        <v>244.16812999999999</v>
      </c>
    </row>
    <row r="49" spans="1:33">
      <c r="A49" s="71" t="s">
        <v>5411</v>
      </c>
      <c r="B49" s="71" t="s">
        <v>5412</v>
      </c>
      <c r="C49" s="71">
        <v>5192</v>
      </c>
      <c r="D49" s="71" t="s">
        <v>5413</v>
      </c>
      <c r="E49" s="71">
        <v>5004</v>
      </c>
      <c r="F49" s="85" t="s">
        <v>5414</v>
      </c>
      <c r="G49" s="71" t="s">
        <v>5414</v>
      </c>
      <c r="H49" s="71" t="s">
        <v>13</v>
      </c>
      <c r="I49" s="71">
        <v>202.12018</v>
      </c>
      <c r="M49" s="3" t="s">
        <v>4252</v>
      </c>
      <c r="N49" s="3" t="s">
        <v>4253</v>
      </c>
      <c r="O49" s="3">
        <v>3510</v>
      </c>
      <c r="Q49" s="3">
        <v>3390</v>
      </c>
      <c r="R49" s="45" t="s">
        <v>4254</v>
      </c>
      <c r="S49" s="3" t="s">
        <v>4255</v>
      </c>
      <c r="T49" s="3" t="s">
        <v>4256</v>
      </c>
      <c r="U49" s="3">
        <v>312.19465000000002</v>
      </c>
      <c r="AA49" s="3">
        <v>7908</v>
      </c>
      <c r="AB49" s="3" t="s">
        <v>1613</v>
      </c>
      <c r="AC49" s="3">
        <v>7620</v>
      </c>
      <c r="AD49" s="45" t="s">
        <v>1614</v>
      </c>
      <c r="AE49" s="3" t="s">
        <v>1614</v>
      </c>
      <c r="AF49" s="3" t="s">
        <v>1615</v>
      </c>
      <c r="AG49" s="3">
        <v>101.12081000000001</v>
      </c>
    </row>
    <row r="50" spans="1:33">
      <c r="A50" s="3" t="s">
        <v>5418</v>
      </c>
      <c r="B50" s="3" t="s">
        <v>5419</v>
      </c>
      <c r="C50" s="3">
        <v>5951</v>
      </c>
      <c r="D50" s="3" t="s">
        <v>5420</v>
      </c>
      <c r="E50" s="3">
        <v>5736</v>
      </c>
      <c r="F50" s="85" t="s">
        <v>5421</v>
      </c>
      <c r="G50" s="3" t="s">
        <v>5422</v>
      </c>
      <c r="H50" s="3" t="s">
        <v>5423</v>
      </c>
      <c r="I50" s="3">
        <v>105.04299</v>
      </c>
      <c r="M50" s="3" t="s">
        <v>607</v>
      </c>
      <c r="O50" s="3">
        <v>17472</v>
      </c>
      <c r="P50" s="3" t="s">
        <v>612</v>
      </c>
      <c r="Q50" s="3">
        <v>16521</v>
      </c>
      <c r="R50" s="45" t="s">
        <v>611</v>
      </c>
      <c r="S50" s="3" t="s">
        <v>610</v>
      </c>
      <c r="T50" s="3" t="s">
        <v>609</v>
      </c>
      <c r="U50" s="3">
        <v>282.16777000000002</v>
      </c>
      <c r="Y50" s="3" t="s">
        <v>344</v>
      </c>
      <c r="AA50" s="3">
        <v>5367390</v>
      </c>
      <c r="AB50" s="3" t="s">
        <v>343</v>
      </c>
      <c r="AC50" s="3">
        <v>4518902</v>
      </c>
      <c r="AD50" s="45" t="s">
        <v>342</v>
      </c>
      <c r="AE50" s="3" t="s">
        <v>342</v>
      </c>
      <c r="AF50" s="3" t="s">
        <v>341</v>
      </c>
      <c r="AG50" s="3">
        <v>94.078649999999996</v>
      </c>
    </row>
    <row r="51" spans="1:33">
      <c r="A51" s="71" t="s">
        <v>447</v>
      </c>
      <c r="B51" s="71" t="s">
        <v>446</v>
      </c>
      <c r="C51" s="71">
        <v>643460</v>
      </c>
      <c r="D51" s="71" t="s">
        <v>445</v>
      </c>
      <c r="E51" s="71">
        <v>558605</v>
      </c>
      <c r="F51" s="85" t="s">
        <v>444</v>
      </c>
      <c r="G51" s="71" t="s">
        <v>444</v>
      </c>
      <c r="H51" s="71" t="s">
        <v>443</v>
      </c>
      <c r="I51" s="71">
        <v>112.05296</v>
      </c>
      <c r="N51" s="3" t="s">
        <v>4441</v>
      </c>
      <c r="O51" s="3">
        <v>10236037</v>
      </c>
      <c r="P51" s="3" t="s">
        <v>4442</v>
      </c>
      <c r="Q51" s="3">
        <v>8411525</v>
      </c>
      <c r="R51" s="45" t="s">
        <v>4443</v>
      </c>
      <c r="S51" s="3" t="s">
        <v>4443</v>
      </c>
      <c r="T51" s="3" t="s">
        <v>4444</v>
      </c>
      <c r="U51" s="3">
        <v>173.14118999999999</v>
      </c>
      <c r="AA51" s="3">
        <v>554363</v>
      </c>
      <c r="AC51" s="3">
        <v>482070</v>
      </c>
      <c r="AD51" s="45" t="s">
        <v>1565</v>
      </c>
      <c r="AE51" s="3" t="s">
        <v>1565</v>
      </c>
      <c r="AF51" s="3" t="s">
        <v>1471</v>
      </c>
      <c r="AG51" s="3">
        <v>120.07863</v>
      </c>
    </row>
    <row r="52" spans="1:33">
      <c r="A52" s="3" t="s">
        <v>5475</v>
      </c>
      <c r="C52" s="3">
        <v>5281</v>
      </c>
      <c r="D52" s="3" t="s">
        <v>5476</v>
      </c>
      <c r="E52" s="3">
        <v>5091</v>
      </c>
      <c r="F52" s="85" t="s">
        <v>5477</v>
      </c>
      <c r="G52" s="3" t="s">
        <v>5477</v>
      </c>
      <c r="H52" s="3" t="s">
        <v>5479</v>
      </c>
      <c r="I52" s="3">
        <v>284.27199000000002</v>
      </c>
      <c r="M52" s="3" t="s">
        <v>599</v>
      </c>
      <c r="N52" s="3" t="s">
        <v>603</v>
      </c>
      <c r="O52" s="3">
        <v>6544</v>
      </c>
      <c r="P52" s="3" t="s">
        <v>602</v>
      </c>
      <c r="Q52" s="3">
        <v>6296</v>
      </c>
      <c r="R52" s="45" t="s">
        <v>601</v>
      </c>
      <c r="S52" s="3" t="s">
        <v>601</v>
      </c>
      <c r="T52" s="3" t="s">
        <v>423</v>
      </c>
      <c r="U52" s="3">
        <v>138.10431</v>
      </c>
      <c r="Y52" s="3" t="s">
        <v>1572</v>
      </c>
      <c r="Z52" s="3" t="s">
        <v>1573</v>
      </c>
      <c r="AA52" s="3">
        <v>69301</v>
      </c>
      <c r="AB52" s="3" t="s">
        <v>1574</v>
      </c>
      <c r="AC52" s="3">
        <v>21111723</v>
      </c>
      <c r="AD52" s="45" t="s">
        <v>1575</v>
      </c>
      <c r="AE52" s="3" t="s">
        <v>1576</v>
      </c>
      <c r="AF52" s="3" t="s">
        <v>950</v>
      </c>
      <c r="AG52" s="3">
        <v>168.07906</v>
      </c>
    </row>
    <row r="53" spans="1:33">
      <c r="A53" s="71" t="s">
        <v>432</v>
      </c>
      <c r="B53" s="71" t="s">
        <v>427</v>
      </c>
      <c r="C53" s="71">
        <v>10457</v>
      </c>
      <c r="D53" s="71" t="s">
        <v>431</v>
      </c>
      <c r="E53" s="71">
        <v>10025</v>
      </c>
      <c r="F53" s="85" t="s">
        <v>430</v>
      </c>
      <c r="G53" s="71" t="s">
        <v>430</v>
      </c>
      <c r="H53" s="71" t="s">
        <v>429</v>
      </c>
      <c r="I53" s="71">
        <v>174.08914999999999</v>
      </c>
      <c r="O53" s="3">
        <v>168091</v>
      </c>
      <c r="Q53" s="3">
        <v>147039</v>
      </c>
      <c r="R53" s="45" t="s">
        <v>597</v>
      </c>
      <c r="S53" s="3">
        <v>2347861</v>
      </c>
      <c r="T53" s="3" t="s">
        <v>596</v>
      </c>
      <c r="U53" s="3">
        <v>113.04795</v>
      </c>
      <c r="AA53" s="3">
        <v>5367412</v>
      </c>
      <c r="AB53" s="3" t="s">
        <v>1577</v>
      </c>
      <c r="AC53" s="3">
        <v>4518922</v>
      </c>
      <c r="AD53" s="45" t="s">
        <v>1578</v>
      </c>
      <c r="AE53" s="3" t="s">
        <v>1579</v>
      </c>
      <c r="AF53" s="3" t="s">
        <v>1580</v>
      </c>
      <c r="AG53" s="3">
        <v>150.14070000000001</v>
      </c>
    </row>
    <row r="54" spans="1:33">
      <c r="A54" s="3" t="s">
        <v>5504</v>
      </c>
      <c r="B54" s="3" t="s">
        <v>5505</v>
      </c>
      <c r="C54" s="3">
        <v>440717</v>
      </c>
      <c r="D54" s="3" t="s">
        <v>5506</v>
      </c>
      <c r="E54" s="3">
        <v>389590</v>
      </c>
      <c r="F54" s="85" t="s">
        <v>5507</v>
      </c>
      <c r="G54" s="3" t="s">
        <v>5508</v>
      </c>
      <c r="H54" s="3" t="s">
        <v>5509</v>
      </c>
      <c r="I54" s="3">
        <v>167.9727</v>
      </c>
      <c r="M54" s="3" t="s">
        <v>583</v>
      </c>
      <c r="O54" s="3">
        <v>11579</v>
      </c>
      <c r="P54" s="3" t="s">
        <v>587</v>
      </c>
      <c r="Q54" s="3">
        <v>11091</v>
      </c>
      <c r="R54" s="45" t="s">
        <v>586</v>
      </c>
      <c r="S54" s="3" t="s">
        <v>586</v>
      </c>
      <c r="T54" s="3" t="s">
        <v>585</v>
      </c>
      <c r="U54" s="3">
        <v>116.04776</v>
      </c>
      <c r="AA54" s="3">
        <v>5365557</v>
      </c>
      <c r="AB54" s="3" t="s">
        <v>1581</v>
      </c>
      <c r="AC54" s="3">
        <v>4517524</v>
      </c>
      <c r="AD54" s="45" t="s">
        <v>1582</v>
      </c>
      <c r="AE54" s="3" t="s">
        <v>1583</v>
      </c>
      <c r="AF54" s="3" t="s">
        <v>259</v>
      </c>
      <c r="AG54" s="3">
        <v>108.09414</v>
      </c>
    </row>
    <row r="55" spans="1:33">
      <c r="A55" s="71" t="s">
        <v>5582</v>
      </c>
      <c r="B55" s="71"/>
      <c r="C55" s="71">
        <v>13185</v>
      </c>
      <c r="D55" s="71" t="s">
        <v>5583</v>
      </c>
      <c r="E55" s="71">
        <v>12630</v>
      </c>
      <c r="F55" s="85" t="s">
        <v>5584</v>
      </c>
      <c r="G55" s="71" t="s">
        <v>5584</v>
      </c>
      <c r="H55" s="71" t="s">
        <v>5585</v>
      </c>
      <c r="I55" s="71">
        <v>258.18344999999999</v>
      </c>
      <c r="M55" s="3" t="s">
        <v>4593</v>
      </c>
      <c r="N55" s="3" t="s">
        <v>4594</v>
      </c>
      <c r="O55" s="3">
        <v>7955</v>
      </c>
      <c r="P55" s="3" t="s">
        <v>4595</v>
      </c>
      <c r="Q55" s="3">
        <v>7667</v>
      </c>
      <c r="R55" s="45" t="s">
        <v>4596</v>
      </c>
      <c r="S55" s="3" t="s">
        <v>4597</v>
      </c>
      <c r="T55" s="3" t="s">
        <v>4598</v>
      </c>
      <c r="U55" s="3">
        <v>126.06552000000001</v>
      </c>
      <c r="AA55" s="3">
        <v>12343</v>
      </c>
      <c r="AB55" s="3" t="s">
        <v>1647</v>
      </c>
      <c r="AC55" s="3">
        <v>11838</v>
      </c>
      <c r="AD55" s="45" t="s">
        <v>1648</v>
      </c>
      <c r="AE55" s="3" t="s">
        <v>1648</v>
      </c>
      <c r="AF55" s="3" t="s">
        <v>1649</v>
      </c>
      <c r="AG55" s="3">
        <v>80.062910000000002</v>
      </c>
    </row>
    <row r="56" spans="1:33">
      <c r="A56" s="3" t="s">
        <v>5622</v>
      </c>
      <c r="B56" s="3" t="s">
        <v>5623</v>
      </c>
      <c r="C56" s="3">
        <v>6288</v>
      </c>
      <c r="D56" s="3" t="s">
        <v>5624</v>
      </c>
      <c r="E56" s="3">
        <v>6051</v>
      </c>
      <c r="F56" s="85" t="s">
        <v>5625</v>
      </c>
      <c r="G56" s="3" t="s">
        <v>5626</v>
      </c>
      <c r="H56" s="3" t="s">
        <v>5627</v>
      </c>
      <c r="I56" s="3">
        <v>119.05799</v>
      </c>
      <c r="N56" s="3" t="s">
        <v>4613</v>
      </c>
      <c r="O56" s="3">
        <v>4059</v>
      </c>
      <c r="P56" s="3" t="s">
        <v>4614</v>
      </c>
      <c r="Q56" s="3">
        <v>3919</v>
      </c>
      <c r="R56" s="45" t="s">
        <v>4615</v>
      </c>
      <c r="S56" s="3" t="s">
        <v>4616</v>
      </c>
      <c r="T56" s="3" t="s">
        <v>924</v>
      </c>
      <c r="U56" s="3">
        <v>182.09422000000001</v>
      </c>
      <c r="AA56" s="3">
        <v>5312738</v>
      </c>
      <c r="AB56" s="3" t="s">
        <v>1699</v>
      </c>
      <c r="AC56" s="3">
        <v>4472163</v>
      </c>
      <c r="AD56" s="45" t="s">
        <v>1700</v>
      </c>
      <c r="AE56" s="3" t="s">
        <v>1701</v>
      </c>
      <c r="AF56" s="3" t="s">
        <v>1702</v>
      </c>
      <c r="AG56" s="3">
        <v>186.12567999999999</v>
      </c>
    </row>
    <row r="57" spans="1:33">
      <c r="A57" s="71" t="s">
        <v>410</v>
      </c>
      <c r="B57" s="71"/>
      <c r="C57" s="71">
        <v>10458</v>
      </c>
      <c r="D57" s="71" t="s">
        <v>414</v>
      </c>
      <c r="E57" s="71">
        <v>10026</v>
      </c>
      <c r="F57" s="85" t="s">
        <v>413</v>
      </c>
      <c r="G57" s="71" t="s">
        <v>412</v>
      </c>
      <c r="H57" s="71" t="s">
        <v>123</v>
      </c>
      <c r="I57" s="71">
        <v>244.16768999999999</v>
      </c>
      <c r="M57" s="3" t="s">
        <v>525</v>
      </c>
      <c r="O57" s="3">
        <v>8575</v>
      </c>
      <c r="P57" s="3" t="s">
        <v>530</v>
      </c>
      <c r="Q57" s="3">
        <v>8257</v>
      </c>
      <c r="R57" s="45" t="s">
        <v>529</v>
      </c>
      <c r="S57" s="3" t="s">
        <v>529</v>
      </c>
      <c r="T57" s="3" t="s">
        <v>527</v>
      </c>
      <c r="U57" s="3">
        <v>222.08958999999999</v>
      </c>
      <c r="Y57" s="3" t="s">
        <v>1126</v>
      </c>
      <c r="AA57" s="3">
        <v>74300</v>
      </c>
      <c r="AB57" s="3" t="s">
        <v>1125</v>
      </c>
      <c r="AC57" s="3">
        <v>66903</v>
      </c>
      <c r="AD57" s="45" t="s">
        <v>1124</v>
      </c>
      <c r="AE57" s="3" t="s">
        <v>1124</v>
      </c>
      <c r="AF57" s="3" t="s">
        <v>992</v>
      </c>
      <c r="AG57" s="3">
        <v>188.14133000000001</v>
      </c>
    </row>
    <row r="58" spans="1:33">
      <c r="A58" s="3" t="s">
        <v>5794</v>
      </c>
      <c r="C58" s="3">
        <v>15816</v>
      </c>
      <c r="D58" s="3" t="s">
        <v>5795</v>
      </c>
      <c r="E58" s="3">
        <v>15037</v>
      </c>
      <c r="F58" s="85" t="s">
        <v>5796</v>
      </c>
      <c r="G58" s="3" t="s">
        <v>5796</v>
      </c>
      <c r="H58" s="3" t="s">
        <v>361</v>
      </c>
      <c r="I58" s="3">
        <v>216.13655</v>
      </c>
      <c r="N58" s="3" t="s">
        <v>4857</v>
      </c>
      <c r="O58" s="3">
        <v>31374</v>
      </c>
      <c r="P58" s="3" t="s">
        <v>4858</v>
      </c>
      <c r="Q58" s="3">
        <v>29107</v>
      </c>
      <c r="R58" s="45" t="s">
        <v>4859</v>
      </c>
      <c r="S58" s="3" t="s">
        <v>4859</v>
      </c>
      <c r="T58" s="3" t="s">
        <v>4860</v>
      </c>
      <c r="U58" s="3">
        <v>87.068470000000005</v>
      </c>
      <c r="AA58" s="3">
        <v>31039</v>
      </c>
      <c r="AB58" s="3" t="s">
        <v>1706</v>
      </c>
      <c r="AC58" s="3">
        <v>28797</v>
      </c>
      <c r="AD58" s="45" t="s">
        <v>1707</v>
      </c>
      <c r="AE58" s="3" t="s">
        <v>1708</v>
      </c>
      <c r="AF58" s="3" t="s">
        <v>201</v>
      </c>
      <c r="AG58" s="3">
        <v>182.13042999999999</v>
      </c>
    </row>
    <row r="59" spans="1:33">
      <c r="A59" s="71" t="s">
        <v>5804</v>
      </c>
      <c r="B59" s="71" t="s">
        <v>5805</v>
      </c>
      <c r="C59" s="71">
        <v>5634</v>
      </c>
      <c r="D59" s="71" t="s">
        <v>5806</v>
      </c>
      <c r="E59" s="71">
        <v>10771160</v>
      </c>
      <c r="F59" s="85" t="s">
        <v>5807</v>
      </c>
      <c r="G59" s="71" t="s">
        <v>5808</v>
      </c>
      <c r="H59" s="71" t="s">
        <v>154</v>
      </c>
      <c r="I59" s="71">
        <v>184.14619999999999</v>
      </c>
      <c r="N59" s="3" t="s">
        <v>6634</v>
      </c>
      <c r="O59" s="3">
        <v>79362</v>
      </c>
      <c r="P59" s="3" t="s">
        <v>5134</v>
      </c>
      <c r="Q59" s="3">
        <v>71681</v>
      </c>
      <c r="R59" s="45" t="s">
        <v>5135</v>
      </c>
      <c r="S59" s="3" t="s">
        <v>5135</v>
      </c>
      <c r="T59" s="3" t="s">
        <v>1915</v>
      </c>
      <c r="U59" s="3">
        <v>278.15053</v>
      </c>
      <c r="Y59" s="3" t="s">
        <v>1732</v>
      </c>
      <c r="Z59" s="3" t="s">
        <v>1733</v>
      </c>
      <c r="AA59" s="3">
        <v>79034</v>
      </c>
      <c r="AB59" s="3" t="s">
        <v>1734</v>
      </c>
      <c r="AC59" s="3">
        <v>71366</v>
      </c>
      <c r="AD59" s="45" t="s">
        <v>1735</v>
      </c>
      <c r="AE59" s="3" t="s">
        <v>1735</v>
      </c>
      <c r="AF59" s="3" t="s">
        <v>1736</v>
      </c>
      <c r="AG59" s="3">
        <v>216.17293000000001</v>
      </c>
    </row>
    <row r="60" spans="1:33">
      <c r="A60" s="3" t="s">
        <v>5831</v>
      </c>
      <c r="B60" s="3" t="s">
        <v>5832</v>
      </c>
      <c r="C60" s="3">
        <v>10805</v>
      </c>
      <c r="D60" s="3" t="s">
        <v>5833</v>
      </c>
      <c r="E60" s="3">
        <v>10348</v>
      </c>
      <c r="F60" s="85" t="s">
        <v>5834</v>
      </c>
      <c r="G60" s="3" t="s">
        <v>5835</v>
      </c>
      <c r="H60" s="3" t="s">
        <v>5836</v>
      </c>
      <c r="I60" s="3">
        <v>184.07304999999999</v>
      </c>
      <c r="M60" s="3" t="s">
        <v>490</v>
      </c>
      <c r="N60" s="3" t="s">
        <v>495</v>
      </c>
      <c r="O60" s="3">
        <v>4678</v>
      </c>
      <c r="P60" s="3" t="s">
        <v>494</v>
      </c>
      <c r="Q60" s="3">
        <v>4516</v>
      </c>
      <c r="R60" s="45" t="s">
        <v>493</v>
      </c>
      <c r="S60" s="3" t="s">
        <v>493</v>
      </c>
      <c r="T60" s="3" t="s">
        <v>492</v>
      </c>
      <c r="U60" s="3">
        <v>205.13140999999999</v>
      </c>
      <c r="Y60" s="3" t="s">
        <v>1754</v>
      </c>
      <c r="AA60" s="3">
        <v>5283042</v>
      </c>
      <c r="AB60" s="3" t="s">
        <v>1755</v>
      </c>
      <c r="AC60" s="3">
        <v>4446169</v>
      </c>
      <c r="AD60" s="45" t="s">
        <v>1756</v>
      </c>
      <c r="AE60" s="3" t="s">
        <v>1757</v>
      </c>
      <c r="AF60" s="3" t="s">
        <v>1758</v>
      </c>
      <c r="AG60" s="3">
        <v>334.21559000000002</v>
      </c>
    </row>
    <row r="61" spans="1:33">
      <c r="A61" s="71"/>
      <c r="B61" s="71"/>
      <c r="C61" s="71">
        <v>16061072</v>
      </c>
      <c r="D61" s="71" t="s">
        <v>1366</v>
      </c>
      <c r="E61" s="71">
        <v>558836</v>
      </c>
      <c r="F61" s="86" t="s">
        <v>1367</v>
      </c>
      <c r="G61" s="71" t="s">
        <v>1368</v>
      </c>
      <c r="H61" s="71" t="s">
        <v>1369</v>
      </c>
      <c r="I61" s="71">
        <v>294.21983999999998</v>
      </c>
      <c r="M61" s="3" t="s">
        <v>5248</v>
      </c>
      <c r="N61" s="3" t="s">
        <v>5249</v>
      </c>
      <c r="O61" s="3">
        <v>1017</v>
      </c>
      <c r="P61" s="3" t="s">
        <v>5250</v>
      </c>
      <c r="Q61" s="3">
        <v>992</v>
      </c>
      <c r="R61" s="45" t="s">
        <v>5251</v>
      </c>
      <c r="S61" s="3" t="s">
        <v>5251</v>
      </c>
      <c r="T61" s="3" t="s">
        <v>1198</v>
      </c>
      <c r="U61" s="3">
        <v>166.02674999999999</v>
      </c>
      <c r="Y61" s="3" t="s">
        <v>1759</v>
      </c>
      <c r="Z61" s="3" t="s">
        <v>1760</v>
      </c>
      <c r="AA61" s="3">
        <v>10466</v>
      </c>
      <c r="AB61" s="3" t="s">
        <v>1761</v>
      </c>
      <c r="AC61" s="3">
        <v>10034</v>
      </c>
      <c r="AD61" s="45" t="s">
        <v>1762</v>
      </c>
      <c r="AE61" s="3" t="s">
        <v>1763</v>
      </c>
      <c r="AF61" s="3" t="s">
        <v>1764</v>
      </c>
      <c r="AG61" s="3">
        <v>272.23606999999998</v>
      </c>
    </row>
    <row r="62" spans="1:33">
      <c r="A62" s="3" t="s">
        <v>1780</v>
      </c>
      <c r="B62" s="3" t="s">
        <v>1781</v>
      </c>
      <c r="C62" s="3">
        <v>6971063</v>
      </c>
      <c r="D62" s="3" t="s">
        <v>1782</v>
      </c>
      <c r="E62" s="3">
        <v>520</v>
      </c>
      <c r="F62" s="86" t="s">
        <v>6565</v>
      </c>
      <c r="G62" s="3" t="s">
        <v>6565</v>
      </c>
      <c r="H62" s="3" t="s">
        <v>1785</v>
      </c>
      <c r="I62" s="3">
        <v>101.04788000000001</v>
      </c>
      <c r="M62" s="3" t="s">
        <v>5256</v>
      </c>
      <c r="N62" s="3" t="s">
        <v>5257</v>
      </c>
      <c r="O62" s="3">
        <v>667639</v>
      </c>
      <c r="P62" s="3" t="s">
        <v>5258</v>
      </c>
      <c r="Q62" s="3">
        <v>581006</v>
      </c>
      <c r="R62" s="45" t="s">
        <v>5259</v>
      </c>
      <c r="S62" s="3" t="s">
        <v>6748</v>
      </c>
      <c r="T62" s="3" t="s">
        <v>5260</v>
      </c>
      <c r="U62" s="3">
        <v>244.07320999999999</v>
      </c>
      <c r="AA62" s="3">
        <v>541946</v>
      </c>
      <c r="AC62" s="3">
        <v>471928</v>
      </c>
      <c r="AD62" s="45" t="s">
        <v>1840</v>
      </c>
      <c r="AE62" s="3" t="s">
        <v>1841</v>
      </c>
      <c r="AF62" s="3" t="s">
        <v>1842</v>
      </c>
      <c r="AG62" s="3">
        <v>144.04024000000001</v>
      </c>
    </row>
    <row r="63" spans="1:33">
      <c r="A63" s="71" t="s">
        <v>1627</v>
      </c>
      <c r="B63" s="71" t="s">
        <v>1628</v>
      </c>
      <c r="C63" s="71">
        <v>4650</v>
      </c>
      <c r="D63" s="71" t="s">
        <v>1629</v>
      </c>
      <c r="E63" s="71">
        <v>4489</v>
      </c>
      <c r="F63" s="86" t="s">
        <v>1630</v>
      </c>
      <c r="G63" s="71" t="s">
        <v>1631</v>
      </c>
      <c r="H63" s="71" t="s">
        <v>1632</v>
      </c>
      <c r="I63" s="71">
        <v>108.02092</v>
      </c>
      <c r="N63" s="3" t="s">
        <v>5272</v>
      </c>
      <c r="O63" s="3">
        <v>31645</v>
      </c>
      <c r="P63" s="3" t="s">
        <v>5273</v>
      </c>
      <c r="Q63" s="3">
        <v>29348</v>
      </c>
      <c r="R63" s="45" t="s">
        <v>5274</v>
      </c>
      <c r="S63" s="3" t="s">
        <v>5274</v>
      </c>
      <c r="T63" s="3" t="s">
        <v>5275</v>
      </c>
      <c r="U63" s="3">
        <v>238.14375000000001</v>
      </c>
      <c r="AA63" s="3">
        <v>586064</v>
      </c>
      <c r="AC63" s="3">
        <v>509435</v>
      </c>
      <c r="AD63" s="45" t="s">
        <v>1855</v>
      </c>
      <c r="AE63" s="3" t="s">
        <v>1856</v>
      </c>
      <c r="AF63" s="3" t="s">
        <v>1857</v>
      </c>
      <c r="AG63" s="3">
        <v>209.10550000000001</v>
      </c>
    </row>
    <row r="64" spans="1:33">
      <c r="A64" s="3" t="s">
        <v>1748</v>
      </c>
      <c r="B64" s="3" t="s">
        <v>1749</v>
      </c>
      <c r="C64" s="3">
        <v>5311211</v>
      </c>
      <c r="D64" s="3" t="s">
        <v>1750</v>
      </c>
      <c r="E64" s="3">
        <v>4470730</v>
      </c>
      <c r="F64" s="86" t="s">
        <v>1751</v>
      </c>
      <c r="G64" s="3" t="s">
        <v>1752</v>
      </c>
      <c r="H64" s="3" t="s">
        <v>1753</v>
      </c>
      <c r="I64" s="3">
        <v>316.20427000000001</v>
      </c>
      <c r="M64" s="3" t="s">
        <v>5333</v>
      </c>
      <c r="N64" s="3" t="s">
        <v>5334</v>
      </c>
      <c r="O64" s="3">
        <v>4943</v>
      </c>
      <c r="P64" s="3" t="s">
        <v>5335</v>
      </c>
      <c r="Q64" s="3">
        <v>4774</v>
      </c>
      <c r="R64" s="45" t="s">
        <v>5336</v>
      </c>
      <c r="S64" s="3" t="s">
        <v>5336</v>
      </c>
      <c r="T64" s="3" t="s">
        <v>5337</v>
      </c>
      <c r="U64" s="3">
        <v>178.13596000000001</v>
      </c>
      <c r="Y64" s="3" t="s">
        <v>1911</v>
      </c>
      <c r="Z64" s="3" t="s">
        <v>1912</v>
      </c>
      <c r="AA64" s="3">
        <v>20393</v>
      </c>
      <c r="AB64" s="3" t="s">
        <v>1913</v>
      </c>
      <c r="AC64" s="3">
        <v>19208</v>
      </c>
      <c r="AD64" s="45" t="s">
        <v>1914</v>
      </c>
      <c r="AE64" s="3" t="s">
        <v>1916</v>
      </c>
      <c r="AF64" s="3" t="s">
        <v>1915</v>
      </c>
      <c r="AG64" s="3">
        <v>278.15266000000003</v>
      </c>
    </row>
    <row r="65" spans="1:33">
      <c r="A65" s="71" t="s">
        <v>2182</v>
      </c>
      <c r="B65" s="71"/>
      <c r="C65" s="71">
        <v>469</v>
      </c>
      <c r="D65" s="71" t="s">
        <v>2183</v>
      </c>
      <c r="E65" s="71">
        <v>456</v>
      </c>
      <c r="F65" s="86" t="s">
        <v>2184</v>
      </c>
      <c r="G65" s="71" t="s">
        <v>2185</v>
      </c>
      <c r="H65" s="71" t="s">
        <v>2186</v>
      </c>
      <c r="I65" s="71">
        <v>161.06877</v>
      </c>
      <c r="M65" s="3" t="s">
        <v>5341</v>
      </c>
      <c r="N65" s="3" t="s">
        <v>5342</v>
      </c>
      <c r="O65" s="3">
        <v>7175</v>
      </c>
      <c r="P65" s="3" t="s">
        <v>5343</v>
      </c>
      <c r="Q65" s="3">
        <v>6907</v>
      </c>
      <c r="R65" s="45" t="s">
        <v>5344</v>
      </c>
      <c r="S65" s="3" t="s">
        <v>5344</v>
      </c>
      <c r="T65" s="3" t="s">
        <v>5345</v>
      </c>
      <c r="U65" s="3">
        <v>180.07830999999999</v>
      </c>
      <c r="AA65" s="3">
        <v>550513</v>
      </c>
      <c r="AC65" s="3">
        <v>478911</v>
      </c>
      <c r="AD65" s="45" t="s">
        <v>2104</v>
      </c>
      <c r="AE65" s="3" t="s">
        <v>2105</v>
      </c>
      <c r="AF65" s="3" t="s">
        <v>2106</v>
      </c>
      <c r="AG65" s="3">
        <v>193.13127</v>
      </c>
    </row>
    <row r="66" spans="1:33">
      <c r="A66" s="3" t="s">
        <v>2242</v>
      </c>
      <c r="C66" s="3">
        <v>53481638</v>
      </c>
      <c r="E66" s="3">
        <v>35032584</v>
      </c>
      <c r="F66" s="86" t="s">
        <v>2243</v>
      </c>
      <c r="G66" s="3" t="s">
        <v>2243</v>
      </c>
      <c r="H66" s="3" t="s">
        <v>2244</v>
      </c>
      <c r="I66" s="3">
        <v>257.16212999999999</v>
      </c>
      <c r="M66" s="3" t="s">
        <v>5415</v>
      </c>
      <c r="O66" s="3">
        <v>5018391</v>
      </c>
      <c r="P66" s="3" t="s">
        <v>5416</v>
      </c>
      <c r="Q66" s="3">
        <v>4197506</v>
      </c>
      <c r="R66" s="45" t="s">
        <v>5417</v>
      </c>
      <c r="S66" s="3" t="s">
        <v>5417</v>
      </c>
      <c r="T66" s="3" t="s">
        <v>4371</v>
      </c>
      <c r="U66" s="3">
        <v>194.13083</v>
      </c>
      <c r="AA66" s="3">
        <v>380759</v>
      </c>
      <c r="AC66" s="3">
        <v>337410</v>
      </c>
      <c r="AD66" s="45" t="s">
        <v>2107</v>
      </c>
      <c r="AE66" s="3" t="s">
        <v>2108</v>
      </c>
      <c r="AF66" s="3" t="s">
        <v>2109</v>
      </c>
      <c r="AG66" s="3">
        <v>218.15199000000001</v>
      </c>
    </row>
    <row r="67" spans="1:33">
      <c r="A67" s="71" t="s">
        <v>2256</v>
      </c>
      <c r="B67" s="71"/>
      <c r="C67" s="71">
        <v>11266</v>
      </c>
      <c r="D67" s="71" t="s">
        <v>2257</v>
      </c>
      <c r="E67" s="71">
        <v>10792</v>
      </c>
      <c r="F67" s="86" t="s">
        <v>2258</v>
      </c>
      <c r="G67" s="71" t="s">
        <v>2259</v>
      </c>
      <c r="H67" s="71" t="s">
        <v>2260</v>
      </c>
      <c r="I67" s="71">
        <v>104.04758</v>
      </c>
      <c r="M67" s="3" t="s">
        <v>5428</v>
      </c>
      <c r="N67" s="3" t="s">
        <v>5429</v>
      </c>
      <c r="O67" s="3">
        <v>8742</v>
      </c>
      <c r="P67" s="3" t="s">
        <v>5430</v>
      </c>
      <c r="Q67" s="3">
        <v>8412</v>
      </c>
      <c r="R67" s="45" t="s">
        <v>5431</v>
      </c>
      <c r="S67" s="3" t="s">
        <v>5432</v>
      </c>
      <c r="T67" s="3" t="s">
        <v>5433</v>
      </c>
      <c r="U67" s="3">
        <v>174.05242999999999</v>
      </c>
      <c r="AC67" s="3">
        <v>466205</v>
      </c>
      <c r="AD67" s="45" t="s">
        <v>2134</v>
      </c>
      <c r="AE67" s="3" t="s">
        <v>2135</v>
      </c>
      <c r="AF67" s="3" t="s">
        <v>185</v>
      </c>
      <c r="AG67" s="3">
        <v>216.1001</v>
      </c>
    </row>
    <row r="68" spans="1:33">
      <c r="A68" s="3" t="s">
        <v>2264</v>
      </c>
      <c r="B68" s="3" t="s">
        <v>2265</v>
      </c>
      <c r="C68" s="3">
        <v>440623</v>
      </c>
      <c r="D68" s="3" t="s">
        <v>2266</v>
      </c>
      <c r="E68" s="3">
        <v>389514</v>
      </c>
      <c r="F68" s="86" t="s">
        <v>2267</v>
      </c>
      <c r="G68" s="3" t="s">
        <v>2267</v>
      </c>
      <c r="H68" s="3" t="s">
        <v>2268</v>
      </c>
      <c r="I68" s="3">
        <v>286.15795000000003</v>
      </c>
      <c r="M68" s="3" t="s">
        <v>5644</v>
      </c>
      <c r="N68" s="3" t="s">
        <v>5645</v>
      </c>
      <c r="O68" s="3">
        <v>125468</v>
      </c>
      <c r="P68" s="3" t="s">
        <v>5646</v>
      </c>
      <c r="Q68" s="3">
        <v>111629</v>
      </c>
      <c r="R68" s="45" t="s">
        <v>5647</v>
      </c>
      <c r="S68" s="3" t="s">
        <v>5647</v>
      </c>
      <c r="T68" s="3" t="s">
        <v>4211</v>
      </c>
      <c r="U68" s="3">
        <v>100.05289999999999</v>
      </c>
      <c r="AA68" s="3">
        <v>8160</v>
      </c>
      <c r="AB68" s="3" t="s">
        <v>1108</v>
      </c>
      <c r="AC68" s="3">
        <v>7868</v>
      </c>
      <c r="AD68" s="45" t="s">
        <v>1107</v>
      </c>
      <c r="AE68" s="3" t="s">
        <v>2187</v>
      </c>
      <c r="AF68" s="3" t="s">
        <v>1105</v>
      </c>
      <c r="AG68" s="3">
        <v>160.10974999999999</v>
      </c>
    </row>
    <row r="69" spans="1:33">
      <c r="A69" s="71" t="s">
        <v>2274</v>
      </c>
      <c r="B69" s="71"/>
      <c r="C69" s="71">
        <v>108051</v>
      </c>
      <c r="D69" s="71" t="s">
        <v>2275</v>
      </c>
      <c r="E69" s="71">
        <v>97154</v>
      </c>
      <c r="F69" s="86" t="s">
        <v>2276</v>
      </c>
      <c r="G69" s="71" t="s">
        <v>2276</v>
      </c>
      <c r="H69" s="71" t="s">
        <v>2277</v>
      </c>
      <c r="I69" s="71">
        <v>296.18790999999999</v>
      </c>
      <c r="M69" s="3" t="s">
        <v>5653</v>
      </c>
      <c r="N69" s="3" t="s">
        <v>5654</v>
      </c>
      <c r="O69" s="3">
        <v>5526</v>
      </c>
      <c r="P69" s="3" t="s">
        <v>5655</v>
      </c>
      <c r="Q69" s="3">
        <v>10482000</v>
      </c>
      <c r="R69" s="45" t="s">
        <v>5656</v>
      </c>
      <c r="S69" s="3" t="s">
        <v>5657</v>
      </c>
      <c r="T69" s="3" t="s">
        <v>5658</v>
      </c>
      <c r="U69" s="3">
        <v>157.10977</v>
      </c>
      <c r="AA69" s="3">
        <v>247028</v>
      </c>
      <c r="AC69" s="3">
        <v>216216</v>
      </c>
      <c r="AD69" s="45" t="s">
        <v>2197</v>
      </c>
      <c r="AE69" s="3" t="s">
        <v>2198</v>
      </c>
      <c r="AF69" s="3" t="s">
        <v>2199</v>
      </c>
      <c r="AG69" s="3">
        <v>157.00493</v>
      </c>
    </row>
    <row r="70" spans="1:33">
      <c r="A70" s="3" t="s">
        <v>2293</v>
      </c>
      <c r="B70" s="3" t="s">
        <v>2294</v>
      </c>
      <c r="C70" s="3">
        <v>66414</v>
      </c>
      <c r="D70" s="3" t="s">
        <v>2295</v>
      </c>
      <c r="E70" s="3">
        <v>59788</v>
      </c>
      <c r="F70" s="86" t="s">
        <v>2296</v>
      </c>
      <c r="G70" s="3" t="s">
        <v>2297</v>
      </c>
      <c r="H70" s="3" t="s">
        <v>2298</v>
      </c>
      <c r="I70" s="3">
        <v>302.18901</v>
      </c>
      <c r="M70" s="3" t="s">
        <v>5679</v>
      </c>
      <c r="N70" s="3" t="s">
        <v>5680</v>
      </c>
      <c r="O70" s="3">
        <v>5312889</v>
      </c>
      <c r="P70" s="3" t="s">
        <v>5681</v>
      </c>
      <c r="Q70" s="3">
        <v>4472314</v>
      </c>
      <c r="R70" s="45" t="s">
        <v>5682</v>
      </c>
      <c r="S70" s="3" t="s">
        <v>5682</v>
      </c>
      <c r="T70" s="3" t="s">
        <v>5683</v>
      </c>
      <c r="U70" s="3">
        <v>212.14105000000001</v>
      </c>
      <c r="Y70" s="3" t="s">
        <v>1103</v>
      </c>
      <c r="AA70" s="3">
        <v>5282724</v>
      </c>
      <c r="AB70" s="3" t="s">
        <v>1102</v>
      </c>
      <c r="AC70" s="3">
        <v>4445851</v>
      </c>
      <c r="AD70" s="45" t="s">
        <v>1101</v>
      </c>
      <c r="AE70" s="3" t="s">
        <v>1100</v>
      </c>
      <c r="AF70" s="3" t="s">
        <v>1099</v>
      </c>
      <c r="AG70" s="3">
        <v>170.13078999999999</v>
      </c>
    </row>
    <row r="71" spans="1:33">
      <c r="A71" s="71" t="s">
        <v>2349</v>
      </c>
      <c r="B71" s="71" t="s">
        <v>2350</v>
      </c>
      <c r="C71" s="71">
        <v>71</v>
      </c>
      <c r="D71" s="71" t="s">
        <v>2351</v>
      </c>
      <c r="E71" s="71">
        <v>70</v>
      </c>
      <c r="F71" s="86" t="s">
        <v>2352</v>
      </c>
      <c r="G71" s="71" t="s">
        <v>2353</v>
      </c>
      <c r="H71" s="71" t="s">
        <v>1957</v>
      </c>
      <c r="I71" s="71">
        <v>160.03652</v>
      </c>
      <c r="M71" s="3" t="s">
        <v>5710</v>
      </c>
      <c r="N71" s="3" t="s">
        <v>5711</v>
      </c>
      <c r="O71" s="3">
        <v>8471</v>
      </c>
      <c r="P71" s="3" t="s">
        <v>5712</v>
      </c>
      <c r="Q71" s="3">
        <v>8158</v>
      </c>
      <c r="R71" s="45" t="s">
        <v>5713</v>
      </c>
      <c r="S71" s="3" t="s">
        <v>5713</v>
      </c>
      <c r="T71" s="3" t="s">
        <v>1615</v>
      </c>
      <c r="U71" s="3">
        <v>101.12063000000001</v>
      </c>
      <c r="AA71" s="3">
        <v>231327</v>
      </c>
      <c r="AB71" s="3" t="s">
        <v>2231</v>
      </c>
      <c r="AC71" s="3">
        <v>201542</v>
      </c>
      <c r="AD71" s="45" t="s">
        <v>2232</v>
      </c>
      <c r="AE71" s="3" t="s">
        <v>2233</v>
      </c>
      <c r="AF71" s="3" t="s">
        <v>2234</v>
      </c>
      <c r="AG71" s="3">
        <v>180.11507</v>
      </c>
    </row>
    <row r="72" spans="1:33">
      <c r="A72" s="3" t="s">
        <v>6570</v>
      </c>
      <c r="C72" s="3">
        <v>23284</v>
      </c>
      <c r="D72" s="3" t="s">
        <v>1971</v>
      </c>
      <c r="E72" s="3">
        <v>21775</v>
      </c>
      <c r="F72" s="86" t="s">
        <v>1972</v>
      </c>
      <c r="G72" s="2" t="s">
        <v>1972</v>
      </c>
      <c r="H72" s="3" t="s">
        <v>6571</v>
      </c>
      <c r="I72" s="3">
        <v>286.21441700000003</v>
      </c>
      <c r="M72" s="3" t="s">
        <v>5731</v>
      </c>
      <c r="N72" s="3" t="s">
        <v>5732</v>
      </c>
      <c r="O72" s="3">
        <v>5576</v>
      </c>
      <c r="P72" s="3" t="s">
        <v>5733</v>
      </c>
      <c r="Q72" s="3">
        <v>5374</v>
      </c>
      <c r="R72" s="45" t="s">
        <v>5734</v>
      </c>
      <c r="S72" s="3" t="s">
        <v>5735</v>
      </c>
      <c r="T72" s="3" t="s">
        <v>2281</v>
      </c>
      <c r="U72" s="3">
        <v>143.0582</v>
      </c>
      <c r="Y72" s="3" t="s">
        <v>2236</v>
      </c>
      <c r="Z72" s="3" t="s">
        <v>2237</v>
      </c>
      <c r="AA72" s="3">
        <v>5281168</v>
      </c>
      <c r="AB72" s="3" t="s">
        <v>2238</v>
      </c>
      <c r="AC72" s="3">
        <v>4444608</v>
      </c>
      <c r="AD72" s="45" t="s">
        <v>2239</v>
      </c>
      <c r="AE72" s="3" t="s">
        <v>2240</v>
      </c>
      <c r="AF72" s="3" t="s">
        <v>2241</v>
      </c>
      <c r="AG72" s="3">
        <v>98.073570000000004</v>
      </c>
    </row>
    <row r="73" spans="1:33">
      <c r="A73" s="71" t="s">
        <v>2119</v>
      </c>
      <c r="B73" s="71"/>
      <c r="C73" s="71">
        <v>53481513</v>
      </c>
      <c r="D73" s="71"/>
      <c r="E73" s="71">
        <v>30776652</v>
      </c>
      <c r="F73" s="86" t="s">
        <v>2120</v>
      </c>
      <c r="G73" s="71" t="s">
        <v>2121</v>
      </c>
      <c r="H73" s="71" t="s">
        <v>2122</v>
      </c>
      <c r="I73" s="71">
        <v>384.21557000000001</v>
      </c>
      <c r="N73" s="3" t="s">
        <v>6640</v>
      </c>
      <c r="O73" s="3">
        <v>449293</v>
      </c>
      <c r="P73" s="3" t="s">
        <v>5352</v>
      </c>
      <c r="Q73" s="3">
        <v>10180559</v>
      </c>
      <c r="R73" s="45" t="s">
        <v>5780</v>
      </c>
      <c r="S73" s="3" t="s">
        <v>5780</v>
      </c>
      <c r="T73" s="3" t="s">
        <v>5355</v>
      </c>
      <c r="U73" s="3">
        <v>141.11478</v>
      </c>
      <c r="Z73" s="3" t="s">
        <v>2278</v>
      </c>
      <c r="AA73" s="3">
        <v>3050259</v>
      </c>
      <c r="AB73" s="3" t="s">
        <v>2279</v>
      </c>
      <c r="AC73" s="3">
        <v>2312342</v>
      </c>
      <c r="AD73" s="45" t="s">
        <v>2280</v>
      </c>
      <c r="AE73" s="3" t="s">
        <v>2280</v>
      </c>
      <c r="AF73" s="3" t="s">
        <v>2281</v>
      </c>
      <c r="AG73" s="3">
        <v>143.05846</v>
      </c>
    </row>
    <row r="74" spans="1:33">
      <c r="A74" s="3" t="s">
        <v>2534</v>
      </c>
      <c r="C74" s="3">
        <v>3017884</v>
      </c>
      <c r="D74" s="3" t="s">
        <v>2535</v>
      </c>
      <c r="E74" s="3">
        <v>2285525</v>
      </c>
      <c r="F74" s="86" t="s">
        <v>2536</v>
      </c>
      <c r="G74" s="3" t="s">
        <v>2537</v>
      </c>
      <c r="H74" s="3" t="s">
        <v>2538</v>
      </c>
      <c r="I74" s="3">
        <v>218.11554000000001</v>
      </c>
      <c r="O74" s="3">
        <v>449293</v>
      </c>
      <c r="P74" s="3" t="s">
        <v>5352</v>
      </c>
      <c r="Q74" s="3">
        <v>10180559</v>
      </c>
      <c r="R74" s="45" t="s">
        <v>5780</v>
      </c>
      <c r="S74" s="3" t="s">
        <v>5780</v>
      </c>
      <c r="T74" s="3" t="s">
        <v>5355</v>
      </c>
      <c r="U74" s="3">
        <v>141.11478</v>
      </c>
      <c r="Z74" s="3" t="s">
        <v>1073</v>
      </c>
      <c r="AA74" s="3">
        <v>20949</v>
      </c>
      <c r="AB74" s="3" t="s">
        <v>1072</v>
      </c>
      <c r="AC74" s="3">
        <v>15640</v>
      </c>
      <c r="AD74" s="45" t="s">
        <v>1071</v>
      </c>
      <c r="AE74" s="3" t="s">
        <v>1070</v>
      </c>
      <c r="AF74" s="3" t="s">
        <v>917</v>
      </c>
      <c r="AG74" s="3">
        <v>152.08366000000001</v>
      </c>
    </row>
    <row r="75" spans="1:33">
      <c r="A75" s="71" t="s">
        <v>2548</v>
      </c>
      <c r="B75" s="71"/>
      <c r="C75" s="71">
        <v>131770386</v>
      </c>
      <c r="D75" s="71"/>
      <c r="E75" s="71">
        <v>59664323</v>
      </c>
      <c r="F75" s="86" t="s">
        <v>2549</v>
      </c>
      <c r="G75" s="71" t="s">
        <v>2550</v>
      </c>
      <c r="H75" s="71" t="s">
        <v>2551</v>
      </c>
      <c r="I75" s="71">
        <v>289.18781999999999</v>
      </c>
      <c r="M75" s="3" t="s">
        <v>5789</v>
      </c>
      <c r="N75" s="3" t="s">
        <v>5790</v>
      </c>
      <c r="O75" s="3">
        <v>5281426</v>
      </c>
      <c r="P75" s="3" t="s">
        <v>5791</v>
      </c>
      <c r="Q75" s="3">
        <v>4444774</v>
      </c>
      <c r="R75" s="45" t="s">
        <v>5792</v>
      </c>
      <c r="S75" s="3" t="s">
        <v>5792</v>
      </c>
      <c r="T75" s="3" t="s">
        <v>5793</v>
      </c>
      <c r="U75" s="3">
        <v>162.03138999999999</v>
      </c>
      <c r="Y75" s="3" t="s">
        <v>1067</v>
      </c>
      <c r="AA75" s="3">
        <v>11370</v>
      </c>
      <c r="AB75" s="3" t="s">
        <v>1066</v>
      </c>
      <c r="AC75" s="3">
        <v>10892</v>
      </c>
      <c r="AD75" s="45" t="s">
        <v>1065</v>
      </c>
      <c r="AE75" s="3" t="s">
        <v>1064</v>
      </c>
      <c r="AF75" s="3" t="s">
        <v>394</v>
      </c>
      <c r="AG75" s="3">
        <v>152.04715999999999</v>
      </c>
    </row>
    <row r="76" spans="1:33">
      <c r="A76" s="3" t="s">
        <v>2619</v>
      </c>
      <c r="C76" s="3">
        <v>128145</v>
      </c>
      <c r="D76" s="3" t="s">
        <v>2620</v>
      </c>
      <c r="E76" s="3">
        <v>113619</v>
      </c>
      <c r="F76" s="86" t="s">
        <v>2621</v>
      </c>
      <c r="G76" s="3" t="s">
        <v>2621</v>
      </c>
      <c r="H76" s="3" t="s">
        <v>2622</v>
      </c>
      <c r="I76" s="3">
        <v>289.15168999999997</v>
      </c>
      <c r="M76" s="3" t="s">
        <v>5821</v>
      </c>
      <c r="N76" s="3" t="s">
        <v>5822</v>
      </c>
      <c r="O76" s="3">
        <v>3121</v>
      </c>
      <c r="P76" s="3" t="s">
        <v>5823</v>
      </c>
      <c r="Q76" s="3">
        <v>3009</v>
      </c>
      <c r="R76" s="45" t="s">
        <v>5824</v>
      </c>
      <c r="S76" s="3" t="s">
        <v>5824</v>
      </c>
      <c r="T76" s="3" t="s">
        <v>5825</v>
      </c>
      <c r="U76" s="3">
        <v>144.1147</v>
      </c>
      <c r="AA76" s="3">
        <v>18392</v>
      </c>
      <c r="AB76" s="3" t="s">
        <v>2299</v>
      </c>
      <c r="AC76" s="3">
        <v>17368</v>
      </c>
      <c r="AD76" s="45" t="s">
        <v>2300</v>
      </c>
      <c r="AE76" s="3" t="s">
        <v>2301</v>
      </c>
      <c r="AF76" s="3" t="s">
        <v>2273</v>
      </c>
      <c r="AG76" s="3">
        <v>130.06290000000001</v>
      </c>
    </row>
    <row r="77" spans="1:33">
      <c r="A77" s="71" t="s">
        <v>2635</v>
      </c>
      <c r="B77" s="71" t="s">
        <v>2636</v>
      </c>
      <c r="C77" s="71">
        <v>107</v>
      </c>
      <c r="D77" s="71" t="s">
        <v>2637</v>
      </c>
      <c r="E77" s="71">
        <v>10181339</v>
      </c>
      <c r="F77" s="86" t="s">
        <v>2638</v>
      </c>
      <c r="G77" s="71" t="s">
        <v>2639</v>
      </c>
      <c r="H77" s="71" t="s">
        <v>2640</v>
      </c>
      <c r="I77" s="71">
        <v>150.06833</v>
      </c>
      <c r="N77" s="3" t="s">
        <v>404</v>
      </c>
      <c r="O77" s="3">
        <v>71113</v>
      </c>
      <c r="P77" s="3" t="s">
        <v>408</v>
      </c>
      <c r="Q77" s="3">
        <v>64264</v>
      </c>
      <c r="R77" s="45" t="s">
        <v>407</v>
      </c>
      <c r="S77" s="3" t="s">
        <v>407</v>
      </c>
      <c r="T77" s="3" t="s">
        <v>406</v>
      </c>
      <c r="U77" s="3">
        <v>143.13083</v>
      </c>
      <c r="AA77" s="3">
        <v>74611</v>
      </c>
      <c r="AC77" s="3">
        <v>67186</v>
      </c>
      <c r="AD77" s="45" t="s">
        <v>2328</v>
      </c>
      <c r="AE77" s="3" t="s">
        <v>2328</v>
      </c>
      <c r="AF77" s="3" t="s">
        <v>1053</v>
      </c>
      <c r="AG77" s="3">
        <v>154.09929</v>
      </c>
    </row>
    <row r="78" spans="1:33">
      <c r="A78" s="3" t="s">
        <v>2431</v>
      </c>
      <c r="B78" s="3" t="s">
        <v>2432</v>
      </c>
      <c r="C78" s="3">
        <v>5324679</v>
      </c>
      <c r="D78" s="3" t="s">
        <v>2433</v>
      </c>
      <c r="E78" s="3">
        <v>82648</v>
      </c>
      <c r="F78" s="86" t="s">
        <v>2434</v>
      </c>
      <c r="G78" s="3" t="s">
        <v>2435</v>
      </c>
      <c r="H78" s="3" t="s">
        <v>2436</v>
      </c>
      <c r="I78" s="3">
        <v>170.05757</v>
      </c>
      <c r="M78" s="3" t="s">
        <v>392</v>
      </c>
      <c r="N78" s="3" t="s">
        <v>397</v>
      </c>
      <c r="O78" s="3">
        <v>1183</v>
      </c>
      <c r="P78" s="3" t="s">
        <v>396</v>
      </c>
      <c r="Q78" s="3">
        <v>13860434</v>
      </c>
      <c r="R78" s="45" t="s">
        <v>395</v>
      </c>
      <c r="S78" s="3" t="s">
        <v>395</v>
      </c>
      <c r="T78" s="3" t="s">
        <v>394</v>
      </c>
      <c r="U78" s="3">
        <v>152.04727</v>
      </c>
      <c r="AA78" s="3">
        <v>5283324</v>
      </c>
      <c r="AB78" s="3" t="s">
        <v>2332</v>
      </c>
      <c r="AC78" s="3">
        <v>4446445</v>
      </c>
      <c r="AD78" s="45" t="s">
        <v>2333</v>
      </c>
      <c r="AE78" s="3" t="s">
        <v>2334</v>
      </c>
      <c r="AF78" s="3" t="s">
        <v>1207</v>
      </c>
      <c r="AG78" s="3">
        <v>126.10401</v>
      </c>
    </row>
    <row r="79" spans="1:33">
      <c r="A79" s="71" t="s">
        <v>2684</v>
      </c>
      <c r="B79" s="71"/>
      <c r="C79" s="71">
        <v>725</v>
      </c>
      <c r="D79" s="71" t="s">
        <v>2685</v>
      </c>
      <c r="E79" s="71">
        <v>705</v>
      </c>
      <c r="F79" s="86" t="s">
        <v>2686</v>
      </c>
      <c r="G79" s="71" t="s">
        <v>2687</v>
      </c>
      <c r="H79" s="71" t="s">
        <v>2688</v>
      </c>
      <c r="I79" s="71">
        <v>145.10971000000001</v>
      </c>
      <c r="M79" s="3" t="s">
        <v>1233</v>
      </c>
      <c r="N79" s="3" t="s">
        <v>1234</v>
      </c>
      <c r="O79" s="3">
        <v>443158</v>
      </c>
      <c r="P79" s="3" t="s">
        <v>1235</v>
      </c>
      <c r="Q79" s="3">
        <v>391430</v>
      </c>
      <c r="R79" s="46" t="s">
        <v>1236</v>
      </c>
      <c r="S79" s="3" t="s">
        <v>1237</v>
      </c>
      <c r="T79" s="3" t="s">
        <v>819</v>
      </c>
      <c r="U79" s="3">
        <v>154.13652999999999</v>
      </c>
      <c r="Z79" s="3" t="s">
        <v>2338</v>
      </c>
      <c r="AA79" s="3">
        <v>73949</v>
      </c>
      <c r="AB79" s="3" t="s">
        <v>2339</v>
      </c>
      <c r="AC79" s="3">
        <v>66579</v>
      </c>
      <c r="AD79" s="45" t="s">
        <v>2340</v>
      </c>
      <c r="AE79" s="3" t="s">
        <v>2341</v>
      </c>
      <c r="AF79" s="3" t="s">
        <v>2342</v>
      </c>
      <c r="AG79" s="3">
        <v>87.032210000000006</v>
      </c>
    </row>
    <row r="80" spans="1:33">
      <c r="A80" s="3" t="s">
        <v>2743</v>
      </c>
      <c r="B80" s="3" t="s">
        <v>2744</v>
      </c>
      <c r="C80" s="3">
        <v>978</v>
      </c>
      <c r="D80" s="3" t="s">
        <v>2745</v>
      </c>
      <c r="E80" s="3">
        <v>953</v>
      </c>
      <c r="F80" s="86" t="s">
        <v>2746</v>
      </c>
      <c r="G80" s="3" t="s">
        <v>2746</v>
      </c>
      <c r="H80" s="3" t="s">
        <v>2747</v>
      </c>
      <c r="I80" s="3">
        <v>137.04712000000001</v>
      </c>
      <c r="O80" s="3">
        <v>213056</v>
      </c>
      <c r="P80" s="3" t="s">
        <v>1265</v>
      </c>
      <c r="Q80" s="3">
        <v>184747</v>
      </c>
      <c r="R80" s="46" t="s">
        <v>1266</v>
      </c>
      <c r="S80" s="3" t="s">
        <v>1267</v>
      </c>
      <c r="T80" s="3" t="s">
        <v>1268</v>
      </c>
      <c r="U80" s="3">
        <v>185.06859</v>
      </c>
      <c r="Y80" s="3" t="s">
        <v>2345</v>
      </c>
      <c r="AA80" s="3">
        <v>73242171</v>
      </c>
      <c r="AC80" s="3">
        <v>35013400</v>
      </c>
      <c r="AD80" s="45" t="s">
        <v>2346</v>
      </c>
      <c r="AE80" s="3" t="s">
        <v>2347</v>
      </c>
      <c r="AF80" s="3" t="s">
        <v>2348</v>
      </c>
      <c r="AG80" s="3">
        <v>262.14244000000002</v>
      </c>
    </row>
    <row r="81" spans="1:33">
      <c r="A81" s="71" t="s">
        <v>2790</v>
      </c>
      <c r="B81" s="71" t="s">
        <v>2791</v>
      </c>
      <c r="C81" s="71">
        <v>500</v>
      </c>
      <c r="D81" s="71" t="s">
        <v>2792</v>
      </c>
      <c r="E81" s="71">
        <v>486</v>
      </c>
      <c r="F81" s="86" t="s">
        <v>2793</v>
      </c>
      <c r="G81" s="71" t="s">
        <v>2793</v>
      </c>
      <c r="H81" s="71" t="s">
        <v>2794</v>
      </c>
      <c r="I81" s="71">
        <v>145.08479</v>
      </c>
      <c r="N81" s="3" t="s">
        <v>1301</v>
      </c>
      <c r="O81" s="3">
        <v>5280969</v>
      </c>
      <c r="Q81" s="3">
        <v>4444455</v>
      </c>
      <c r="R81" s="46" t="s">
        <v>1302</v>
      </c>
      <c r="S81" s="3" t="s">
        <v>1303</v>
      </c>
      <c r="T81" s="3" t="s">
        <v>1304</v>
      </c>
      <c r="U81" s="3">
        <v>142.02629999999999</v>
      </c>
      <c r="AA81" s="3">
        <v>97712</v>
      </c>
      <c r="AB81" s="3" t="s">
        <v>2362</v>
      </c>
      <c r="AC81" s="3">
        <v>88191</v>
      </c>
      <c r="AD81" s="45" t="s">
        <v>2363</v>
      </c>
      <c r="AE81" s="3" t="s">
        <v>2364</v>
      </c>
      <c r="AF81" s="3" t="s">
        <v>2365</v>
      </c>
      <c r="AG81" s="3">
        <v>163.12108000000001</v>
      </c>
    </row>
    <row r="82" spans="1:33">
      <c r="A82" s="3" t="s">
        <v>2820</v>
      </c>
      <c r="B82" s="3" t="s">
        <v>2821</v>
      </c>
      <c r="C82" s="3">
        <v>979</v>
      </c>
      <c r="D82" s="3" t="s">
        <v>2822</v>
      </c>
      <c r="E82" s="3">
        <v>954</v>
      </c>
      <c r="F82" s="86" t="s">
        <v>2823</v>
      </c>
      <c r="G82" s="3" t="s">
        <v>2824</v>
      </c>
      <c r="H82" s="3" t="s">
        <v>757</v>
      </c>
      <c r="I82" s="3">
        <v>180.04222999999999</v>
      </c>
      <c r="N82" s="3" t="s">
        <v>1322</v>
      </c>
      <c r="O82" s="3">
        <v>443366</v>
      </c>
      <c r="Q82" s="3">
        <v>391599</v>
      </c>
      <c r="R82" s="46" t="s">
        <v>1323</v>
      </c>
      <c r="S82" s="3" t="s">
        <v>1324</v>
      </c>
      <c r="T82" s="3" t="s">
        <v>1325</v>
      </c>
      <c r="U82" s="3">
        <v>208.0772</v>
      </c>
      <c r="Y82" s="3" t="s">
        <v>2366</v>
      </c>
      <c r="AA82" s="3">
        <v>12025</v>
      </c>
      <c r="AB82" s="3" t="s">
        <v>2367</v>
      </c>
      <c r="AD82" s="45" t="s">
        <v>2368</v>
      </c>
      <c r="AE82" s="3" t="s">
        <v>2369</v>
      </c>
      <c r="AF82" s="3" t="s">
        <v>2370</v>
      </c>
      <c r="AG82" s="3">
        <v>85.053190000000001</v>
      </c>
    </row>
    <row r="83" spans="1:33">
      <c r="A83" s="71" t="s">
        <v>2891</v>
      </c>
      <c r="B83" s="71"/>
      <c r="C83" s="71">
        <v>6723</v>
      </c>
      <c r="D83" s="71" t="s">
        <v>2893</v>
      </c>
      <c r="E83" s="71">
        <v>6467</v>
      </c>
      <c r="F83" s="86" t="s">
        <v>2894</v>
      </c>
      <c r="G83" s="74" t="s">
        <v>2894</v>
      </c>
      <c r="H83" s="71" t="s">
        <v>6572</v>
      </c>
      <c r="I83" s="71">
        <v>183.05316199999999</v>
      </c>
      <c r="M83" s="3" t="s">
        <v>1329</v>
      </c>
      <c r="O83" s="3">
        <v>442372</v>
      </c>
      <c r="Q83" s="3">
        <v>251178</v>
      </c>
      <c r="R83" s="46" t="s">
        <v>1330</v>
      </c>
      <c r="S83" s="3" t="s">
        <v>1331</v>
      </c>
      <c r="T83" s="3" t="s">
        <v>1332</v>
      </c>
      <c r="U83" s="3">
        <v>296.16194999999999</v>
      </c>
      <c r="Y83" s="3" t="s">
        <v>1979</v>
      </c>
      <c r="AA83" s="3">
        <v>78501</v>
      </c>
      <c r="AB83" s="41">
        <v>1047217</v>
      </c>
      <c r="AC83" s="3">
        <v>70865</v>
      </c>
      <c r="AD83" s="45" t="s">
        <v>1980</v>
      </c>
      <c r="AE83" s="3" t="s">
        <v>1980</v>
      </c>
      <c r="AF83" s="3" t="s">
        <v>1981</v>
      </c>
      <c r="AG83" s="3">
        <v>134.05780999999999</v>
      </c>
    </row>
    <row r="84" spans="1:33">
      <c r="A84" s="3" t="s">
        <v>2975</v>
      </c>
      <c r="C84" s="3">
        <v>16054</v>
      </c>
      <c r="D84" s="3" t="s">
        <v>2976</v>
      </c>
      <c r="E84" s="3">
        <v>15244</v>
      </c>
      <c r="F84" s="86" t="s">
        <v>2977</v>
      </c>
      <c r="G84" s="3" t="s">
        <v>2978</v>
      </c>
      <c r="H84" s="3" t="s">
        <v>2979</v>
      </c>
      <c r="I84" s="3">
        <v>133.05258000000001</v>
      </c>
      <c r="M84" s="3" t="s">
        <v>2567</v>
      </c>
      <c r="O84" s="3">
        <v>7074739</v>
      </c>
      <c r="P84" s="3" t="s">
        <v>6807</v>
      </c>
      <c r="Q84" s="3">
        <v>92947</v>
      </c>
      <c r="R84" s="46" t="s">
        <v>6808</v>
      </c>
      <c r="S84" s="3" t="s">
        <v>6809</v>
      </c>
      <c r="T84" s="3" t="s">
        <v>2570</v>
      </c>
      <c r="U84" s="3">
        <v>210.13715999999999</v>
      </c>
      <c r="AA84" s="3">
        <v>75471</v>
      </c>
      <c r="AB84" s="3" t="s">
        <v>312</v>
      </c>
      <c r="AC84" s="3">
        <v>68000</v>
      </c>
      <c r="AD84" s="45" t="s">
        <v>311</v>
      </c>
      <c r="AE84" s="3" t="s">
        <v>311</v>
      </c>
      <c r="AF84" s="3" t="s">
        <v>310</v>
      </c>
      <c r="AG84" s="3">
        <v>157.14678000000001</v>
      </c>
    </row>
    <row r="85" spans="1:33">
      <c r="A85" s="71" t="s">
        <v>3031</v>
      </c>
      <c r="B85" s="71"/>
      <c r="C85" s="71">
        <v>3134</v>
      </c>
      <c r="D85" s="71" t="s">
        <v>3032</v>
      </c>
      <c r="E85" s="71">
        <v>3022</v>
      </c>
      <c r="F85" s="86" t="s">
        <v>3033</v>
      </c>
      <c r="G85" s="71" t="s">
        <v>3034</v>
      </c>
      <c r="H85" s="71" t="s">
        <v>3035</v>
      </c>
      <c r="I85" s="71">
        <v>163.08553000000001</v>
      </c>
      <c r="N85" s="3" t="s">
        <v>1344</v>
      </c>
      <c r="O85" s="3">
        <v>161815</v>
      </c>
      <c r="P85" s="3" t="s">
        <v>1345</v>
      </c>
      <c r="Q85" s="3">
        <v>142116</v>
      </c>
      <c r="R85" s="46" t="s">
        <v>1346</v>
      </c>
      <c r="S85" s="3" t="s">
        <v>1347</v>
      </c>
      <c r="T85" s="3" t="s">
        <v>547</v>
      </c>
      <c r="U85" s="3">
        <v>132.04266000000001</v>
      </c>
      <c r="AA85" s="3">
        <v>138333</v>
      </c>
      <c r="AB85" s="3" t="s">
        <v>2003</v>
      </c>
      <c r="AC85" s="3">
        <v>121960</v>
      </c>
      <c r="AD85" s="45" t="s">
        <v>2004</v>
      </c>
      <c r="AE85" s="3" t="s">
        <v>2005</v>
      </c>
      <c r="AF85" s="3" t="s">
        <v>75</v>
      </c>
      <c r="AG85" s="3">
        <v>148.01605000000001</v>
      </c>
    </row>
    <row r="86" spans="1:33">
      <c r="A86" s="3" t="s">
        <v>3071</v>
      </c>
      <c r="C86" s="3">
        <v>3014237</v>
      </c>
      <c r="D86" s="3" t="s">
        <v>3072</v>
      </c>
      <c r="E86" s="3">
        <v>2282737</v>
      </c>
      <c r="F86" s="86" t="s">
        <v>3073</v>
      </c>
      <c r="G86" s="3" t="s">
        <v>3074</v>
      </c>
      <c r="H86" s="3" t="s">
        <v>2281</v>
      </c>
      <c r="I86" s="3">
        <v>143.05828</v>
      </c>
      <c r="N86" s="3" t="s">
        <v>1363</v>
      </c>
      <c r="O86" s="3">
        <v>5497123</v>
      </c>
      <c r="Q86" s="3">
        <v>4593698</v>
      </c>
      <c r="R86" s="46" t="s">
        <v>1364</v>
      </c>
      <c r="S86" s="3" t="s">
        <v>1365</v>
      </c>
      <c r="T86" s="3" t="s">
        <v>1356</v>
      </c>
      <c r="U86" s="3">
        <v>310.21580999999998</v>
      </c>
      <c r="AA86" s="3">
        <v>530291</v>
      </c>
      <c r="AB86" s="3" t="s">
        <v>2006</v>
      </c>
      <c r="AC86" s="3">
        <v>461931</v>
      </c>
      <c r="AD86" s="45" t="s">
        <v>2007</v>
      </c>
      <c r="AE86" s="3" t="s">
        <v>2008</v>
      </c>
      <c r="AF86" s="3" t="s">
        <v>2009</v>
      </c>
      <c r="AG86" s="3">
        <v>186.12667999999999</v>
      </c>
    </row>
    <row r="87" spans="1:33">
      <c r="A87" s="71" t="s">
        <v>3021</v>
      </c>
      <c r="B87" s="71" t="s">
        <v>3022</v>
      </c>
      <c r="C87" s="71">
        <v>65543</v>
      </c>
      <c r="D87" s="71" t="s">
        <v>3023</v>
      </c>
      <c r="E87" s="71">
        <v>58987</v>
      </c>
      <c r="F87" s="86" t="s">
        <v>3024</v>
      </c>
      <c r="G87" s="71" t="s">
        <v>3025</v>
      </c>
      <c r="H87" s="71" t="s">
        <v>3026</v>
      </c>
      <c r="I87" s="71">
        <v>304.20465999999999</v>
      </c>
      <c r="N87" s="3" t="s">
        <v>1156</v>
      </c>
      <c r="O87" s="3">
        <v>13387</v>
      </c>
      <c r="P87" s="3" t="s">
        <v>1161</v>
      </c>
      <c r="Q87" s="3">
        <v>12814</v>
      </c>
      <c r="R87" s="46" t="s">
        <v>1160</v>
      </c>
      <c r="S87" s="3" t="s">
        <v>1159</v>
      </c>
      <c r="T87" s="3" t="s">
        <v>1158</v>
      </c>
      <c r="U87" s="3">
        <v>99.068790000000007</v>
      </c>
      <c r="AA87" s="3">
        <v>5283321</v>
      </c>
      <c r="AB87" s="41">
        <v>881395</v>
      </c>
      <c r="AC87" s="3">
        <v>4446442</v>
      </c>
      <c r="AD87" s="45" t="s">
        <v>1034</v>
      </c>
      <c r="AE87" s="3" t="s">
        <v>2060</v>
      </c>
      <c r="AF87" s="3" t="s">
        <v>1032</v>
      </c>
      <c r="AG87" s="3">
        <v>110.07347</v>
      </c>
    </row>
    <row r="88" spans="1:33">
      <c r="A88" s="3" t="s">
        <v>3158</v>
      </c>
      <c r="C88" s="3">
        <v>53481651</v>
      </c>
      <c r="E88" s="3">
        <v>35032589</v>
      </c>
      <c r="F88" s="86" t="s">
        <v>3159</v>
      </c>
      <c r="G88" s="3" t="s">
        <v>3159</v>
      </c>
      <c r="H88" s="3" t="s">
        <v>3160</v>
      </c>
      <c r="I88" s="3">
        <v>313.22647999999998</v>
      </c>
      <c r="M88" s="3" t="s">
        <v>1884</v>
      </c>
      <c r="O88" s="3">
        <v>8067</v>
      </c>
      <c r="P88" s="3" t="s">
        <v>1885</v>
      </c>
      <c r="Q88" s="3">
        <v>7776</v>
      </c>
      <c r="R88" s="46" t="s">
        <v>1886</v>
      </c>
      <c r="S88" s="3" t="s">
        <v>1887</v>
      </c>
      <c r="T88" s="3" t="s">
        <v>1888</v>
      </c>
      <c r="U88" s="3">
        <v>104.06583999999999</v>
      </c>
      <c r="Z88" s="3" t="s">
        <v>1025</v>
      </c>
      <c r="AA88" s="3">
        <v>637564</v>
      </c>
      <c r="AB88" s="3" t="s">
        <v>1030</v>
      </c>
      <c r="AC88" s="3">
        <v>553167</v>
      </c>
      <c r="AD88" s="45" t="s">
        <v>1029</v>
      </c>
      <c r="AE88" s="3" t="s">
        <v>1028</v>
      </c>
      <c r="AF88" s="3" t="s">
        <v>1027</v>
      </c>
      <c r="AG88" s="3">
        <v>96.057820000000007</v>
      </c>
    </row>
    <row r="89" spans="1:33">
      <c r="A89" s="71" t="s">
        <v>3164</v>
      </c>
      <c r="B89" s="71"/>
      <c r="C89" s="71">
        <v>5282745</v>
      </c>
      <c r="D89" s="71" t="s">
        <v>3165</v>
      </c>
      <c r="E89" s="71">
        <v>4445872</v>
      </c>
      <c r="F89" s="86" t="s">
        <v>3166</v>
      </c>
      <c r="G89" s="71" t="s">
        <v>3167</v>
      </c>
      <c r="H89" s="71" t="s">
        <v>3168</v>
      </c>
      <c r="I89" s="71">
        <v>254.22406000000001</v>
      </c>
      <c r="O89" s="3">
        <v>25644</v>
      </c>
      <c r="P89" s="3" t="s">
        <v>1668</v>
      </c>
      <c r="Q89" s="3">
        <v>23890</v>
      </c>
      <c r="R89" s="46" t="s">
        <v>1669</v>
      </c>
      <c r="S89" s="3" t="s">
        <v>1669</v>
      </c>
      <c r="T89" s="3" t="s">
        <v>225</v>
      </c>
      <c r="U89" s="3">
        <v>226.12052</v>
      </c>
      <c r="AA89" s="3">
        <v>94973</v>
      </c>
      <c r="AB89" s="3" t="s">
        <v>2061</v>
      </c>
      <c r="AC89" s="3">
        <v>85694</v>
      </c>
      <c r="AD89" s="45" t="s">
        <v>2062</v>
      </c>
      <c r="AE89" s="3" t="s">
        <v>2063</v>
      </c>
      <c r="AF89" s="3" t="s">
        <v>2064</v>
      </c>
      <c r="AG89" s="3">
        <v>110.03726</v>
      </c>
    </row>
    <row r="90" spans="1:33">
      <c r="A90" s="3" t="s">
        <v>3219</v>
      </c>
      <c r="B90" s="3" t="s">
        <v>3220</v>
      </c>
      <c r="C90" s="3">
        <v>190</v>
      </c>
      <c r="D90" s="3" t="s">
        <v>3221</v>
      </c>
      <c r="E90" s="3">
        <v>185</v>
      </c>
      <c r="F90" s="86" t="s">
        <v>3222</v>
      </c>
      <c r="G90" s="3" t="s">
        <v>3222</v>
      </c>
      <c r="H90" s="3" t="s">
        <v>3223</v>
      </c>
      <c r="I90" s="3">
        <v>135.05414999999999</v>
      </c>
      <c r="O90" s="3">
        <v>3477029</v>
      </c>
      <c r="P90" s="3" t="s">
        <v>1425</v>
      </c>
      <c r="Q90" s="3">
        <v>2718167</v>
      </c>
      <c r="R90" s="46" t="s">
        <v>1426</v>
      </c>
      <c r="S90" s="3" t="s">
        <v>1427</v>
      </c>
      <c r="T90" s="3" t="s">
        <v>664</v>
      </c>
      <c r="U90" s="3">
        <v>194.05829</v>
      </c>
      <c r="AA90" s="3">
        <v>5368335</v>
      </c>
      <c r="AC90" s="3">
        <v>4519659</v>
      </c>
      <c r="AD90" s="45" t="s">
        <v>2065</v>
      </c>
      <c r="AE90" s="3" t="s">
        <v>2066</v>
      </c>
      <c r="AF90" s="3" t="s">
        <v>1228</v>
      </c>
      <c r="AG90" s="3">
        <v>136.08883</v>
      </c>
    </row>
    <row r="91" spans="1:33">
      <c r="A91" s="71" t="s">
        <v>3224</v>
      </c>
      <c r="B91" s="71" t="s">
        <v>3225</v>
      </c>
      <c r="C91" s="71">
        <v>60961</v>
      </c>
      <c r="D91" s="71" t="s">
        <v>3226</v>
      </c>
      <c r="E91" s="71">
        <v>54923</v>
      </c>
      <c r="F91" s="86" t="s">
        <v>3227</v>
      </c>
      <c r="G91" s="71" t="s">
        <v>3227</v>
      </c>
      <c r="H91" s="71" t="s">
        <v>3228</v>
      </c>
      <c r="I91" s="71">
        <v>267.09715</v>
      </c>
      <c r="N91" s="3" t="s">
        <v>1694</v>
      </c>
      <c r="O91" s="3">
        <v>5282031</v>
      </c>
      <c r="P91" s="3" t="s">
        <v>1695</v>
      </c>
      <c r="Q91" s="3">
        <v>4445261</v>
      </c>
      <c r="R91" s="46" t="s">
        <v>1696</v>
      </c>
      <c r="S91" s="3" t="s">
        <v>1697</v>
      </c>
      <c r="T91" s="3" t="s">
        <v>1698</v>
      </c>
      <c r="U91" s="3">
        <v>296.19902999999999</v>
      </c>
      <c r="Y91" s="3" t="s">
        <v>1023</v>
      </c>
      <c r="AA91" s="3">
        <v>5283329</v>
      </c>
      <c r="AB91" s="3" t="s">
        <v>1022</v>
      </c>
      <c r="AC91" s="3">
        <v>4446450</v>
      </c>
      <c r="AD91" s="45" t="s">
        <v>1021</v>
      </c>
      <c r="AE91" s="3" t="s">
        <v>2067</v>
      </c>
      <c r="AF91" s="3" t="s">
        <v>1020</v>
      </c>
      <c r="AG91" s="3">
        <v>124.08893999999999</v>
      </c>
    </row>
    <row r="92" spans="1:33">
      <c r="A92" s="3" t="s">
        <v>3229</v>
      </c>
      <c r="B92" s="3" t="s">
        <v>3230</v>
      </c>
      <c r="C92" s="3">
        <v>196</v>
      </c>
      <c r="D92" s="3" t="s">
        <v>3231</v>
      </c>
      <c r="E92" s="3">
        <v>191</v>
      </c>
      <c r="F92" s="86" t="s">
        <v>3232</v>
      </c>
      <c r="G92" s="3" t="s">
        <v>3232</v>
      </c>
      <c r="H92" s="3" t="s">
        <v>957</v>
      </c>
      <c r="I92" s="3">
        <v>146.05797000000001</v>
      </c>
      <c r="M92" s="3" t="s">
        <v>1737</v>
      </c>
      <c r="O92" s="3">
        <v>7789</v>
      </c>
      <c r="P92" s="3" t="s">
        <v>1738</v>
      </c>
      <c r="Q92" s="3">
        <v>7501</v>
      </c>
      <c r="R92" s="46" t="s">
        <v>1739</v>
      </c>
      <c r="S92" s="3" t="s">
        <v>1740</v>
      </c>
      <c r="T92" s="3" t="s">
        <v>1741</v>
      </c>
      <c r="U92" s="3">
        <v>300.26674000000003</v>
      </c>
      <c r="Y92" s="3" t="s">
        <v>2068</v>
      </c>
      <c r="AA92" s="3">
        <v>5367531</v>
      </c>
      <c r="AB92" s="3" t="s">
        <v>2069</v>
      </c>
      <c r="AC92" s="3">
        <v>4519025</v>
      </c>
      <c r="AD92" s="45" t="s">
        <v>2070</v>
      </c>
      <c r="AE92" s="3" t="s">
        <v>2071</v>
      </c>
      <c r="AF92" s="3" t="s">
        <v>1773</v>
      </c>
      <c r="AG92" s="3">
        <v>166.13541000000001</v>
      </c>
    </row>
    <row r="93" spans="1:33">
      <c r="A93" s="71" t="s">
        <v>3256</v>
      </c>
      <c r="B93" s="71" t="s">
        <v>3257</v>
      </c>
      <c r="C93" s="71">
        <v>137</v>
      </c>
      <c r="D93" s="71" t="s">
        <v>3258</v>
      </c>
      <c r="E93" s="71">
        <v>134</v>
      </c>
      <c r="F93" s="86" t="s">
        <v>3259</v>
      </c>
      <c r="G93" s="71" t="s">
        <v>6577</v>
      </c>
      <c r="H93" s="71" t="s">
        <v>3260</v>
      </c>
      <c r="I93" s="71">
        <v>131.05766</v>
      </c>
      <c r="M93" s="3" t="s">
        <v>1943</v>
      </c>
      <c r="N93" s="3" t="s">
        <v>1944</v>
      </c>
      <c r="O93" s="3">
        <v>10393</v>
      </c>
      <c r="P93" s="3" t="s">
        <v>1945</v>
      </c>
      <c r="Q93" s="3">
        <v>9964</v>
      </c>
      <c r="R93" s="46" t="s">
        <v>1946</v>
      </c>
      <c r="S93" s="3" t="s">
        <v>1947</v>
      </c>
      <c r="T93" s="3" t="s">
        <v>1014</v>
      </c>
      <c r="U93" s="3">
        <v>138.06800999999999</v>
      </c>
      <c r="AA93" s="3">
        <v>70487</v>
      </c>
      <c r="AB93" s="3" t="s">
        <v>2022</v>
      </c>
      <c r="AC93" s="3">
        <v>63662</v>
      </c>
      <c r="AD93" s="45" t="s">
        <v>2023</v>
      </c>
      <c r="AE93" s="3" t="s">
        <v>2024</v>
      </c>
      <c r="AF93" s="3" t="s">
        <v>2025</v>
      </c>
      <c r="AG93" s="3">
        <v>140.08167</v>
      </c>
    </row>
    <row r="94" spans="1:33">
      <c r="C94" s="3">
        <v>92979</v>
      </c>
      <c r="D94" s="3">
        <v>794589</v>
      </c>
      <c r="E94" s="3">
        <v>83932</v>
      </c>
      <c r="F94" s="86" t="s">
        <v>3280</v>
      </c>
      <c r="G94" s="3" t="s">
        <v>3280</v>
      </c>
      <c r="H94" s="3" t="s">
        <v>3281</v>
      </c>
      <c r="I94" s="3">
        <v>270.19956999999999</v>
      </c>
      <c r="M94" s="3" t="s">
        <v>6614</v>
      </c>
      <c r="O94" s="3">
        <v>1530</v>
      </c>
      <c r="P94" s="3" t="s">
        <v>2141</v>
      </c>
      <c r="Q94" s="3">
        <v>1476</v>
      </c>
      <c r="R94" s="46" t="s">
        <v>2143</v>
      </c>
      <c r="T94" s="3" t="s">
        <v>6615</v>
      </c>
      <c r="U94" s="3">
        <v>224.106201</v>
      </c>
      <c r="AA94" s="3">
        <v>5283331</v>
      </c>
      <c r="AB94" s="3" t="s">
        <v>2026</v>
      </c>
      <c r="AC94" s="3">
        <v>4446452</v>
      </c>
      <c r="AD94" s="45" t="s">
        <v>2027</v>
      </c>
      <c r="AE94" s="3" t="s">
        <v>2028</v>
      </c>
      <c r="AF94" s="3" t="s">
        <v>1007</v>
      </c>
      <c r="AG94" s="3">
        <v>122.07337</v>
      </c>
    </row>
    <row r="95" spans="1:33">
      <c r="A95" s="71" t="s">
        <v>776</v>
      </c>
      <c r="B95" s="71" t="s">
        <v>781</v>
      </c>
      <c r="C95" s="71">
        <v>171548</v>
      </c>
      <c r="D95" s="71" t="s">
        <v>780</v>
      </c>
      <c r="E95" s="71">
        <v>149962</v>
      </c>
      <c r="F95" s="86" t="s">
        <v>779</v>
      </c>
      <c r="G95" s="71" t="s">
        <v>779</v>
      </c>
      <c r="H95" s="71" t="s">
        <v>778</v>
      </c>
      <c r="I95" s="71">
        <v>244.09237999999999</v>
      </c>
      <c r="N95" s="3" t="s">
        <v>6656</v>
      </c>
      <c r="O95" s="3">
        <v>73563</v>
      </c>
      <c r="P95" s="3" t="s">
        <v>2147</v>
      </c>
      <c r="Q95" s="3">
        <v>66245</v>
      </c>
      <c r="R95" s="46" t="s">
        <v>2148</v>
      </c>
      <c r="S95" s="3">
        <v>1726033</v>
      </c>
      <c r="T95" s="3" t="s">
        <v>2150</v>
      </c>
      <c r="U95" s="3">
        <v>195.07411999999999</v>
      </c>
      <c r="Z95" s="3" t="s">
        <v>2387</v>
      </c>
      <c r="AA95" s="3">
        <v>44237293</v>
      </c>
      <c r="AC95" s="3">
        <v>24808248</v>
      </c>
      <c r="AD95" s="45" t="s">
        <v>2388</v>
      </c>
      <c r="AE95" s="3" t="s">
        <v>2389</v>
      </c>
      <c r="AF95" s="3" t="s">
        <v>2390</v>
      </c>
      <c r="AG95" s="3">
        <v>222.05695</v>
      </c>
    </row>
    <row r="96" spans="1:33">
      <c r="A96" s="3" t="s">
        <v>3560</v>
      </c>
      <c r="B96" s="3" t="s">
        <v>3561</v>
      </c>
      <c r="C96" s="3">
        <v>305</v>
      </c>
      <c r="D96" s="3" t="s">
        <v>3562</v>
      </c>
      <c r="E96" s="3">
        <v>299</v>
      </c>
      <c r="F96" s="86" t="s">
        <v>3563</v>
      </c>
      <c r="G96" s="3" t="s">
        <v>3563</v>
      </c>
      <c r="H96" s="3" t="s">
        <v>2164</v>
      </c>
      <c r="I96" s="3">
        <v>103.09975</v>
      </c>
      <c r="M96" s="3" t="s">
        <v>2155</v>
      </c>
      <c r="N96" s="3" t="s">
        <v>2156</v>
      </c>
      <c r="O96" s="3">
        <v>62274</v>
      </c>
      <c r="P96" s="3" t="s">
        <v>2157</v>
      </c>
      <c r="Q96" s="3">
        <v>56075</v>
      </c>
      <c r="R96" s="46" t="s">
        <v>2158</v>
      </c>
      <c r="S96" s="3" t="s">
        <v>2159</v>
      </c>
      <c r="T96" s="3" t="s">
        <v>2160</v>
      </c>
      <c r="U96" s="3">
        <v>212.10622000000001</v>
      </c>
      <c r="AA96" s="3">
        <v>250593</v>
      </c>
      <c r="AC96" s="3">
        <v>219484</v>
      </c>
      <c r="AD96" s="45" t="s">
        <v>2504</v>
      </c>
      <c r="AE96" s="3" t="s">
        <v>2505</v>
      </c>
      <c r="AF96" s="3" t="s">
        <v>2506</v>
      </c>
      <c r="AG96" s="3">
        <v>162.02001000000001</v>
      </c>
    </row>
    <row r="97" spans="1:33">
      <c r="A97" s="71"/>
      <c r="B97" s="71"/>
      <c r="C97" s="71">
        <v>44559173</v>
      </c>
      <c r="D97" s="71" t="s">
        <v>3594</v>
      </c>
      <c r="E97" s="71">
        <v>9111590</v>
      </c>
      <c r="F97" s="86" t="s">
        <v>3595</v>
      </c>
      <c r="G97" s="71" t="s">
        <v>3596</v>
      </c>
      <c r="H97" s="71" t="s">
        <v>1253</v>
      </c>
      <c r="I97" s="71">
        <v>328.22510999999997</v>
      </c>
      <c r="N97" s="3" t="s">
        <v>2177</v>
      </c>
      <c r="O97" s="3">
        <v>8486</v>
      </c>
      <c r="P97" s="3" t="s">
        <v>2178</v>
      </c>
      <c r="Q97" s="3">
        <v>8173</v>
      </c>
      <c r="R97" s="46" t="s">
        <v>2179</v>
      </c>
      <c r="S97" s="3" t="s">
        <v>2180</v>
      </c>
      <c r="T97" s="3" t="s">
        <v>2181</v>
      </c>
      <c r="U97" s="3">
        <v>144.99433999999999</v>
      </c>
      <c r="AA97" s="3">
        <v>252475</v>
      </c>
      <c r="AC97" s="3">
        <v>221222</v>
      </c>
      <c r="AD97" s="45" t="s">
        <v>2507</v>
      </c>
      <c r="AE97" s="3" t="s">
        <v>2508</v>
      </c>
      <c r="AF97" s="3" t="s">
        <v>2509</v>
      </c>
      <c r="AG97" s="3">
        <v>159.98609999999999</v>
      </c>
    </row>
    <row r="98" spans="1:33">
      <c r="A98" s="3" t="s">
        <v>3819</v>
      </c>
      <c r="B98" s="3" t="s">
        <v>3820</v>
      </c>
      <c r="C98" s="3">
        <v>5280341</v>
      </c>
      <c r="E98" s="3">
        <v>4444050</v>
      </c>
      <c r="F98" s="86" t="s">
        <v>3821</v>
      </c>
      <c r="G98" s="3" t="s">
        <v>3822</v>
      </c>
      <c r="H98" s="3" t="s">
        <v>3823</v>
      </c>
      <c r="I98" s="3">
        <v>224.21475000000001</v>
      </c>
      <c r="N98" s="3" t="s">
        <v>2200</v>
      </c>
      <c r="O98" s="3">
        <v>13594</v>
      </c>
      <c r="P98" s="3" t="s">
        <v>2201</v>
      </c>
      <c r="Q98" s="3">
        <v>13005</v>
      </c>
      <c r="R98" s="46" t="s">
        <v>2202</v>
      </c>
      <c r="S98" s="3" t="s">
        <v>2203</v>
      </c>
      <c r="T98" s="3" t="s">
        <v>1027</v>
      </c>
      <c r="U98" s="3">
        <v>96.057789999999997</v>
      </c>
      <c r="AA98" s="3">
        <v>74403</v>
      </c>
      <c r="AB98" s="3" t="s">
        <v>2510</v>
      </c>
      <c r="AC98" s="3">
        <v>66995</v>
      </c>
      <c r="AD98" s="45" t="s">
        <v>2511</v>
      </c>
      <c r="AE98" s="3" t="s">
        <v>2511</v>
      </c>
      <c r="AF98" s="3" t="s">
        <v>2512</v>
      </c>
      <c r="AG98" s="3">
        <v>144.00975</v>
      </c>
    </row>
    <row r="99" spans="1:33">
      <c r="A99" s="71" t="s">
        <v>3862</v>
      </c>
      <c r="B99" s="71" t="s">
        <v>3863</v>
      </c>
      <c r="C99" s="71">
        <v>5280360</v>
      </c>
      <c r="D99" s="71" t="s">
        <v>3864</v>
      </c>
      <c r="E99" s="71">
        <v>4444059</v>
      </c>
      <c r="F99" s="86" t="s">
        <v>3865</v>
      </c>
      <c r="G99" s="71" t="s">
        <v>3866</v>
      </c>
      <c r="H99" s="71" t="s">
        <v>3867</v>
      </c>
      <c r="I99" s="71">
        <v>352.22514999999999</v>
      </c>
      <c r="M99" s="3" t="s">
        <v>1093</v>
      </c>
      <c r="O99" s="3">
        <v>5283316</v>
      </c>
      <c r="P99" s="3" t="s">
        <v>1097</v>
      </c>
      <c r="Q99" s="3">
        <v>4446437</v>
      </c>
      <c r="R99" s="46" t="s">
        <v>1096</v>
      </c>
      <c r="S99" s="3">
        <v>3165</v>
      </c>
      <c r="T99" s="3" t="s">
        <v>1095</v>
      </c>
      <c r="U99" s="3">
        <v>112.08887</v>
      </c>
      <c r="Y99" s="3" t="s">
        <v>298</v>
      </c>
      <c r="AA99" s="3">
        <v>5282708</v>
      </c>
      <c r="AB99" s="3" t="s">
        <v>297</v>
      </c>
      <c r="AC99" s="3">
        <v>4445835</v>
      </c>
      <c r="AD99" s="45" t="s">
        <v>296</v>
      </c>
      <c r="AE99" s="3" t="s">
        <v>295</v>
      </c>
      <c r="AF99" s="3" t="s">
        <v>294</v>
      </c>
      <c r="AG99" s="3">
        <v>114.06825000000001</v>
      </c>
    </row>
    <row r="100" spans="1:33">
      <c r="A100" s="3" t="s">
        <v>3896</v>
      </c>
      <c r="C100" s="3">
        <v>288</v>
      </c>
      <c r="D100" s="3" t="s">
        <v>3897</v>
      </c>
      <c r="E100" s="3">
        <v>282</v>
      </c>
      <c r="F100" s="86" t="s">
        <v>3898</v>
      </c>
      <c r="G100" s="3" t="s">
        <v>3898</v>
      </c>
      <c r="H100" s="3" t="s">
        <v>3899</v>
      </c>
      <c r="I100" s="3">
        <v>161.10446999999999</v>
      </c>
      <c r="N100" s="3" t="s">
        <v>2269</v>
      </c>
      <c r="O100" s="3">
        <v>13360</v>
      </c>
      <c r="P100" s="3" t="s">
        <v>2270</v>
      </c>
      <c r="Q100" s="3">
        <v>12791</v>
      </c>
      <c r="R100" s="46" t="s">
        <v>2271</v>
      </c>
      <c r="S100" s="3" t="s">
        <v>2272</v>
      </c>
      <c r="T100" s="3" t="s">
        <v>2273</v>
      </c>
      <c r="U100" s="3">
        <v>130.06259</v>
      </c>
      <c r="AA100" s="3">
        <v>5332967</v>
      </c>
      <c r="AC100" s="3">
        <v>4490110</v>
      </c>
      <c r="AD100" s="45" t="s">
        <v>2527</v>
      </c>
      <c r="AE100" s="3" t="s">
        <v>2528</v>
      </c>
      <c r="AF100" s="3" t="s">
        <v>2529</v>
      </c>
      <c r="AG100" s="3">
        <v>314.18934000000002</v>
      </c>
    </row>
    <row r="101" spans="1:33">
      <c r="A101" s="71" t="s">
        <v>3919</v>
      </c>
      <c r="B101" s="71"/>
      <c r="C101" s="71">
        <v>53481673</v>
      </c>
      <c r="D101" s="71"/>
      <c r="E101" s="71">
        <v>30776710</v>
      </c>
      <c r="F101" s="86" t="s">
        <v>3920</v>
      </c>
      <c r="G101" s="71" t="s">
        <v>3921</v>
      </c>
      <c r="H101" s="71" t="s">
        <v>3922</v>
      </c>
      <c r="I101" s="71">
        <v>373.24765000000002</v>
      </c>
      <c r="N101" s="3" t="s">
        <v>2282</v>
      </c>
      <c r="O101" s="3">
        <v>6038</v>
      </c>
      <c r="P101" s="3" t="s">
        <v>2283</v>
      </c>
      <c r="Q101" s="3">
        <v>5816</v>
      </c>
      <c r="R101" s="46" t="s">
        <v>2284</v>
      </c>
      <c r="S101" s="3" t="s">
        <v>2285</v>
      </c>
      <c r="T101" s="3" t="s">
        <v>2286</v>
      </c>
      <c r="U101" s="3">
        <v>145.05232000000001</v>
      </c>
      <c r="Y101" s="3" t="s">
        <v>996</v>
      </c>
      <c r="AA101" s="3">
        <v>26612</v>
      </c>
      <c r="AB101" s="3" t="s">
        <v>995</v>
      </c>
      <c r="AC101" s="3">
        <v>24790</v>
      </c>
      <c r="AD101" s="45" t="s">
        <v>994</v>
      </c>
      <c r="AE101" s="3" t="s">
        <v>994</v>
      </c>
      <c r="AF101" s="3" t="s">
        <v>992</v>
      </c>
      <c r="AG101" s="3">
        <v>188.14129</v>
      </c>
    </row>
    <row r="102" spans="1:33">
      <c r="A102" s="3" t="s">
        <v>3926</v>
      </c>
      <c r="B102" s="3" t="s">
        <v>3927</v>
      </c>
      <c r="C102" s="3">
        <v>681</v>
      </c>
      <c r="D102" s="3" t="s">
        <v>3928</v>
      </c>
      <c r="E102" s="3">
        <v>661</v>
      </c>
      <c r="F102" s="86" t="s">
        <v>3929</v>
      </c>
      <c r="G102" s="3" t="s">
        <v>3930</v>
      </c>
      <c r="H102" s="3" t="s">
        <v>3931</v>
      </c>
      <c r="I102" s="3">
        <v>153.07874000000001</v>
      </c>
      <c r="M102" s="3" t="s">
        <v>2316</v>
      </c>
      <c r="N102" s="3" t="s">
        <v>2317</v>
      </c>
      <c r="O102" s="3">
        <v>7057</v>
      </c>
      <c r="P102" s="3" t="s">
        <v>2318</v>
      </c>
      <c r="Q102" s="3">
        <v>6790</v>
      </c>
      <c r="R102" s="46" t="s">
        <v>2319</v>
      </c>
      <c r="S102" s="3" t="s">
        <v>2320</v>
      </c>
      <c r="T102" s="3" t="s">
        <v>2321</v>
      </c>
      <c r="U102" s="3">
        <v>143.07308</v>
      </c>
      <c r="Y102" s="3" t="s">
        <v>2539</v>
      </c>
      <c r="AA102" s="3">
        <v>94216</v>
      </c>
      <c r="AB102" s="3" t="s">
        <v>2540</v>
      </c>
      <c r="AC102" s="3">
        <v>85026</v>
      </c>
      <c r="AD102" s="45" t="s">
        <v>2541</v>
      </c>
      <c r="AE102" s="3" t="s">
        <v>2542</v>
      </c>
      <c r="AF102" s="3" t="s">
        <v>1736</v>
      </c>
      <c r="AG102" s="3">
        <v>216.17246</v>
      </c>
    </row>
    <row r="103" spans="1:33">
      <c r="A103" s="71"/>
      <c r="B103" s="71"/>
      <c r="C103" s="71">
        <v>75502</v>
      </c>
      <c r="D103" s="71" t="s">
        <v>3947</v>
      </c>
      <c r="E103" s="71">
        <v>68030</v>
      </c>
      <c r="F103" s="86" t="s">
        <v>3948</v>
      </c>
      <c r="G103" s="71" t="s">
        <v>3949</v>
      </c>
      <c r="H103" s="71" t="s">
        <v>3950</v>
      </c>
      <c r="I103" s="71">
        <v>342.27814999999998</v>
      </c>
      <c r="O103" s="3">
        <v>5283335</v>
      </c>
      <c r="P103" s="3" t="s">
        <v>2324</v>
      </c>
      <c r="Q103" s="3">
        <v>4446456</v>
      </c>
      <c r="R103" s="46" t="s">
        <v>2325</v>
      </c>
      <c r="S103" s="3" t="s">
        <v>2326</v>
      </c>
      <c r="T103" s="3" t="s">
        <v>2327</v>
      </c>
      <c r="U103" s="3">
        <v>140.11991</v>
      </c>
      <c r="Y103" s="3" t="s">
        <v>2543</v>
      </c>
      <c r="AA103" s="3">
        <v>3083220</v>
      </c>
      <c r="AB103" s="3" t="s">
        <v>2544</v>
      </c>
      <c r="AC103" s="3">
        <v>2340494</v>
      </c>
      <c r="AD103" s="45" t="s">
        <v>2545</v>
      </c>
      <c r="AE103" s="3" t="s">
        <v>2546</v>
      </c>
      <c r="AF103" s="3" t="s">
        <v>2547</v>
      </c>
      <c r="AG103" s="3">
        <v>146.09395000000001</v>
      </c>
    </row>
    <row r="104" spans="1:33">
      <c r="A104" s="3" t="s">
        <v>3965</v>
      </c>
      <c r="B104" s="3" t="s">
        <v>3966</v>
      </c>
      <c r="C104" s="3">
        <v>5816</v>
      </c>
      <c r="D104" s="3" t="s">
        <v>3967</v>
      </c>
      <c r="E104" s="3">
        <v>5611</v>
      </c>
      <c r="F104" s="86" t="s">
        <v>3968</v>
      </c>
      <c r="G104" s="3" t="s">
        <v>3969</v>
      </c>
      <c r="H104" s="3" t="s">
        <v>3970</v>
      </c>
      <c r="I104" s="3">
        <v>183.08917</v>
      </c>
      <c r="M104" s="3" t="s">
        <v>2355</v>
      </c>
      <c r="N104" s="3" t="s">
        <v>2356</v>
      </c>
      <c r="P104" s="3" t="s">
        <v>2357</v>
      </c>
      <c r="Q104" s="3">
        <v>5830</v>
      </c>
      <c r="R104" s="46" t="s">
        <v>2358</v>
      </c>
      <c r="S104" s="3" t="s">
        <v>2359</v>
      </c>
      <c r="T104" s="3" t="s">
        <v>1007</v>
      </c>
      <c r="U104" s="3">
        <v>122.07348</v>
      </c>
      <c r="Y104" s="3" t="s">
        <v>290</v>
      </c>
      <c r="AA104" s="3">
        <v>36599</v>
      </c>
      <c r="AB104" s="3" t="s">
        <v>289</v>
      </c>
      <c r="AC104" s="3">
        <v>33630</v>
      </c>
      <c r="AD104" s="45" t="s">
        <v>288</v>
      </c>
      <c r="AE104" s="3" t="s">
        <v>288</v>
      </c>
      <c r="AF104" s="3" t="s">
        <v>195</v>
      </c>
      <c r="AG104" s="3">
        <v>174.12544</v>
      </c>
    </row>
    <row r="105" spans="1:33">
      <c r="A105" s="71"/>
      <c r="B105" s="71" t="s">
        <v>4081</v>
      </c>
      <c r="C105" s="71">
        <v>5282184</v>
      </c>
      <c r="D105" s="71" t="s">
        <v>4082</v>
      </c>
      <c r="E105" s="71">
        <v>4445379</v>
      </c>
      <c r="F105" s="86" t="s">
        <v>4083</v>
      </c>
      <c r="G105" s="71" t="s">
        <v>4083</v>
      </c>
      <c r="H105" s="71" t="s">
        <v>4084</v>
      </c>
      <c r="I105" s="71">
        <v>308.27125999999998</v>
      </c>
      <c r="M105" s="3" t="s">
        <v>2374</v>
      </c>
      <c r="P105" s="3" t="s">
        <v>2375</v>
      </c>
      <c r="Q105" s="3">
        <v>8145</v>
      </c>
      <c r="R105" s="46" t="s">
        <v>2376</v>
      </c>
      <c r="S105" s="3" t="s">
        <v>2377</v>
      </c>
      <c r="T105" s="3" t="s">
        <v>2234</v>
      </c>
      <c r="U105" s="3">
        <v>180.11575999999999</v>
      </c>
      <c r="Y105" s="3" t="s">
        <v>2552</v>
      </c>
      <c r="AA105" s="3">
        <v>86583357</v>
      </c>
      <c r="AC105" s="3">
        <v>34448954</v>
      </c>
      <c r="AD105" s="45" t="s">
        <v>2553</v>
      </c>
      <c r="AE105" s="3" t="s">
        <v>2554</v>
      </c>
      <c r="AF105" s="3" t="s">
        <v>2555</v>
      </c>
      <c r="AG105" s="3">
        <v>303.20533999999998</v>
      </c>
    </row>
    <row r="106" spans="1:33">
      <c r="A106" s="3" t="s">
        <v>4212</v>
      </c>
      <c r="B106" s="3" t="s">
        <v>4213</v>
      </c>
      <c r="C106" s="3">
        <v>743</v>
      </c>
      <c r="D106" s="3" t="s">
        <v>4214</v>
      </c>
      <c r="E106" s="3">
        <v>723</v>
      </c>
      <c r="F106" s="86" t="s">
        <v>4215</v>
      </c>
      <c r="G106" s="3" t="s">
        <v>4215</v>
      </c>
      <c r="H106" s="3" t="s">
        <v>547</v>
      </c>
      <c r="I106" s="3">
        <v>132.04228000000001</v>
      </c>
      <c r="M106" s="3" t="s">
        <v>1986</v>
      </c>
      <c r="N106" s="3" t="s">
        <v>1987</v>
      </c>
      <c r="O106" s="3">
        <v>85275</v>
      </c>
      <c r="P106" s="3" t="s">
        <v>1988</v>
      </c>
      <c r="Q106" s="3">
        <v>21160452</v>
      </c>
      <c r="R106" s="46" t="s">
        <v>1989</v>
      </c>
      <c r="S106" s="3" t="s">
        <v>1989</v>
      </c>
      <c r="T106" s="3" t="s">
        <v>1990</v>
      </c>
      <c r="U106" s="3">
        <v>129.95853</v>
      </c>
      <c r="Y106" s="3" t="s">
        <v>2558</v>
      </c>
      <c r="AA106" s="3">
        <v>16064</v>
      </c>
      <c r="AB106" s="3" t="s">
        <v>2559</v>
      </c>
      <c r="AC106" s="3">
        <v>15252</v>
      </c>
      <c r="AD106" s="45" t="s">
        <v>2560</v>
      </c>
      <c r="AE106" s="3" t="s">
        <v>2561</v>
      </c>
      <c r="AF106" s="3" t="s">
        <v>2562</v>
      </c>
      <c r="AG106" s="3">
        <v>244.20456999999999</v>
      </c>
    </row>
    <row r="107" spans="1:33">
      <c r="A107" s="71" t="s">
        <v>4225</v>
      </c>
      <c r="B107" s="71"/>
      <c r="C107" s="71">
        <v>12131</v>
      </c>
      <c r="D107" s="71" t="s">
        <v>4226</v>
      </c>
      <c r="E107" s="71">
        <v>11633</v>
      </c>
      <c r="F107" s="86" t="s">
        <v>4227</v>
      </c>
      <c r="G107" s="71" t="s">
        <v>4228</v>
      </c>
      <c r="H107" s="71" t="s">
        <v>4229</v>
      </c>
      <c r="I107" s="71">
        <v>386.26817999999997</v>
      </c>
      <c r="O107" s="3">
        <v>9385</v>
      </c>
      <c r="P107" s="3" t="s">
        <v>1982</v>
      </c>
      <c r="Q107" s="3">
        <v>9016</v>
      </c>
      <c r="R107" s="46" t="s">
        <v>1983</v>
      </c>
      <c r="S107" s="3" t="s">
        <v>1984</v>
      </c>
      <c r="T107" s="3" t="s">
        <v>1985</v>
      </c>
      <c r="U107" s="3">
        <v>151.94064</v>
      </c>
      <c r="Z107" s="3" t="s">
        <v>2573</v>
      </c>
      <c r="AA107" s="3">
        <v>7291</v>
      </c>
      <c r="AB107" s="3" t="s">
        <v>2574</v>
      </c>
      <c r="AC107" s="3">
        <v>7019</v>
      </c>
      <c r="AD107" s="45" t="s">
        <v>2575</v>
      </c>
      <c r="AE107" s="3" t="s">
        <v>2576</v>
      </c>
      <c r="AF107" s="3" t="s">
        <v>2577</v>
      </c>
      <c r="AG107" s="3">
        <v>108.02457</v>
      </c>
    </row>
    <row r="108" spans="1:33">
      <c r="A108" s="3" t="s">
        <v>633</v>
      </c>
      <c r="B108" s="3" t="s">
        <v>632</v>
      </c>
      <c r="C108" s="3">
        <v>460</v>
      </c>
      <c r="D108" s="3" t="s">
        <v>631</v>
      </c>
      <c r="E108" s="3">
        <v>447</v>
      </c>
      <c r="F108" s="86" t="s">
        <v>630</v>
      </c>
      <c r="G108" s="3" t="s">
        <v>630</v>
      </c>
      <c r="H108" s="3" t="s">
        <v>629</v>
      </c>
      <c r="I108" s="3">
        <v>124.05235999999999</v>
      </c>
      <c r="N108" s="3" t="s">
        <v>2014</v>
      </c>
      <c r="O108" s="3">
        <v>9548881</v>
      </c>
      <c r="P108" s="3" t="s">
        <v>2015</v>
      </c>
      <c r="Q108" s="3">
        <v>7827804</v>
      </c>
      <c r="R108" s="46" t="s">
        <v>2016</v>
      </c>
      <c r="S108" s="3" t="s">
        <v>2017</v>
      </c>
      <c r="T108" s="3" t="s">
        <v>2018</v>
      </c>
      <c r="U108" s="3">
        <v>326.20893999999998</v>
      </c>
      <c r="AA108" s="3">
        <v>560608</v>
      </c>
      <c r="AC108" s="3">
        <v>487355</v>
      </c>
      <c r="AD108" s="45" t="s">
        <v>2594</v>
      </c>
      <c r="AE108" s="3" t="s">
        <v>2595</v>
      </c>
      <c r="AF108" s="3" t="s">
        <v>1232</v>
      </c>
      <c r="AG108" s="3">
        <v>148.11000000000001</v>
      </c>
    </row>
    <row r="109" spans="1:33">
      <c r="A109" s="71" t="s">
        <v>617</v>
      </c>
      <c r="B109" s="71"/>
      <c r="C109" s="71">
        <v>6426896</v>
      </c>
      <c r="D109" s="71"/>
      <c r="E109" s="71">
        <v>4932315</v>
      </c>
      <c r="F109" s="86" t="s">
        <v>616</v>
      </c>
      <c r="G109" s="71" t="s">
        <v>615</v>
      </c>
      <c r="H109" s="71" t="s">
        <v>614</v>
      </c>
      <c r="I109" s="71">
        <v>273.19468999999998</v>
      </c>
      <c r="N109" s="3" t="s">
        <v>6646</v>
      </c>
      <c r="O109" s="3">
        <v>5283339</v>
      </c>
      <c r="P109" s="3" t="s">
        <v>5659</v>
      </c>
      <c r="Q109" s="3">
        <v>4446460</v>
      </c>
      <c r="R109" s="46" t="s">
        <v>6647</v>
      </c>
      <c r="S109" s="3" t="s">
        <v>5661</v>
      </c>
      <c r="T109" s="3" t="s">
        <v>423</v>
      </c>
      <c r="U109" s="3">
        <v>138.10466</v>
      </c>
      <c r="Y109" s="3" t="s">
        <v>985</v>
      </c>
      <c r="AA109" s="3">
        <v>11569</v>
      </c>
      <c r="AB109" s="3" t="s">
        <v>984</v>
      </c>
      <c r="AC109" s="3">
        <v>21106184</v>
      </c>
      <c r="AD109" s="45" t="s">
        <v>983</v>
      </c>
      <c r="AE109" s="3" t="s">
        <v>983</v>
      </c>
      <c r="AF109" s="3" t="s">
        <v>869</v>
      </c>
      <c r="AG109" s="3">
        <v>136.05243999999999</v>
      </c>
    </row>
    <row r="110" spans="1:33">
      <c r="A110" s="3" t="s">
        <v>4305</v>
      </c>
      <c r="C110" s="3">
        <v>69421</v>
      </c>
      <c r="D110" s="3" t="s">
        <v>4306</v>
      </c>
      <c r="E110" s="3">
        <v>62629</v>
      </c>
      <c r="F110" s="86" t="s">
        <v>4307</v>
      </c>
      <c r="G110" s="3" t="s">
        <v>4308</v>
      </c>
      <c r="H110" s="3" t="s">
        <v>4309</v>
      </c>
      <c r="I110" s="3">
        <v>255.25539000000001</v>
      </c>
      <c r="M110" s="3" t="s">
        <v>2035</v>
      </c>
      <c r="O110" s="3">
        <v>10698</v>
      </c>
      <c r="P110" s="3" t="s">
        <v>2036</v>
      </c>
      <c r="Q110" s="3">
        <v>10248</v>
      </c>
      <c r="R110" s="46" t="s">
        <v>2037</v>
      </c>
      <c r="S110" s="3">
        <v>4329</v>
      </c>
      <c r="T110" s="3" t="s">
        <v>1228</v>
      </c>
      <c r="U110" s="3">
        <v>136.08833999999999</v>
      </c>
      <c r="Y110" s="3" t="s">
        <v>2590</v>
      </c>
      <c r="AA110" s="3">
        <v>13622</v>
      </c>
      <c r="AB110" s="3" t="s">
        <v>2591</v>
      </c>
      <c r="AC110" s="3">
        <v>13033</v>
      </c>
      <c r="AD110" s="45" t="s">
        <v>2592</v>
      </c>
      <c r="AE110" s="3" t="s">
        <v>2593</v>
      </c>
      <c r="AF110" s="3" t="s">
        <v>149</v>
      </c>
      <c r="AG110" s="3">
        <v>140.04737</v>
      </c>
    </row>
    <row r="111" spans="1:33">
      <c r="A111" s="71" t="s">
        <v>4363</v>
      </c>
      <c r="B111" s="71"/>
      <c r="C111" s="71">
        <v>99463</v>
      </c>
      <c r="D111" s="71" t="s">
        <v>4364</v>
      </c>
      <c r="E111" s="71">
        <v>89859</v>
      </c>
      <c r="F111" s="86" t="s">
        <v>4365</v>
      </c>
      <c r="G111" s="71">
        <v>1773416</v>
      </c>
      <c r="H111" s="71" t="s">
        <v>4366</v>
      </c>
      <c r="I111" s="71">
        <v>173.10468</v>
      </c>
      <c r="P111" s="3" t="s">
        <v>2075</v>
      </c>
      <c r="Q111" s="3">
        <v>2283</v>
      </c>
      <c r="R111" s="46" t="s">
        <v>2076</v>
      </c>
      <c r="S111" s="3" t="s">
        <v>2077</v>
      </c>
      <c r="T111" s="3" t="s">
        <v>2078</v>
      </c>
      <c r="U111" s="3">
        <v>222.16234</v>
      </c>
      <c r="AA111" s="3">
        <v>72900</v>
      </c>
      <c r="AB111" s="3" t="s">
        <v>2623</v>
      </c>
      <c r="AC111" s="3">
        <v>65732</v>
      </c>
      <c r="AD111" s="45" t="s">
        <v>2624</v>
      </c>
      <c r="AE111" s="3" t="s">
        <v>2625</v>
      </c>
      <c r="AF111" s="3" t="s">
        <v>2626</v>
      </c>
      <c r="AG111" s="3">
        <v>146.98182</v>
      </c>
    </row>
    <row r="112" spans="1:33">
      <c r="A112" s="3" t="s">
        <v>4372</v>
      </c>
      <c r="B112" s="3" t="s">
        <v>4373</v>
      </c>
      <c r="C112" s="3">
        <v>464</v>
      </c>
      <c r="D112" s="3" t="s">
        <v>4374</v>
      </c>
      <c r="E112" s="3">
        <v>451</v>
      </c>
      <c r="F112" s="86" t="s">
        <v>4375</v>
      </c>
      <c r="G112" s="3" t="s">
        <v>4376</v>
      </c>
      <c r="H112" s="3" t="s">
        <v>4377</v>
      </c>
      <c r="I112" s="3">
        <v>179.05833999999999</v>
      </c>
      <c r="O112" s="3">
        <v>68154</v>
      </c>
      <c r="P112" s="3" t="s">
        <v>2245</v>
      </c>
      <c r="Q112" s="3">
        <v>61462</v>
      </c>
      <c r="R112" s="46" t="s">
        <v>2246</v>
      </c>
      <c r="S112" s="3" t="s">
        <v>2247</v>
      </c>
      <c r="T112" s="3" t="s">
        <v>2248</v>
      </c>
      <c r="U112" s="3">
        <v>96.021410000000003</v>
      </c>
      <c r="AA112" s="3">
        <v>5367313</v>
      </c>
      <c r="AB112" s="3" t="s">
        <v>2627</v>
      </c>
      <c r="AC112" s="3">
        <v>4518833</v>
      </c>
      <c r="AD112" s="45" t="s">
        <v>2628</v>
      </c>
      <c r="AE112" s="3" t="s">
        <v>2629</v>
      </c>
      <c r="AF112" s="3" t="s">
        <v>301</v>
      </c>
      <c r="AG112" s="3">
        <v>122.10955</v>
      </c>
    </row>
    <row r="113" spans="1:33">
      <c r="A113" s="71" t="s">
        <v>4394</v>
      </c>
      <c r="B113" s="71" t="s">
        <v>4395</v>
      </c>
      <c r="C113" s="71">
        <v>785</v>
      </c>
      <c r="D113" s="71" t="s">
        <v>4396</v>
      </c>
      <c r="E113" s="71">
        <v>764</v>
      </c>
      <c r="F113" s="86" t="s">
        <v>4397</v>
      </c>
      <c r="G113" s="71" t="s">
        <v>4397</v>
      </c>
      <c r="H113" s="71" t="s">
        <v>2064</v>
      </c>
      <c r="I113" s="71">
        <v>110.03691000000001</v>
      </c>
      <c r="O113" s="3">
        <v>1645</v>
      </c>
      <c r="P113" s="3" t="s">
        <v>2497</v>
      </c>
      <c r="Q113" s="3">
        <v>1583</v>
      </c>
      <c r="R113" s="46" t="s">
        <v>2498</v>
      </c>
      <c r="S113" s="3" t="s">
        <v>2499</v>
      </c>
      <c r="T113" s="3" t="s">
        <v>2500</v>
      </c>
      <c r="U113" s="3">
        <v>136.06381999999999</v>
      </c>
      <c r="AA113" s="3">
        <v>11359451</v>
      </c>
      <c r="AC113" s="3">
        <v>9534378</v>
      </c>
      <c r="AD113" s="45" t="s">
        <v>2630</v>
      </c>
      <c r="AE113" s="3" t="s">
        <v>2631</v>
      </c>
      <c r="AF113" s="3" t="s">
        <v>2632</v>
      </c>
      <c r="AG113" s="3">
        <v>330.27710999999999</v>
      </c>
    </row>
    <row r="114" spans="1:33">
      <c r="A114" s="3" t="s">
        <v>4401</v>
      </c>
      <c r="C114" s="3">
        <v>90659885</v>
      </c>
      <c r="E114" s="3">
        <v>34999533</v>
      </c>
      <c r="F114" s="86" t="s">
        <v>4402</v>
      </c>
      <c r="G114" s="3" t="s">
        <v>4403</v>
      </c>
      <c r="H114" s="3" t="s">
        <v>4404</v>
      </c>
      <c r="I114" s="3">
        <v>247.14102</v>
      </c>
      <c r="O114" s="3">
        <v>62097</v>
      </c>
      <c r="P114" s="3" t="s">
        <v>2563</v>
      </c>
      <c r="Q114" s="3">
        <v>55933</v>
      </c>
      <c r="R114" s="46" t="s">
        <v>2564</v>
      </c>
      <c r="S114" s="3" t="s">
        <v>2565</v>
      </c>
      <c r="T114" s="3" t="s">
        <v>2566</v>
      </c>
      <c r="U114" s="3">
        <v>280.99198999999999</v>
      </c>
      <c r="AA114" s="3">
        <v>98967</v>
      </c>
      <c r="AB114" s="3" t="s">
        <v>2651</v>
      </c>
      <c r="AC114" s="3">
        <v>89392</v>
      </c>
      <c r="AD114" s="45" t="s">
        <v>2652</v>
      </c>
      <c r="AE114" s="3" t="s">
        <v>2653</v>
      </c>
      <c r="AF114" s="3" t="s">
        <v>13</v>
      </c>
      <c r="AG114" s="3">
        <v>202.12065999999999</v>
      </c>
    </row>
    <row r="115" spans="1:33">
      <c r="A115" s="71" t="s">
        <v>4419</v>
      </c>
      <c r="B115" s="71" t="s">
        <v>4420</v>
      </c>
      <c r="C115" s="71">
        <v>135398638</v>
      </c>
      <c r="D115" s="71" t="s">
        <v>4421</v>
      </c>
      <c r="E115" s="71">
        <v>10748897</v>
      </c>
      <c r="F115" s="86" t="s">
        <v>4422</v>
      </c>
      <c r="G115" s="71" t="s">
        <v>4422</v>
      </c>
      <c r="H115" s="71" t="s">
        <v>4424</v>
      </c>
      <c r="I115" s="71">
        <v>136.03853000000001</v>
      </c>
      <c r="M115" s="3" t="s">
        <v>2596</v>
      </c>
      <c r="N115" s="3" t="s">
        <v>2597</v>
      </c>
      <c r="O115" s="3">
        <v>53462</v>
      </c>
      <c r="P115" s="3" t="s">
        <v>2598</v>
      </c>
      <c r="Q115" s="3">
        <v>48285</v>
      </c>
      <c r="R115" s="46" t="s">
        <v>2599</v>
      </c>
      <c r="S115" s="3" t="s">
        <v>2600</v>
      </c>
      <c r="T115" s="3" t="s">
        <v>2601</v>
      </c>
      <c r="U115" s="3">
        <v>198.09058999999999</v>
      </c>
      <c r="AA115" s="3">
        <v>537494</v>
      </c>
      <c r="AC115" s="3">
        <v>468132</v>
      </c>
      <c r="AD115" s="45" t="s">
        <v>2421</v>
      </c>
      <c r="AE115" s="3" t="s">
        <v>2422</v>
      </c>
      <c r="AF115" s="3" t="s">
        <v>2373</v>
      </c>
      <c r="AG115" s="3">
        <v>303.16856999999999</v>
      </c>
    </row>
    <row r="116" spans="1:33">
      <c r="A116" s="3" t="s">
        <v>4434</v>
      </c>
      <c r="C116" s="3">
        <v>7019083</v>
      </c>
      <c r="E116" s="3">
        <v>5382050</v>
      </c>
      <c r="F116" s="86" t="s">
        <v>4435</v>
      </c>
      <c r="G116" s="3" t="s">
        <v>4435</v>
      </c>
      <c r="H116" s="3" t="s">
        <v>4436</v>
      </c>
      <c r="I116" s="3">
        <v>244.17824999999999</v>
      </c>
      <c r="M116" s="3" t="s">
        <v>2605</v>
      </c>
      <c r="N116" s="3" t="s">
        <v>2606</v>
      </c>
      <c r="O116" s="3">
        <v>135398661</v>
      </c>
      <c r="P116" s="3" t="s">
        <v>2607</v>
      </c>
      <c r="Q116" s="3">
        <v>1610</v>
      </c>
      <c r="R116" s="46" t="s">
        <v>2608</v>
      </c>
      <c r="S116" s="3" t="s">
        <v>2608</v>
      </c>
      <c r="T116" s="3" t="s">
        <v>2609</v>
      </c>
      <c r="U116" s="3">
        <v>149.06952000000001</v>
      </c>
      <c r="AA116" s="3">
        <v>265793</v>
      </c>
      <c r="AB116" s="3" t="s">
        <v>2444</v>
      </c>
      <c r="AC116" s="3">
        <v>233586</v>
      </c>
      <c r="AD116" s="45" t="s">
        <v>2445</v>
      </c>
      <c r="AE116" s="3" t="s">
        <v>2446</v>
      </c>
      <c r="AF116" s="3" t="s">
        <v>2447</v>
      </c>
      <c r="AG116" s="3">
        <v>180.15162000000001</v>
      </c>
    </row>
    <row r="117" spans="1:33">
      <c r="A117" s="71" t="s">
        <v>4547</v>
      </c>
      <c r="B117" s="71"/>
      <c r="C117" s="71">
        <v>6306</v>
      </c>
      <c r="D117" s="71" t="s">
        <v>6573</v>
      </c>
      <c r="E117" s="71">
        <v>6067</v>
      </c>
      <c r="F117" s="86" t="s">
        <v>4550</v>
      </c>
      <c r="G117" s="74" t="s">
        <v>4550</v>
      </c>
      <c r="H117" s="71" t="s">
        <v>6574</v>
      </c>
      <c r="I117" s="71">
        <v>131.09463500000001</v>
      </c>
      <c r="N117" s="3" t="s">
        <v>2615</v>
      </c>
      <c r="O117" s="3">
        <v>150946</v>
      </c>
      <c r="P117" s="3" t="s">
        <v>2616</v>
      </c>
      <c r="Q117" s="3">
        <v>133042</v>
      </c>
      <c r="R117" s="46" t="s">
        <v>2617</v>
      </c>
      <c r="S117" s="3" t="s">
        <v>2618</v>
      </c>
      <c r="T117" s="3" t="s">
        <v>2286</v>
      </c>
      <c r="U117" s="3">
        <v>145.05214000000001</v>
      </c>
      <c r="AA117" s="3">
        <v>42011</v>
      </c>
      <c r="AB117" s="3" t="s">
        <v>2478</v>
      </c>
      <c r="AC117" s="3">
        <v>4517663</v>
      </c>
      <c r="AD117" s="45" t="s">
        <v>2479</v>
      </c>
      <c r="AE117" s="3" t="s">
        <v>2480</v>
      </c>
      <c r="AF117" s="3" t="s">
        <v>2327</v>
      </c>
      <c r="AG117" s="3">
        <v>140.12018</v>
      </c>
    </row>
    <row r="118" spans="1:33">
      <c r="A118" s="3" t="s">
        <v>4553</v>
      </c>
      <c r="B118" s="3" t="s">
        <v>4554</v>
      </c>
      <c r="C118" s="3">
        <v>11953814</v>
      </c>
      <c r="D118" s="3" t="s">
        <v>4555</v>
      </c>
      <c r="E118" s="3">
        <v>10128115</v>
      </c>
      <c r="F118" s="86" t="s">
        <v>4556</v>
      </c>
      <c r="G118" s="3">
        <v>5955761</v>
      </c>
      <c r="H118" s="3" t="s">
        <v>4558</v>
      </c>
      <c r="I118" s="3">
        <v>287.21019000000001</v>
      </c>
      <c r="M118" s="3" t="s">
        <v>2425</v>
      </c>
      <c r="N118" s="3" t="s">
        <v>2426</v>
      </c>
      <c r="O118" s="3">
        <v>72</v>
      </c>
      <c r="P118" s="3" t="s">
        <v>2427</v>
      </c>
      <c r="Q118" s="3">
        <v>71</v>
      </c>
      <c r="R118" s="46" t="s">
        <v>2428</v>
      </c>
      <c r="S118" s="3" t="s">
        <v>2429</v>
      </c>
      <c r="T118" s="3" t="s">
        <v>2430</v>
      </c>
      <c r="U118" s="3">
        <v>154.02592000000001</v>
      </c>
      <c r="AA118" s="3">
        <v>586675</v>
      </c>
      <c r="AC118" s="3">
        <v>509953</v>
      </c>
      <c r="AD118" s="45" t="s">
        <v>2469</v>
      </c>
      <c r="AE118" s="3" t="s">
        <v>2470</v>
      </c>
      <c r="AF118" s="3" t="s">
        <v>2471</v>
      </c>
      <c r="AG118" s="3">
        <v>206.15306000000001</v>
      </c>
    </row>
    <row r="119" spans="1:33">
      <c r="A119" s="71" t="s">
        <v>4566</v>
      </c>
      <c r="B119" s="71" t="s">
        <v>4567</v>
      </c>
      <c r="C119" s="71">
        <v>7405</v>
      </c>
      <c r="D119" s="71" t="s">
        <v>4568</v>
      </c>
      <c r="E119" s="71">
        <v>7127</v>
      </c>
      <c r="F119" s="86" t="s">
        <v>4569</v>
      </c>
      <c r="G119" s="71" t="s">
        <v>4569</v>
      </c>
      <c r="H119" s="71" t="s">
        <v>4570</v>
      </c>
      <c r="I119" s="71">
        <v>129.04249999999999</v>
      </c>
      <c r="N119" s="3" t="s">
        <v>2437</v>
      </c>
      <c r="O119" s="3">
        <v>1615</v>
      </c>
      <c r="P119" s="3" t="s">
        <v>2438</v>
      </c>
      <c r="Q119" s="3">
        <v>1556</v>
      </c>
      <c r="R119" s="46" t="s">
        <v>2439</v>
      </c>
      <c r="S119" s="3" t="s">
        <v>2440</v>
      </c>
      <c r="T119" s="3" t="s">
        <v>2441</v>
      </c>
      <c r="U119" s="3">
        <v>193.11089000000001</v>
      </c>
      <c r="AA119" s="3">
        <v>535313</v>
      </c>
      <c r="AC119" s="3">
        <v>466315</v>
      </c>
      <c r="AD119" s="45" t="s">
        <v>2668</v>
      </c>
      <c r="AE119" s="3" t="s">
        <v>2669</v>
      </c>
      <c r="AF119" s="3" t="s">
        <v>1673</v>
      </c>
      <c r="AG119" s="3">
        <v>254.15257</v>
      </c>
    </row>
    <row r="120" spans="1:33">
      <c r="A120" s="3" t="s">
        <v>4493</v>
      </c>
      <c r="B120" s="3" t="s">
        <v>4494</v>
      </c>
      <c r="C120" s="3">
        <v>612</v>
      </c>
      <c r="D120" s="3" t="s">
        <v>4495</v>
      </c>
      <c r="E120" s="3">
        <v>592</v>
      </c>
      <c r="F120" s="86" t="s">
        <v>4496</v>
      </c>
      <c r="G120" s="3" t="s">
        <v>4497</v>
      </c>
      <c r="H120" s="3" t="s">
        <v>4498</v>
      </c>
      <c r="I120" s="3">
        <v>90.032120000000006</v>
      </c>
      <c r="O120" s="3">
        <v>12446</v>
      </c>
      <c r="P120" s="3" t="s">
        <v>2459</v>
      </c>
      <c r="Q120" s="3">
        <v>11938</v>
      </c>
      <c r="R120" s="46" t="s">
        <v>2460</v>
      </c>
      <c r="S120" s="3" t="s">
        <v>2461</v>
      </c>
      <c r="T120" s="3" t="s">
        <v>2462</v>
      </c>
      <c r="U120" s="3">
        <v>267.14758</v>
      </c>
      <c r="AA120" s="3">
        <v>592423</v>
      </c>
      <c r="AC120" s="3">
        <v>515000</v>
      </c>
      <c r="AD120" s="45" t="s">
        <v>2670</v>
      </c>
      <c r="AE120" s="3" t="s">
        <v>2671</v>
      </c>
      <c r="AF120" s="3" t="s">
        <v>2672</v>
      </c>
      <c r="AG120" s="3">
        <v>237.11322999999999</v>
      </c>
    </row>
    <row r="121" spans="1:33">
      <c r="A121" s="71" t="s">
        <v>4502</v>
      </c>
      <c r="B121" s="71" t="s">
        <v>4503</v>
      </c>
      <c r="C121" s="71">
        <v>3893</v>
      </c>
      <c r="D121" s="71" t="s">
        <v>6575</v>
      </c>
      <c r="E121" s="71">
        <v>3756</v>
      </c>
      <c r="F121" s="86" t="s">
        <v>4505</v>
      </c>
      <c r="G121" s="71" t="s">
        <v>6576</v>
      </c>
      <c r="H121" s="71" t="s">
        <v>4507</v>
      </c>
      <c r="I121" s="71">
        <v>200.17721</v>
      </c>
      <c r="N121" s="3" t="s">
        <v>2738</v>
      </c>
      <c r="O121" s="3">
        <v>777</v>
      </c>
      <c r="P121" s="3" t="s">
        <v>2739</v>
      </c>
      <c r="Q121" s="3">
        <v>756</v>
      </c>
      <c r="R121" s="46" t="s">
        <v>2740</v>
      </c>
      <c r="S121" s="3" t="s">
        <v>2741</v>
      </c>
      <c r="T121" s="3" t="s">
        <v>2742</v>
      </c>
      <c r="U121" s="3">
        <v>139.07433</v>
      </c>
      <c r="AA121" s="3">
        <v>75821</v>
      </c>
      <c r="AB121" s="3" t="s">
        <v>2732</v>
      </c>
      <c r="AC121" s="3">
        <v>68330</v>
      </c>
      <c r="AD121" s="45" t="s">
        <v>2733</v>
      </c>
      <c r="AE121" s="3" t="s">
        <v>2734</v>
      </c>
      <c r="AF121" s="3" t="s">
        <v>885</v>
      </c>
      <c r="AG121" s="3">
        <v>162.06881999999999</v>
      </c>
    </row>
    <row r="122" spans="1:33">
      <c r="A122" s="3" t="s">
        <v>4524</v>
      </c>
      <c r="C122" s="3">
        <v>6993116</v>
      </c>
      <c r="E122" s="3">
        <v>5361219</v>
      </c>
      <c r="F122" s="86" t="s">
        <v>4525</v>
      </c>
      <c r="G122" s="3" t="s">
        <v>4525</v>
      </c>
      <c r="H122" s="3" t="s">
        <v>4526</v>
      </c>
      <c r="I122" s="3">
        <v>230.16308000000001</v>
      </c>
      <c r="N122" s="3" t="s">
        <v>2780</v>
      </c>
      <c r="O122" s="3">
        <v>128057</v>
      </c>
      <c r="P122" s="3" t="s">
        <v>2781</v>
      </c>
      <c r="Q122" s="3">
        <v>113553</v>
      </c>
      <c r="R122" s="46" t="s">
        <v>2782</v>
      </c>
      <c r="S122" s="3" t="s">
        <v>2783</v>
      </c>
      <c r="T122" s="3" t="s">
        <v>2784</v>
      </c>
      <c r="U122" s="3">
        <v>137.04839000000001</v>
      </c>
      <c r="AA122" s="3">
        <v>14327</v>
      </c>
      <c r="AB122" s="3" t="s">
        <v>2768</v>
      </c>
      <c r="AC122" s="3">
        <v>13689</v>
      </c>
      <c r="AD122" s="45" t="s">
        <v>2769</v>
      </c>
      <c r="AE122" s="3" t="s">
        <v>2769</v>
      </c>
      <c r="AF122" s="3" t="s">
        <v>2770</v>
      </c>
      <c r="AG122" s="3">
        <v>176.12064000000001</v>
      </c>
    </row>
    <row r="123" spans="1:33">
      <c r="A123" s="71" t="s">
        <v>4542</v>
      </c>
      <c r="B123" s="71"/>
      <c r="C123" s="71">
        <v>5283446</v>
      </c>
      <c r="D123" s="71" t="s">
        <v>4543</v>
      </c>
      <c r="E123" s="71">
        <v>4446566</v>
      </c>
      <c r="F123" s="86" t="s">
        <v>4544</v>
      </c>
      <c r="G123" s="71" t="s">
        <v>4545</v>
      </c>
      <c r="H123" s="71" t="s">
        <v>4546</v>
      </c>
      <c r="I123" s="71">
        <v>323.28321999999997</v>
      </c>
      <c r="N123" s="3" t="s">
        <v>2785</v>
      </c>
      <c r="O123" s="3">
        <v>559</v>
      </c>
      <c r="P123" s="3" t="s">
        <v>2786</v>
      </c>
      <c r="Q123" s="3">
        <v>543</v>
      </c>
      <c r="R123" s="46" t="s">
        <v>2787</v>
      </c>
      <c r="S123" s="3" t="s">
        <v>2788</v>
      </c>
      <c r="T123" s="3" t="s">
        <v>2789</v>
      </c>
      <c r="U123" s="3">
        <v>129.09029000000001</v>
      </c>
      <c r="Y123" s="3" t="s">
        <v>2773</v>
      </c>
      <c r="AA123" s="3">
        <v>8485</v>
      </c>
      <c r="AB123" s="3" t="s">
        <v>2774</v>
      </c>
      <c r="AC123" s="3">
        <v>8172</v>
      </c>
      <c r="AD123" s="45" t="s">
        <v>2775</v>
      </c>
      <c r="AE123" s="3" t="s">
        <v>2775</v>
      </c>
      <c r="AF123" s="3" t="s">
        <v>2776</v>
      </c>
      <c r="AG123" s="3">
        <v>326.1927</v>
      </c>
    </row>
    <row r="124" spans="1:33">
      <c r="A124" s="3" t="s">
        <v>4622</v>
      </c>
      <c r="B124" s="3" t="s">
        <v>4623</v>
      </c>
      <c r="C124" s="3">
        <v>21100</v>
      </c>
      <c r="D124" s="3" t="s">
        <v>4624</v>
      </c>
      <c r="E124" s="3">
        <v>19844</v>
      </c>
      <c r="F124" s="86" t="s">
        <v>4625</v>
      </c>
      <c r="G124" s="3" t="s">
        <v>4626</v>
      </c>
      <c r="H124" s="3" t="s">
        <v>2880</v>
      </c>
      <c r="I124" s="3">
        <v>197.10499999999999</v>
      </c>
      <c r="N124" s="3" t="s">
        <v>2795</v>
      </c>
      <c r="O124" s="3">
        <v>25641</v>
      </c>
      <c r="P124" s="3" t="s">
        <v>2796</v>
      </c>
      <c r="Q124" s="3">
        <v>23889</v>
      </c>
      <c r="R124" s="46" t="s">
        <v>2797</v>
      </c>
      <c r="S124" s="3" t="s">
        <v>2798</v>
      </c>
      <c r="T124" s="3" t="s">
        <v>2799</v>
      </c>
      <c r="U124" s="3">
        <v>208.14657</v>
      </c>
      <c r="AA124" s="3">
        <v>41054</v>
      </c>
      <c r="AC124" s="3">
        <v>37474</v>
      </c>
      <c r="AD124" s="45" t="s">
        <v>2800</v>
      </c>
      <c r="AE124" s="3" t="s">
        <v>2800</v>
      </c>
      <c r="AF124" s="3" t="s">
        <v>924</v>
      </c>
      <c r="AG124" s="3">
        <v>182.09457</v>
      </c>
    </row>
    <row r="125" spans="1:33">
      <c r="A125" s="71" t="s">
        <v>4684</v>
      </c>
      <c r="B125" s="71"/>
      <c r="C125" s="71">
        <v>519845</v>
      </c>
      <c r="D125" s="71" t="s">
        <v>4685</v>
      </c>
      <c r="E125" s="71">
        <v>453451</v>
      </c>
      <c r="F125" s="86" t="s">
        <v>4686</v>
      </c>
      <c r="G125" s="71" t="s">
        <v>4686</v>
      </c>
      <c r="H125" s="71" t="s">
        <v>2547</v>
      </c>
      <c r="I125" s="71">
        <v>146.09404000000001</v>
      </c>
      <c r="M125" s="3" t="s">
        <v>2817</v>
      </c>
      <c r="N125" s="3">
        <v>10831</v>
      </c>
      <c r="O125" s="3">
        <v>5283344</v>
      </c>
      <c r="P125" s="3" t="s">
        <v>2818</v>
      </c>
      <c r="Q125" s="3">
        <v>4446465</v>
      </c>
      <c r="R125" s="46" t="s">
        <v>2819</v>
      </c>
      <c r="S125" s="3" t="s">
        <v>2819</v>
      </c>
      <c r="T125" s="3" t="s">
        <v>1195</v>
      </c>
      <c r="U125" s="3">
        <v>156.11438999999999</v>
      </c>
      <c r="Y125" s="3" t="s">
        <v>893</v>
      </c>
      <c r="AA125" s="3">
        <v>126</v>
      </c>
      <c r="AB125" s="3" t="s">
        <v>892</v>
      </c>
      <c r="AC125" s="3">
        <v>123</v>
      </c>
      <c r="AD125" s="45" t="s">
        <v>891</v>
      </c>
      <c r="AE125" s="3" t="s">
        <v>891</v>
      </c>
      <c r="AF125" s="3" t="s">
        <v>890</v>
      </c>
      <c r="AG125" s="3">
        <v>122.0363</v>
      </c>
    </row>
    <row r="126" spans="1:33">
      <c r="A126" s="3" t="s">
        <v>6569</v>
      </c>
      <c r="C126" s="3">
        <v>102861</v>
      </c>
      <c r="D126" s="3" t="s">
        <v>4700</v>
      </c>
      <c r="E126" s="3">
        <v>1376704</v>
      </c>
      <c r="F126" s="86" t="s">
        <v>4701</v>
      </c>
      <c r="G126" s="3" t="s">
        <v>4701</v>
      </c>
      <c r="H126" s="3" t="s">
        <v>70</v>
      </c>
      <c r="I126" s="3">
        <v>226.15656000000001</v>
      </c>
      <c r="N126" s="3" t="s">
        <v>2857</v>
      </c>
      <c r="O126" s="3">
        <v>7475</v>
      </c>
      <c r="P126" s="3" t="s">
        <v>2858</v>
      </c>
      <c r="Q126" s="3">
        <v>13846959</v>
      </c>
      <c r="R126" s="46" t="s">
        <v>2859</v>
      </c>
      <c r="S126" s="3" t="s">
        <v>2859</v>
      </c>
      <c r="T126" s="3" t="s">
        <v>2860</v>
      </c>
      <c r="U126" s="3">
        <v>138.04275999999999</v>
      </c>
      <c r="Y126" s="3" t="s">
        <v>2807</v>
      </c>
      <c r="Z126" s="3" t="s">
        <v>2808</v>
      </c>
      <c r="AA126" s="3">
        <v>135</v>
      </c>
      <c r="AB126" s="3" t="s">
        <v>2809</v>
      </c>
      <c r="AC126" s="3">
        <v>132</v>
      </c>
      <c r="AD126" s="45" t="s">
        <v>2810</v>
      </c>
      <c r="AE126" s="3" t="s">
        <v>2810</v>
      </c>
      <c r="AF126" s="3" t="s">
        <v>461</v>
      </c>
      <c r="AG126" s="3">
        <v>138.03131999999999</v>
      </c>
    </row>
    <row r="127" spans="1:33">
      <c r="A127" s="71" t="s">
        <v>4744</v>
      </c>
      <c r="B127" s="71" t="s">
        <v>4745</v>
      </c>
      <c r="C127" s="71">
        <v>487</v>
      </c>
      <c r="D127" s="71" t="s">
        <v>4746</v>
      </c>
      <c r="E127" s="71">
        <v>473</v>
      </c>
      <c r="F127" s="86" t="s">
        <v>4747</v>
      </c>
      <c r="G127" s="71" t="s">
        <v>4747</v>
      </c>
      <c r="H127" s="71" t="s">
        <v>4748</v>
      </c>
      <c r="I127" s="71">
        <v>118.02574</v>
      </c>
      <c r="O127" s="3">
        <v>74778</v>
      </c>
      <c r="P127" s="33" t="s">
        <v>6843</v>
      </c>
      <c r="Q127" s="3">
        <v>67349</v>
      </c>
      <c r="R127" s="46" t="s">
        <v>2861</v>
      </c>
      <c r="S127" s="3">
        <v>1889084</v>
      </c>
      <c r="T127" s="3" t="s">
        <v>2862</v>
      </c>
      <c r="U127" s="3">
        <v>321.19459000000001</v>
      </c>
      <c r="Y127" s="3" t="s">
        <v>2811</v>
      </c>
      <c r="Z127" s="3" t="s">
        <v>2812</v>
      </c>
      <c r="AA127" s="3">
        <v>637542</v>
      </c>
      <c r="AB127" s="3" t="s">
        <v>2813</v>
      </c>
      <c r="AC127" s="3">
        <v>553148</v>
      </c>
      <c r="AD127" s="45" t="s">
        <v>2814</v>
      </c>
      <c r="AE127" s="3" t="s">
        <v>2815</v>
      </c>
      <c r="AF127" s="3" t="s">
        <v>2816</v>
      </c>
      <c r="AG127" s="3">
        <v>164.04795999999999</v>
      </c>
    </row>
    <row r="128" spans="1:33">
      <c r="C128" s="3">
        <v>8899</v>
      </c>
      <c r="D128" s="3" t="s">
        <v>4809</v>
      </c>
      <c r="E128" s="3">
        <v>8559</v>
      </c>
      <c r="F128" s="86" t="s">
        <v>4810</v>
      </c>
      <c r="G128" s="3" t="s">
        <v>4811</v>
      </c>
      <c r="H128" s="3" t="s">
        <v>4812</v>
      </c>
      <c r="I128" s="3">
        <v>243.21986999999999</v>
      </c>
      <c r="M128" s="3" t="s">
        <v>2988</v>
      </c>
      <c r="N128" s="3" t="s">
        <v>2989</v>
      </c>
      <c r="O128" s="3">
        <v>171489</v>
      </c>
      <c r="P128" s="3" t="s">
        <v>2990</v>
      </c>
      <c r="Q128" s="3">
        <v>149914</v>
      </c>
      <c r="R128" s="46" t="s">
        <v>2991</v>
      </c>
      <c r="S128" s="3" t="s">
        <v>2992</v>
      </c>
      <c r="T128" s="3" t="s">
        <v>2993</v>
      </c>
      <c r="U128" s="3">
        <v>308.19808</v>
      </c>
      <c r="Y128" s="3" t="s">
        <v>2828</v>
      </c>
      <c r="AA128" s="3">
        <v>69676</v>
      </c>
      <c r="AB128" s="3" t="s">
        <v>2829</v>
      </c>
      <c r="AC128" s="3">
        <v>62877</v>
      </c>
      <c r="AD128" s="45" t="s">
        <v>2830</v>
      </c>
      <c r="AE128" s="3" t="s">
        <v>2830</v>
      </c>
      <c r="AF128" s="3" t="s">
        <v>2831</v>
      </c>
      <c r="AG128" s="3">
        <v>233.95356000000001</v>
      </c>
    </row>
    <row r="129" spans="1:33">
      <c r="A129" s="71" t="s">
        <v>4887</v>
      </c>
      <c r="B129" s="71"/>
      <c r="C129" s="71">
        <v>389613</v>
      </c>
      <c r="D129" s="71"/>
      <c r="E129" s="71">
        <v>345328</v>
      </c>
      <c r="F129" s="86" t="s">
        <v>4888</v>
      </c>
      <c r="G129" s="71" t="s">
        <v>4889</v>
      </c>
      <c r="H129" s="71" t="s">
        <v>4890</v>
      </c>
      <c r="I129" s="71">
        <v>229.18009000000001</v>
      </c>
      <c r="N129" s="3" t="s">
        <v>3055</v>
      </c>
      <c r="O129" s="3">
        <v>135398568</v>
      </c>
      <c r="Q129" s="3">
        <v>213</v>
      </c>
      <c r="R129" s="46" t="s">
        <v>3056</v>
      </c>
      <c r="S129" s="3" t="s">
        <v>3057</v>
      </c>
      <c r="T129" s="3" t="s">
        <v>3058</v>
      </c>
      <c r="U129" s="3">
        <v>195.07534000000001</v>
      </c>
      <c r="Y129" s="3" t="s">
        <v>883</v>
      </c>
      <c r="Z129" s="3" t="s">
        <v>888</v>
      </c>
      <c r="AA129" s="3">
        <v>641294</v>
      </c>
      <c r="AB129" s="3" t="s">
        <v>887</v>
      </c>
      <c r="AC129" s="3">
        <v>556586</v>
      </c>
      <c r="AD129" s="45" t="s">
        <v>886</v>
      </c>
      <c r="AE129" s="3" t="s">
        <v>886</v>
      </c>
      <c r="AF129" s="3" t="s">
        <v>885</v>
      </c>
      <c r="AG129" s="3">
        <v>162.06854000000001</v>
      </c>
    </row>
    <row r="130" spans="1:33">
      <c r="A130" s="3" t="s">
        <v>4927</v>
      </c>
      <c r="C130" s="3">
        <v>66789</v>
      </c>
      <c r="D130" s="3" t="s">
        <v>4928</v>
      </c>
      <c r="E130" s="3">
        <v>198159</v>
      </c>
      <c r="F130" s="86" t="s">
        <v>4929</v>
      </c>
      <c r="G130" s="3" t="s">
        <v>4930</v>
      </c>
      <c r="H130" s="3" t="s">
        <v>4931</v>
      </c>
      <c r="I130" s="3">
        <v>159.08935</v>
      </c>
      <c r="O130" s="3">
        <v>590142</v>
      </c>
      <c r="Q130" s="3">
        <v>513004</v>
      </c>
      <c r="R130" s="46" t="s">
        <v>3089</v>
      </c>
      <c r="S130" s="3" t="s">
        <v>3090</v>
      </c>
      <c r="T130" s="3" t="s">
        <v>3091</v>
      </c>
      <c r="U130" s="3">
        <v>326.1728</v>
      </c>
      <c r="AA130" s="3">
        <v>7972</v>
      </c>
      <c r="AB130" s="3" t="s">
        <v>2843</v>
      </c>
      <c r="AC130" s="3">
        <v>7684</v>
      </c>
      <c r="AD130" s="45" t="s">
        <v>2844</v>
      </c>
      <c r="AE130" s="3" t="s">
        <v>2845</v>
      </c>
      <c r="AF130" s="3" t="s">
        <v>2846</v>
      </c>
      <c r="AG130" s="3">
        <v>101.08463</v>
      </c>
    </row>
    <row r="131" spans="1:33">
      <c r="A131" s="71" t="s">
        <v>4911</v>
      </c>
      <c r="B131" s="71" t="s">
        <v>4912</v>
      </c>
      <c r="C131" s="71">
        <v>10972</v>
      </c>
      <c r="D131" s="71" t="s">
        <v>4913</v>
      </c>
      <c r="E131" s="71">
        <v>10507</v>
      </c>
      <c r="F131" s="86" t="s">
        <v>4914</v>
      </c>
      <c r="G131" s="71" t="s">
        <v>4915</v>
      </c>
      <c r="H131" s="71" t="s">
        <v>4916</v>
      </c>
      <c r="I131" s="71">
        <v>117.04273000000001</v>
      </c>
      <c r="N131" s="3" t="s">
        <v>3094</v>
      </c>
      <c r="O131" s="3">
        <v>35703</v>
      </c>
      <c r="P131" s="3" t="s">
        <v>3095</v>
      </c>
      <c r="Q131" s="3">
        <v>32841</v>
      </c>
      <c r="R131" s="46" t="s">
        <v>3096</v>
      </c>
      <c r="S131" s="3" t="s">
        <v>3096</v>
      </c>
      <c r="T131" s="3" t="s">
        <v>3097</v>
      </c>
      <c r="U131" s="3">
        <v>190.06383</v>
      </c>
      <c r="AA131" s="3">
        <v>13213508</v>
      </c>
      <c r="AC131" s="3">
        <v>28424511</v>
      </c>
      <c r="AD131" s="45" t="s">
        <v>2876</v>
      </c>
      <c r="AE131" s="3" t="s">
        <v>2877</v>
      </c>
      <c r="AF131" s="3" t="s">
        <v>2420</v>
      </c>
      <c r="AG131" s="3">
        <v>261.15848999999997</v>
      </c>
    </row>
    <row r="132" spans="1:33">
      <c r="B132" s="3" t="s">
        <v>5038</v>
      </c>
      <c r="C132" s="3">
        <v>10419304</v>
      </c>
      <c r="D132" s="3" t="s">
        <v>5039</v>
      </c>
      <c r="E132" s="3">
        <v>8594734</v>
      </c>
      <c r="F132" s="86" t="s">
        <v>5040</v>
      </c>
      <c r="G132" s="3" t="s">
        <v>5041</v>
      </c>
      <c r="H132" s="3" t="s">
        <v>5042</v>
      </c>
      <c r="I132" s="3">
        <v>144.05402000000001</v>
      </c>
      <c r="N132" s="3" t="s">
        <v>3133</v>
      </c>
      <c r="O132" s="3">
        <v>1923</v>
      </c>
      <c r="P132" s="3" t="s">
        <v>3134</v>
      </c>
      <c r="Q132" s="3">
        <v>1847</v>
      </c>
      <c r="R132" s="46" t="s">
        <v>3135</v>
      </c>
      <c r="S132" s="3" t="s">
        <v>3135</v>
      </c>
      <c r="T132" s="3" t="s">
        <v>2286</v>
      </c>
      <c r="U132" s="3">
        <v>145.05283</v>
      </c>
      <c r="AA132" s="3">
        <v>13033</v>
      </c>
      <c r="AB132" s="3" t="s">
        <v>2881</v>
      </c>
      <c r="AC132" s="3">
        <v>12491</v>
      </c>
      <c r="AD132" s="45" t="s">
        <v>2882</v>
      </c>
      <c r="AE132" s="3" t="s">
        <v>2883</v>
      </c>
      <c r="AF132" s="3" t="s">
        <v>1512</v>
      </c>
      <c r="AG132" s="3">
        <v>132.09378000000001</v>
      </c>
    </row>
    <row r="133" spans="1:33">
      <c r="A133" s="71" t="s">
        <v>5080</v>
      </c>
      <c r="B133" s="71"/>
      <c r="C133" s="71">
        <v>144746</v>
      </c>
      <c r="D133" s="71" t="s">
        <v>6582</v>
      </c>
      <c r="E133" s="71">
        <v>127703</v>
      </c>
      <c r="F133" s="86" t="s">
        <v>5081</v>
      </c>
      <c r="G133" s="71" t="s">
        <v>5082</v>
      </c>
      <c r="H133" s="71" t="s">
        <v>5083</v>
      </c>
      <c r="I133" s="71">
        <v>264.14681000000002</v>
      </c>
      <c r="M133" s="3" t="s">
        <v>3184</v>
      </c>
      <c r="N133" s="3" t="s">
        <v>3185</v>
      </c>
      <c r="O133" s="3">
        <v>1983</v>
      </c>
      <c r="P133" s="3" t="s">
        <v>3186</v>
      </c>
      <c r="Q133" s="3">
        <v>1906</v>
      </c>
      <c r="R133" s="46" t="s">
        <v>3187</v>
      </c>
      <c r="S133" s="3" t="s">
        <v>3188</v>
      </c>
      <c r="T133" s="3" t="s">
        <v>3189</v>
      </c>
      <c r="U133" s="3">
        <v>151.06406999999999</v>
      </c>
      <c r="Y133" s="3" t="s">
        <v>2902</v>
      </c>
      <c r="AA133" s="3">
        <v>38222</v>
      </c>
      <c r="AC133" s="3">
        <v>35040</v>
      </c>
      <c r="AD133" s="45" t="s">
        <v>2903</v>
      </c>
      <c r="AE133" s="3" t="s">
        <v>2903</v>
      </c>
      <c r="AF133" s="3" t="s">
        <v>2904</v>
      </c>
      <c r="AG133" s="3">
        <v>312.17692</v>
      </c>
    </row>
    <row r="134" spans="1:33">
      <c r="A134" s="3" t="s">
        <v>4847</v>
      </c>
      <c r="C134" s="3">
        <v>8430</v>
      </c>
      <c r="D134" s="3" t="s">
        <v>4848</v>
      </c>
      <c r="E134" s="3">
        <v>8123</v>
      </c>
      <c r="F134" s="86" t="s">
        <v>4849</v>
      </c>
      <c r="G134" s="3" t="s">
        <v>4849</v>
      </c>
      <c r="H134" s="3" t="s">
        <v>4850</v>
      </c>
      <c r="I134" s="3">
        <v>287.24538000000001</v>
      </c>
      <c r="O134" s="3">
        <v>443118</v>
      </c>
      <c r="P134" s="3" t="s">
        <v>3215</v>
      </c>
      <c r="Q134" s="3">
        <v>391397</v>
      </c>
      <c r="R134" s="46" t="s">
        <v>3216</v>
      </c>
      <c r="S134" s="3" t="s">
        <v>3217</v>
      </c>
      <c r="T134" s="3" t="s">
        <v>3218</v>
      </c>
      <c r="U134" s="3">
        <v>383.27983</v>
      </c>
      <c r="AA134" s="3">
        <v>13669</v>
      </c>
      <c r="AB134" s="3" t="s">
        <v>2897</v>
      </c>
      <c r="AC134" s="3">
        <v>13080</v>
      </c>
      <c r="AD134" s="45" t="s">
        <v>2898</v>
      </c>
      <c r="AE134" s="3" t="s">
        <v>2898</v>
      </c>
      <c r="AF134" s="3" t="s">
        <v>2770</v>
      </c>
      <c r="AG134" s="3">
        <v>176.12098</v>
      </c>
    </row>
    <row r="135" spans="1:33">
      <c r="A135" s="71" t="s">
        <v>5007</v>
      </c>
      <c r="B135" s="71" t="s">
        <v>5008</v>
      </c>
      <c r="C135" s="71">
        <v>936</v>
      </c>
      <c r="D135" s="71" t="s">
        <v>5009</v>
      </c>
      <c r="E135" s="71">
        <v>911</v>
      </c>
      <c r="F135" s="86" t="s">
        <v>5010</v>
      </c>
      <c r="G135" s="71" t="s">
        <v>5010</v>
      </c>
      <c r="H135" s="71" t="s">
        <v>5011</v>
      </c>
      <c r="I135" s="71">
        <v>122.04817</v>
      </c>
      <c r="N135" s="3" t="s">
        <v>3233</v>
      </c>
      <c r="O135" s="3">
        <v>447607</v>
      </c>
      <c r="P135" s="3" t="s">
        <v>3234</v>
      </c>
      <c r="Q135" s="3">
        <v>394649</v>
      </c>
      <c r="R135" s="46" t="s">
        <v>3235</v>
      </c>
      <c r="S135" s="3" t="s">
        <v>3236</v>
      </c>
      <c r="T135" s="3" t="s">
        <v>3237</v>
      </c>
      <c r="U135" s="3">
        <v>147.08999</v>
      </c>
      <c r="AA135" s="3">
        <v>536503</v>
      </c>
      <c r="AC135" s="3">
        <v>467307</v>
      </c>
      <c r="AD135" s="45" t="s">
        <v>2905</v>
      </c>
      <c r="AE135" s="3" t="s">
        <v>2906</v>
      </c>
      <c r="AF135" s="3" t="s">
        <v>137</v>
      </c>
      <c r="AG135" s="3">
        <v>229.16883000000001</v>
      </c>
    </row>
    <row r="136" spans="1:33">
      <c r="A136" s="3" t="s">
        <v>5067</v>
      </c>
      <c r="B136" s="3" t="s">
        <v>5068</v>
      </c>
      <c r="C136" s="3">
        <v>439260</v>
      </c>
      <c r="D136" s="3" t="s">
        <v>5069</v>
      </c>
      <c r="E136" s="3">
        <v>388394</v>
      </c>
      <c r="F136" s="86" t="s">
        <v>5070</v>
      </c>
      <c r="G136" s="3" t="s">
        <v>5071</v>
      </c>
      <c r="H136" s="3" t="s">
        <v>465</v>
      </c>
      <c r="I136" s="3">
        <v>169.07463000000001</v>
      </c>
      <c r="O136" s="3">
        <v>1599</v>
      </c>
      <c r="Q136" s="3">
        <v>1541</v>
      </c>
      <c r="R136" s="46" t="s">
        <v>3261</v>
      </c>
      <c r="S136" s="3" t="s">
        <v>3262</v>
      </c>
      <c r="T136" s="3" t="s">
        <v>3263</v>
      </c>
      <c r="U136" s="3">
        <v>294.14494999999999</v>
      </c>
      <c r="AA136" s="3">
        <v>11746327</v>
      </c>
      <c r="AC136" s="3">
        <v>9921031</v>
      </c>
      <c r="AD136" s="45" t="s">
        <v>2916</v>
      </c>
      <c r="AE136" s="3" t="s">
        <v>2917</v>
      </c>
      <c r="AF136" s="3" t="s">
        <v>70</v>
      </c>
      <c r="AG136" s="3">
        <v>226.15694999999999</v>
      </c>
    </row>
    <row r="137" spans="1:33">
      <c r="A137" s="71" t="s">
        <v>5089</v>
      </c>
      <c r="B137" s="71"/>
      <c r="C137" s="71">
        <v>5282822</v>
      </c>
      <c r="D137" s="71" t="s">
        <v>5090</v>
      </c>
      <c r="E137" s="71">
        <v>4445949</v>
      </c>
      <c r="F137" s="86" t="s">
        <v>5091</v>
      </c>
      <c r="G137" s="71" t="s">
        <v>5092</v>
      </c>
      <c r="H137" s="71" t="s">
        <v>5093</v>
      </c>
      <c r="I137" s="71">
        <v>278.22563000000002</v>
      </c>
      <c r="O137" s="3">
        <v>286</v>
      </c>
      <c r="P137" s="3" t="s">
        <v>3264</v>
      </c>
      <c r="Q137" s="3">
        <v>280</v>
      </c>
      <c r="R137" s="46" t="s">
        <v>3265</v>
      </c>
      <c r="S137" s="3" t="s">
        <v>3266</v>
      </c>
      <c r="T137" s="3" t="s">
        <v>3267</v>
      </c>
      <c r="U137" s="3">
        <v>91.027169999999998</v>
      </c>
      <c r="AA137" s="3">
        <v>583067</v>
      </c>
      <c r="AC137" s="3">
        <v>506799</v>
      </c>
      <c r="AD137" s="45" t="s">
        <v>2918</v>
      </c>
      <c r="AE137" s="3" t="s">
        <v>2919</v>
      </c>
      <c r="AF137" s="3" t="s">
        <v>2915</v>
      </c>
      <c r="AG137" s="3">
        <v>160.0744</v>
      </c>
    </row>
    <row r="138" spans="1:33">
      <c r="A138" s="3" t="s">
        <v>5136</v>
      </c>
      <c r="C138" s="3">
        <v>445639</v>
      </c>
      <c r="D138" s="3" t="s">
        <v>5138</v>
      </c>
      <c r="E138" s="3">
        <v>393217</v>
      </c>
      <c r="F138" s="86" t="s">
        <v>5140</v>
      </c>
      <c r="G138" s="2" t="s">
        <v>5140</v>
      </c>
      <c r="H138" s="3" t="s">
        <v>6581</v>
      </c>
      <c r="I138" s="3">
        <v>282.25589000000002</v>
      </c>
      <c r="N138" s="3" t="s">
        <v>3275</v>
      </c>
      <c r="O138" s="3">
        <v>5318517</v>
      </c>
      <c r="P138" s="3" t="s">
        <v>3276</v>
      </c>
      <c r="Q138" s="3">
        <v>4477067</v>
      </c>
      <c r="R138" s="46" t="s">
        <v>3277</v>
      </c>
      <c r="S138" s="3" t="s">
        <v>3278</v>
      </c>
      <c r="T138" s="3" t="s">
        <v>3279</v>
      </c>
      <c r="U138" s="3">
        <v>350.20873</v>
      </c>
      <c r="AA138" s="3">
        <v>74314</v>
      </c>
      <c r="AB138" s="3" t="s">
        <v>2947</v>
      </c>
      <c r="AC138" s="3">
        <v>66912</v>
      </c>
      <c r="AD138" s="45" t="s">
        <v>2948</v>
      </c>
      <c r="AE138" s="3" t="s">
        <v>2949</v>
      </c>
      <c r="AF138" s="3" t="s">
        <v>2950</v>
      </c>
      <c r="AG138" s="3">
        <v>139.06331</v>
      </c>
    </row>
    <row r="139" spans="1:33">
      <c r="A139" s="71" t="s">
        <v>5356</v>
      </c>
      <c r="B139" s="71" t="s">
        <v>5357</v>
      </c>
      <c r="C139" s="71">
        <v>7809</v>
      </c>
      <c r="D139" s="71" t="s">
        <v>5358</v>
      </c>
      <c r="E139" s="71">
        <v>7521</v>
      </c>
      <c r="F139" s="86" t="s">
        <v>5359</v>
      </c>
      <c r="G139" s="71" t="s">
        <v>5359</v>
      </c>
      <c r="H139" s="71" t="s">
        <v>5360</v>
      </c>
      <c r="I139" s="71">
        <v>106.07872</v>
      </c>
      <c r="M139" s="3" t="s">
        <v>3288</v>
      </c>
      <c r="N139" s="3" t="s">
        <v>3289</v>
      </c>
      <c r="O139" s="3">
        <v>2230</v>
      </c>
      <c r="P139" s="3" t="s">
        <v>3290</v>
      </c>
      <c r="Q139" s="3">
        <v>13872064</v>
      </c>
      <c r="R139" s="46" t="s">
        <v>3291</v>
      </c>
      <c r="S139" s="3" t="s">
        <v>6829</v>
      </c>
      <c r="T139" s="3" t="s">
        <v>3292</v>
      </c>
      <c r="U139" s="3">
        <v>155.09408999999999</v>
      </c>
      <c r="Y139" s="3" t="s">
        <v>2951</v>
      </c>
      <c r="Z139" s="3" t="s">
        <v>2952</v>
      </c>
      <c r="AA139" s="3">
        <v>138</v>
      </c>
      <c r="AB139" s="3" t="s">
        <v>2953</v>
      </c>
      <c r="AC139" s="3">
        <v>135</v>
      </c>
      <c r="AD139" s="45" t="s">
        <v>2954</v>
      </c>
      <c r="AE139" s="3" t="s">
        <v>2954</v>
      </c>
      <c r="AF139" s="3" t="s">
        <v>2955</v>
      </c>
      <c r="AG139" s="3">
        <v>117.07932</v>
      </c>
    </row>
    <row r="140" spans="1:33">
      <c r="A140" s="3" t="s">
        <v>6566</v>
      </c>
      <c r="B140" s="3" t="s">
        <v>6567</v>
      </c>
      <c r="C140" s="3">
        <v>445638</v>
      </c>
      <c r="D140" s="3" t="s">
        <v>5159</v>
      </c>
      <c r="E140" s="3">
        <v>445638</v>
      </c>
      <c r="F140" s="86" t="s">
        <v>5160</v>
      </c>
      <c r="G140" s="3" t="s">
        <v>6568</v>
      </c>
      <c r="H140" s="3" t="s">
        <v>3168</v>
      </c>
      <c r="I140" s="3">
        <v>254.22463999999999</v>
      </c>
      <c r="O140" s="3">
        <v>68827</v>
      </c>
      <c r="P140" s="3" t="s">
        <v>790</v>
      </c>
      <c r="Q140" s="3">
        <v>62060</v>
      </c>
      <c r="R140" s="46" t="s">
        <v>789</v>
      </c>
      <c r="S140" s="3" t="s">
        <v>789</v>
      </c>
      <c r="T140" s="3" t="s">
        <v>788</v>
      </c>
      <c r="U140" s="3">
        <v>264.13420000000002</v>
      </c>
      <c r="AA140" s="3">
        <v>279515</v>
      </c>
      <c r="AC140" s="3">
        <v>246117</v>
      </c>
      <c r="AD140" s="45" t="s">
        <v>2966</v>
      </c>
      <c r="AE140" s="3" t="s">
        <v>2967</v>
      </c>
      <c r="AF140" s="3" t="s">
        <v>2968</v>
      </c>
      <c r="AG140" s="3">
        <v>175.01571999999999</v>
      </c>
    </row>
    <row r="141" spans="1:33">
      <c r="A141" s="71" t="s">
        <v>5165</v>
      </c>
      <c r="B141" s="71" t="s">
        <v>5166</v>
      </c>
      <c r="C141" s="71">
        <v>6613</v>
      </c>
      <c r="D141" s="71" t="s">
        <v>5167</v>
      </c>
      <c r="E141" s="71">
        <v>6361</v>
      </c>
      <c r="F141" s="86" t="s">
        <v>5168</v>
      </c>
      <c r="G141" s="71" t="s">
        <v>5169</v>
      </c>
      <c r="H141" s="71" t="s">
        <v>5170</v>
      </c>
      <c r="I141" s="71">
        <v>219.10968</v>
      </c>
      <c r="M141" s="3" t="s">
        <v>6691</v>
      </c>
      <c r="N141" s="3" t="s">
        <v>2489</v>
      </c>
      <c r="O141" s="3">
        <v>134601</v>
      </c>
      <c r="P141" s="3" t="s">
        <v>6692</v>
      </c>
      <c r="Q141" s="3">
        <v>118630</v>
      </c>
      <c r="R141" s="46" t="s">
        <v>6693</v>
      </c>
      <c r="S141" s="3" t="s">
        <v>6693</v>
      </c>
      <c r="T141" s="3" t="s">
        <v>6694</v>
      </c>
      <c r="U141" s="3">
        <v>294.12158199999999</v>
      </c>
      <c r="Y141" s="3" t="s">
        <v>859</v>
      </c>
      <c r="AA141" s="3">
        <v>68751242</v>
      </c>
      <c r="AC141" s="3">
        <v>60834524</v>
      </c>
      <c r="AD141" s="45" t="s">
        <v>858</v>
      </c>
      <c r="AE141" s="3" t="s">
        <v>857</v>
      </c>
      <c r="AF141" s="3" t="s">
        <v>856</v>
      </c>
      <c r="AG141" s="3">
        <v>166.06372999999999</v>
      </c>
    </row>
    <row r="142" spans="1:33">
      <c r="A142" s="3" t="s">
        <v>5227</v>
      </c>
      <c r="B142" s="3" t="s">
        <v>5228</v>
      </c>
      <c r="C142" s="3">
        <v>6140</v>
      </c>
      <c r="D142" s="3" t="s">
        <v>5229</v>
      </c>
      <c r="E142" s="3">
        <v>5910</v>
      </c>
      <c r="F142" s="86" t="s">
        <v>5230</v>
      </c>
      <c r="G142" s="3" t="s">
        <v>5231</v>
      </c>
      <c r="H142" s="3" t="s">
        <v>5232</v>
      </c>
      <c r="I142" s="3">
        <v>165.07926</v>
      </c>
      <c r="M142" s="3" t="s">
        <v>6670</v>
      </c>
      <c r="N142" s="3" t="s">
        <v>3306</v>
      </c>
      <c r="O142" s="3">
        <v>2244</v>
      </c>
      <c r="P142" s="3" t="s">
        <v>3307</v>
      </c>
      <c r="Q142" s="3">
        <v>2157</v>
      </c>
      <c r="R142" s="46" t="s">
        <v>3308</v>
      </c>
      <c r="S142" s="3" t="s">
        <v>3308</v>
      </c>
      <c r="T142" s="3" t="s">
        <v>757</v>
      </c>
      <c r="U142" s="3">
        <v>180.04289</v>
      </c>
      <c r="Y142" s="3" t="s">
        <v>2972</v>
      </c>
      <c r="AA142" s="3">
        <v>6438367</v>
      </c>
      <c r="AC142" s="3">
        <v>4446170</v>
      </c>
      <c r="AD142" s="45" t="s">
        <v>2973</v>
      </c>
      <c r="AE142" s="3" t="s">
        <v>2974</v>
      </c>
      <c r="AF142" s="3" t="s">
        <v>1758</v>
      </c>
      <c r="AG142" s="3">
        <v>316.20485000000002</v>
      </c>
    </row>
    <row r="143" spans="1:33">
      <c r="A143" s="71" t="s">
        <v>5236</v>
      </c>
      <c r="B143" s="71" t="s">
        <v>5237</v>
      </c>
      <c r="C143" s="71">
        <v>105</v>
      </c>
      <c r="D143" s="71" t="s">
        <v>5238</v>
      </c>
      <c r="E143" s="71">
        <v>103</v>
      </c>
      <c r="F143" s="86" t="s">
        <v>5239</v>
      </c>
      <c r="G143" s="71" t="s">
        <v>5240</v>
      </c>
      <c r="H143" s="71" t="s">
        <v>5241</v>
      </c>
      <c r="I143" s="71">
        <v>183.97713999999999</v>
      </c>
      <c r="N143" s="3" t="s">
        <v>3309</v>
      </c>
      <c r="O143" s="3">
        <v>2294</v>
      </c>
      <c r="P143" s="3" t="s">
        <v>3310</v>
      </c>
      <c r="Q143" s="3">
        <v>2206</v>
      </c>
      <c r="R143" s="46" t="s">
        <v>3311</v>
      </c>
      <c r="S143" s="3" t="s">
        <v>3312</v>
      </c>
      <c r="T143" s="3" t="s">
        <v>3313</v>
      </c>
      <c r="U143" s="3">
        <v>184.08452</v>
      </c>
      <c r="AA143" s="3">
        <v>6421259</v>
      </c>
      <c r="AC143" s="3">
        <v>4926800</v>
      </c>
      <c r="AD143" s="45" t="s">
        <v>2980</v>
      </c>
      <c r="AE143" s="3" t="s">
        <v>2981</v>
      </c>
      <c r="AF143" s="3" t="s">
        <v>2982</v>
      </c>
      <c r="AG143" s="3">
        <v>162.02108999999999</v>
      </c>
    </row>
    <row r="144" spans="1:33">
      <c r="A144" s="3" t="s">
        <v>5311</v>
      </c>
      <c r="B144" s="3" t="s">
        <v>5312</v>
      </c>
      <c r="C144" s="3">
        <v>5994</v>
      </c>
      <c r="D144" s="3" t="s">
        <v>5313</v>
      </c>
      <c r="E144" s="3">
        <v>5773</v>
      </c>
      <c r="F144" s="86" t="s">
        <v>5314</v>
      </c>
      <c r="G144" s="3" t="s">
        <v>5314</v>
      </c>
      <c r="H144" s="3" t="s">
        <v>5315</v>
      </c>
      <c r="I144" s="3">
        <v>314.22545000000002</v>
      </c>
      <c r="M144" s="3" t="s">
        <v>3367</v>
      </c>
      <c r="N144" s="3" t="s">
        <v>3368</v>
      </c>
      <c r="O144" s="3">
        <v>7708</v>
      </c>
      <c r="P144" s="3" t="s">
        <v>3369</v>
      </c>
      <c r="Q144" s="3">
        <v>7422</v>
      </c>
      <c r="R144" s="46" t="s">
        <v>3370</v>
      </c>
      <c r="S144" s="3">
        <v>2145</v>
      </c>
      <c r="T144" s="3" t="s">
        <v>869</v>
      </c>
      <c r="U144" s="3">
        <v>136.05175</v>
      </c>
      <c r="AA144" s="3">
        <v>557193</v>
      </c>
      <c r="AC144" s="3">
        <v>484369</v>
      </c>
      <c r="AD144" s="45" t="s">
        <v>2983</v>
      </c>
      <c r="AE144" s="3" t="s">
        <v>2983</v>
      </c>
      <c r="AF144" s="3" t="s">
        <v>18</v>
      </c>
      <c r="AG144" s="3">
        <v>170.09424000000001</v>
      </c>
    </row>
    <row r="145" spans="1:33">
      <c r="A145" s="71" t="s">
        <v>5346</v>
      </c>
      <c r="B145" s="71" t="s">
        <v>5347</v>
      </c>
      <c r="C145" s="71">
        <v>5280883</v>
      </c>
      <c r="D145" s="71" t="s">
        <v>5348</v>
      </c>
      <c r="E145" s="71">
        <v>4444406</v>
      </c>
      <c r="F145" s="86" t="s">
        <v>5349</v>
      </c>
      <c r="G145" s="71" t="s">
        <v>5350</v>
      </c>
      <c r="H145" s="71" t="s">
        <v>5351</v>
      </c>
      <c r="I145" s="71">
        <v>368.21852000000001</v>
      </c>
      <c r="M145" s="3" t="s">
        <v>3393</v>
      </c>
      <c r="N145" s="3" t="s">
        <v>3394</v>
      </c>
      <c r="O145" s="3">
        <v>2369</v>
      </c>
      <c r="P145" s="3" t="s">
        <v>3395</v>
      </c>
      <c r="Q145" s="3">
        <v>2279</v>
      </c>
      <c r="R145" s="46" t="s">
        <v>3396</v>
      </c>
      <c r="S145" s="3" t="s">
        <v>3396</v>
      </c>
      <c r="T145" s="3" t="s">
        <v>3397</v>
      </c>
      <c r="U145" s="3">
        <v>307.21492000000001</v>
      </c>
      <c r="AA145" s="3">
        <v>5368428</v>
      </c>
      <c r="AC145" s="3">
        <v>4519728</v>
      </c>
      <c r="AD145" s="45" t="s">
        <v>2997</v>
      </c>
      <c r="AE145" s="3" t="s">
        <v>2997</v>
      </c>
      <c r="AF145" s="3" t="s">
        <v>1788</v>
      </c>
      <c r="AG145" s="3">
        <v>160.08876000000001</v>
      </c>
    </row>
    <row r="146" spans="1:33">
      <c r="A146" s="3" t="s">
        <v>474</v>
      </c>
      <c r="B146" s="3" t="s">
        <v>473</v>
      </c>
      <c r="C146" s="3">
        <v>1050</v>
      </c>
      <c r="D146" s="3" t="s">
        <v>472</v>
      </c>
      <c r="E146" s="3">
        <v>1021</v>
      </c>
      <c r="F146" s="86" t="s">
        <v>471</v>
      </c>
      <c r="G146" s="3" t="s">
        <v>471</v>
      </c>
      <c r="H146" s="3" t="s">
        <v>470</v>
      </c>
      <c r="I146" s="3">
        <v>167.05795000000001</v>
      </c>
      <c r="N146" s="3" t="s">
        <v>3427</v>
      </c>
      <c r="O146" s="3">
        <v>66166</v>
      </c>
      <c r="P146" s="3" t="s">
        <v>3428</v>
      </c>
      <c r="Q146" s="3">
        <v>59553</v>
      </c>
      <c r="R146" s="46" t="s">
        <v>3429</v>
      </c>
      <c r="S146" s="3" t="s">
        <v>3430</v>
      </c>
      <c r="T146" s="3" t="s">
        <v>3431</v>
      </c>
      <c r="U146" s="3">
        <v>242.13158999999999</v>
      </c>
      <c r="AA146" s="3">
        <v>559330</v>
      </c>
      <c r="AC146" s="3">
        <v>486231</v>
      </c>
      <c r="AD146" s="45" t="s">
        <v>3012</v>
      </c>
      <c r="AE146" s="3" t="s">
        <v>3013</v>
      </c>
      <c r="AF146" s="3" t="s">
        <v>3014</v>
      </c>
      <c r="AG146" s="3">
        <v>286.21598999999998</v>
      </c>
    </row>
    <row r="147" spans="1:33">
      <c r="A147" s="71" t="s">
        <v>5364</v>
      </c>
      <c r="B147" s="71" t="s">
        <v>5365</v>
      </c>
      <c r="C147" s="71">
        <v>1052</v>
      </c>
      <c r="D147" s="71" t="s">
        <v>5366</v>
      </c>
      <c r="E147" s="71">
        <v>1023</v>
      </c>
      <c r="F147" s="86" t="s">
        <v>5367</v>
      </c>
      <c r="G147" s="71" t="s">
        <v>6578</v>
      </c>
      <c r="H147" s="71" t="s">
        <v>5368</v>
      </c>
      <c r="I147" s="71">
        <v>168.09055000000001</v>
      </c>
      <c r="N147" s="3" t="s">
        <v>3446</v>
      </c>
      <c r="O147" s="3">
        <v>327378</v>
      </c>
      <c r="P147" s="3" t="s">
        <v>3447</v>
      </c>
      <c r="Q147" s="3">
        <v>65564</v>
      </c>
      <c r="R147" s="46" t="s">
        <v>3448</v>
      </c>
      <c r="S147" s="3" t="s">
        <v>3449</v>
      </c>
      <c r="T147" s="3" t="s">
        <v>3450</v>
      </c>
      <c r="U147" s="3">
        <v>232.14729</v>
      </c>
      <c r="Y147" s="3" t="s">
        <v>3049</v>
      </c>
      <c r="Z147" s="3" t="s">
        <v>3050</v>
      </c>
      <c r="AA147" s="3">
        <v>14490</v>
      </c>
      <c r="AB147" s="3" t="s">
        <v>3051</v>
      </c>
      <c r="AC147" s="3">
        <v>13835</v>
      </c>
      <c r="AD147" s="45" t="s">
        <v>3052</v>
      </c>
      <c r="AE147" s="3" t="s">
        <v>3053</v>
      </c>
      <c r="AF147" s="3" t="s">
        <v>3054</v>
      </c>
      <c r="AG147" s="3">
        <v>132.07822999999999</v>
      </c>
    </row>
    <row r="148" spans="1:33">
      <c r="A148" s="3" t="s">
        <v>5386</v>
      </c>
      <c r="B148" s="3" t="s">
        <v>5387</v>
      </c>
      <c r="C148" s="3">
        <v>1060</v>
      </c>
      <c r="D148" s="3" t="s">
        <v>5388</v>
      </c>
      <c r="E148" s="3">
        <v>1031</v>
      </c>
      <c r="F148" s="86" t="s">
        <v>5389</v>
      </c>
      <c r="G148" s="3" t="s">
        <v>5389</v>
      </c>
      <c r="H148" s="3" t="s">
        <v>5390</v>
      </c>
      <c r="I148" s="3">
        <v>88.015010000000004</v>
      </c>
      <c r="N148" s="3" t="s">
        <v>3479</v>
      </c>
      <c r="O148" s="3">
        <v>8846</v>
      </c>
      <c r="P148" s="3" t="s">
        <v>3480</v>
      </c>
      <c r="Q148" s="3">
        <v>8514</v>
      </c>
      <c r="R148" s="46" t="s">
        <v>3481</v>
      </c>
      <c r="S148" s="3" t="s">
        <v>3482</v>
      </c>
      <c r="T148" s="3" t="s">
        <v>729</v>
      </c>
      <c r="U148" s="3">
        <v>128.08354</v>
      </c>
      <c r="Y148" s="3" t="s">
        <v>3059</v>
      </c>
      <c r="Z148" s="3" t="s">
        <v>3060</v>
      </c>
      <c r="AA148" s="3">
        <v>72924</v>
      </c>
      <c r="AB148" s="3" t="s">
        <v>3061</v>
      </c>
      <c r="AC148" s="3">
        <v>65756</v>
      </c>
      <c r="AD148" s="45" t="s">
        <v>3062</v>
      </c>
      <c r="AE148" s="3" t="s">
        <v>3062</v>
      </c>
      <c r="AF148" s="3" t="s">
        <v>3063</v>
      </c>
      <c r="AG148" s="3">
        <v>139.02663999999999</v>
      </c>
    </row>
    <row r="149" spans="1:33">
      <c r="A149" s="71" t="s">
        <v>5471</v>
      </c>
      <c r="B149" s="71" t="s">
        <v>5472</v>
      </c>
      <c r="C149" s="71">
        <v>115244</v>
      </c>
      <c r="D149" s="71" t="s">
        <v>5473</v>
      </c>
      <c r="E149" s="71">
        <v>103115</v>
      </c>
      <c r="F149" s="86" t="s">
        <v>5474</v>
      </c>
      <c r="G149" s="71" t="s">
        <v>5474</v>
      </c>
      <c r="H149" s="71" t="s">
        <v>1779</v>
      </c>
      <c r="I149" s="71">
        <v>143.09529000000001</v>
      </c>
      <c r="O149" s="3">
        <v>7354</v>
      </c>
      <c r="P149" s="3" t="s">
        <v>3493</v>
      </c>
      <c r="Q149" s="3">
        <v>7076</v>
      </c>
      <c r="R149" s="46" t="s">
        <v>3494</v>
      </c>
      <c r="S149" s="3" t="s">
        <v>3495</v>
      </c>
      <c r="T149" s="3" t="s">
        <v>3109</v>
      </c>
      <c r="U149" s="3">
        <v>142.09996000000001</v>
      </c>
      <c r="Y149" s="3" t="s">
        <v>837</v>
      </c>
      <c r="Z149" s="3" t="s">
        <v>843</v>
      </c>
      <c r="AA149" s="3">
        <v>20745</v>
      </c>
      <c r="AB149" s="3" t="s">
        <v>842</v>
      </c>
      <c r="AC149" s="3">
        <v>19533</v>
      </c>
      <c r="AD149" s="45" t="s">
        <v>841</v>
      </c>
      <c r="AE149" s="3" t="s">
        <v>840</v>
      </c>
      <c r="AF149" s="3" t="s">
        <v>839</v>
      </c>
      <c r="AG149" s="3">
        <v>128.12013999999999</v>
      </c>
    </row>
    <row r="150" spans="1:33">
      <c r="A150" s="3" t="s">
        <v>5499</v>
      </c>
      <c r="B150" s="3" t="s">
        <v>5500</v>
      </c>
      <c r="C150" s="3">
        <v>1112</v>
      </c>
      <c r="D150" s="3" t="s">
        <v>5501</v>
      </c>
      <c r="E150" s="3">
        <v>1080</v>
      </c>
      <c r="F150" s="86" t="s">
        <v>5502</v>
      </c>
      <c r="G150" s="3" t="s">
        <v>5502</v>
      </c>
      <c r="H150" s="3" t="s">
        <v>5503</v>
      </c>
      <c r="I150" s="3">
        <v>102.03245</v>
      </c>
      <c r="M150" s="3" t="s">
        <v>3512</v>
      </c>
      <c r="N150" s="3" t="s">
        <v>3513</v>
      </c>
      <c r="O150" s="3">
        <v>2519</v>
      </c>
      <c r="P150" s="3" t="s">
        <v>3514</v>
      </c>
      <c r="Q150" s="3">
        <v>2424</v>
      </c>
      <c r="R150" s="46" t="s">
        <v>3515</v>
      </c>
      <c r="S150" s="3" t="s">
        <v>6733</v>
      </c>
      <c r="T150" s="3" t="s">
        <v>3516</v>
      </c>
      <c r="U150" s="3">
        <v>194.08080000000001</v>
      </c>
      <c r="AA150" s="3">
        <v>79695</v>
      </c>
      <c r="AB150" s="3" t="s">
        <v>3081</v>
      </c>
      <c r="AC150" s="3">
        <v>71995</v>
      </c>
      <c r="AD150" s="45" t="s">
        <v>3082</v>
      </c>
      <c r="AE150" s="3" t="s">
        <v>3082</v>
      </c>
      <c r="AF150" s="3" t="s">
        <v>455</v>
      </c>
      <c r="AG150" s="3">
        <v>192.11510000000001</v>
      </c>
    </row>
    <row r="151" spans="1:33">
      <c r="A151" s="71"/>
      <c r="B151" s="71" t="s">
        <v>5513</v>
      </c>
      <c r="C151" s="71">
        <v>65434</v>
      </c>
      <c r="D151" s="71" t="s">
        <v>5514</v>
      </c>
      <c r="E151" s="71">
        <v>58897</v>
      </c>
      <c r="F151" s="86" t="s">
        <v>5515</v>
      </c>
      <c r="G151" s="71" t="s">
        <v>5516</v>
      </c>
      <c r="H151" s="71" t="s">
        <v>5517</v>
      </c>
      <c r="I151" s="71">
        <v>322.17878999999999</v>
      </c>
      <c r="N151" s="3" t="s">
        <v>3536</v>
      </c>
      <c r="O151" s="3">
        <v>5281075</v>
      </c>
      <c r="Q151" s="3">
        <v>4444480</v>
      </c>
      <c r="R151" s="46" t="s">
        <v>3537</v>
      </c>
      <c r="S151" s="3" t="s">
        <v>3537</v>
      </c>
      <c r="T151" s="3" t="s">
        <v>3538</v>
      </c>
      <c r="U151" s="3">
        <v>368.25605000000002</v>
      </c>
      <c r="AA151" s="3">
        <v>29212</v>
      </c>
      <c r="AB151" s="3" t="s">
        <v>3110</v>
      </c>
      <c r="AC151" s="3">
        <v>27170</v>
      </c>
      <c r="AD151" s="45" t="s">
        <v>3111</v>
      </c>
      <c r="AE151" s="3" t="s">
        <v>3112</v>
      </c>
      <c r="AF151" s="3" t="s">
        <v>2529</v>
      </c>
      <c r="AG151" s="3">
        <v>314.18885</v>
      </c>
    </row>
    <row r="152" spans="1:33">
      <c r="A152" s="3" t="s">
        <v>5522</v>
      </c>
      <c r="B152" s="3" t="s">
        <v>5523</v>
      </c>
      <c r="C152" s="3">
        <v>387316</v>
      </c>
      <c r="D152" s="3" t="s">
        <v>5524</v>
      </c>
      <c r="E152" s="3">
        <v>343282</v>
      </c>
      <c r="F152" s="86" t="s">
        <v>5525</v>
      </c>
      <c r="G152" s="3" t="s">
        <v>5525</v>
      </c>
      <c r="H152" s="3" t="s">
        <v>5460</v>
      </c>
      <c r="I152" s="3">
        <v>499.29732000000001</v>
      </c>
      <c r="M152" s="3" t="s">
        <v>3555</v>
      </c>
      <c r="N152" s="3" t="s">
        <v>3556</v>
      </c>
      <c r="O152" s="3">
        <v>2719</v>
      </c>
      <c r="P152" s="3" t="s">
        <v>3557</v>
      </c>
      <c r="Q152" s="3">
        <v>2618</v>
      </c>
      <c r="R152" s="46" t="s">
        <v>3558</v>
      </c>
      <c r="S152" s="3" t="s">
        <v>3558</v>
      </c>
      <c r="T152" s="3" t="s">
        <v>3559</v>
      </c>
      <c r="U152" s="3">
        <v>319.18022000000002</v>
      </c>
      <c r="Z152" s="3" t="s">
        <v>1175</v>
      </c>
      <c r="AA152" s="3">
        <v>173</v>
      </c>
      <c r="AC152" s="3">
        <v>168</v>
      </c>
      <c r="AD152" s="45" t="s">
        <v>1176</v>
      </c>
      <c r="AE152" s="3" t="s">
        <v>1176</v>
      </c>
      <c r="AF152" s="3" t="s">
        <v>1177</v>
      </c>
      <c r="AG152" s="3">
        <v>187.12152</v>
      </c>
    </row>
    <row r="153" spans="1:33">
      <c r="A153" s="71" t="s">
        <v>5526</v>
      </c>
      <c r="B153" s="71" t="s">
        <v>5527</v>
      </c>
      <c r="C153" s="71">
        <v>6675</v>
      </c>
      <c r="D153" s="71" t="s">
        <v>5528</v>
      </c>
      <c r="E153" s="71">
        <v>6423</v>
      </c>
      <c r="F153" s="86" t="s">
        <v>5529</v>
      </c>
      <c r="G153" s="71" t="s">
        <v>5529</v>
      </c>
      <c r="H153" s="71" t="s">
        <v>5530</v>
      </c>
      <c r="I153" s="71">
        <v>515.29213000000004</v>
      </c>
      <c r="M153" s="3" t="s">
        <v>3566</v>
      </c>
      <c r="N153" s="3" t="s">
        <v>3567</v>
      </c>
      <c r="O153" s="3">
        <v>2749</v>
      </c>
      <c r="P153" s="3" t="s">
        <v>3568</v>
      </c>
      <c r="Q153" s="3">
        <v>2647</v>
      </c>
      <c r="R153" s="46" t="s">
        <v>3569</v>
      </c>
      <c r="S153" s="3" t="s">
        <v>3569</v>
      </c>
      <c r="T153" s="3" t="s">
        <v>3570</v>
      </c>
      <c r="U153" s="3">
        <v>207.12550999999999</v>
      </c>
      <c r="AA153" s="3">
        <v>6430314</v>
      </c>
      <c r="AC153" s="3">
        <v>4935656</v>
      </c>
      <c r="AD153" s="45" t="s">
        <v>3155</v>
      </c>
      <c r="AE153" s="3" t="s">
        <v>3156</v>
      </c>
      <c r="AF153" s="3" t="s">
        <v>3157</v>
      </c>
      <c r="AG153" s="3">
        <v>393.23710999999997</v>
      </c>
    </row>
    <row r="154" spans="1:33">
      <c r="A154" s="3" t="s">
        <v>5531</v>
      </c>
      <c r="C154" s="3">
        <v>2733768</v>
      </c>
      <c r="D154" s="3" t="s">
        <v>5532</v>
      </c>
      <c r="E154" s="3">
        <v>2015539</v>
      </c>
      <c r="F154" s="86" t="s">
        <v>5533</v>
      </c>
      <c r="G154" s="3" t="s">
        <v>5534</v>
      </c>
      <c r="H154" s="3" t="s">
        <v>5460</v>
      </c>
      <c r="I154" s="3">
        <v>499.29831999999999</v>
      </c>
      <c r="M154" s="3" t="s">
        <v>3575</v>
      </c>
      <c r="N154" s="3" t="s">
        <v>3576</v>
      </c>
      <c r="O154" s="3">
        <v>444539</v>
      </c>
      <c r="P154" s="3" t="s">
        <v>3577</v>
      </c>
      <c r="Q154" s="3">
        <v>392447</v>
      </c>
      <c r="R154" s="46" t="s">
        <v>3578</v>
      </c>
      <c r="S154" s="3" t="s">
        <v>3578</v>
      </c>
      <c r="T154" s="3" t="s">
        <v>26</v>
      </c>
      <c r="U154" s="3">
        <v>148.05231000000001</v>
      </c>
      <c r="Y154" s="3" t="s">
        <v>811</v>
      </c>
      <c r="Z154" s="3" t="s">
        <v>816</v>
      </c>
      <c r="AA154" s="3">
        <v>75704</v>
      </c>
      <c r="AB154" s="3" t="s">
        <v>815</v>
      </c>
      <c r="AC154" s="3">
        <v>68222</v>
      </c>
      <c r="AD154" s="45" t="s">
        <v>814</v>
      </c>
      <c r="AE154" s="3" t="s">
        <v>814</v>
      </c>
      <c r="AF154" s="3" t="s">
        <v>813</v>
      </c>
      <c r="AG154" s="3">
        <v>172.10984999999999</v>
      </c>
    </row>
    <row r="155" spans="1:33">
      <c r="A155" s="71" t="s">
        <v>5630</v>
      </c>
      <c r="B155" s="71"/>
      <c r="C155" s="71">
        <v>5283137</v>
      </c>
      <c r="D155" s="71" t="s">
        <v>5631</v>
      </c>
      <c r="E155" s="71">
        <v>4446261</v>
      </c>
      <c r="F155" s="86" t="s">
        <v>5632</v>
      </c>
      <c r="G155" s="71" t="s">
        <v>5633</v>
      </c>
      <c r="H155" s="71" t="s">
        <v>5634</v>
      </c>
      <c r="I155" s="71">
        <v>370.23491000000001</v>
      </c>
      <c r="O155" s="3">
        <v>638011</v>
      </c>
      <c r="P155" s="3" t="s">
        <v>6609</v>
      </c>
      <c r="Q155" s="3">
        <v>553578</v>
      </c>
      <c r="R155" s="46" t="s">
        <v>1182</v>
      </c>
      <c r="S155" s="3" t="s">
        <v>6642</v>
      </c>
      <c r="T155" s="3" t="s">
        <v>800</v>
      </c>
      <c r="U155" s="3">
        <v>152.11967999999999</v>
      </c>
      <c r="Z155" s="3" t="s">
        <v>3145</v>
      </c>
      <c r="AA155" s="3">
        <v>11954063</v>
      </c>
      <c r="AC155" s="3">
        <v>10128358</v>
      </c>
      <c r="AD155" s="45" t="s">
        <v>3146</v>
      </c>
      <c r="AE155" s="3" t="s">
        <v>3147</v>
      </c>
      <c r="AF155" s="3" t="s">
        <v>3148</v>
      </c>
      <c r="AG155" s="3">
        <v>330.24164999999999</v>
      </c>
    </row>
    <row r="156" spans="1:33">
      <c r="A156" s="3" t="s">
        <v>5784</v>
      </c>
      <c r="B156" s="3" t="s">
        <v>5785</v>
      </c>
      <c r="C156" s="3">
        <v>5610</v>
      </c>
      <c r="D156" s="3" t="s">
        <v>5786</v>
      </c>
      <c r="E156" s="3">
        <v>5408</v>
      </c>
      <c r="F156" s="86" t="s">
        <v>5787</v>
      </c>
      <c r="G156" s="3" t="s">
        <v>5787</v>
      </c>
      <c r="H156" s="3" t="s">
        <v>5788</v>
      </c>
      <c r="I156" s="3">
        <v>137.08391</v>
      </c>
      <c r="M156" s="3" t="s">
        <v>3597</v>
      </c>
      <c r="N156" s="3" t="s">
        <v>3598</v>
      </c>
      <c r="O156" s="3">
        <v>7406</v>
      </c>
      <c r="P156" s="3" t="s">
        <v>3599</v>
      </c>
      <c r="Q156" s="3">
        <v>7128</v>
      </c>
      <c r="R156" s="46" t="s">
        <v>3600</v>
      </c>
      <c r="S156" s="3" t="s">
        <v>3600</v>
      </c>
      <c r="T156" s="3" t="s">
        <v>3601</v>
      </c>
      <c r="U156" s="3">
        <v>120.09404000000001</v>
      </c>
      <c r="Y156" s="3" t="s">
        <v>3190</v>
      </c>
      <c r="Z156" s="3" t="s">
        <v>3191</v>
      </c>
      <c r="AA156" s="3">
        <v>904</v>
      </c>
      <c r="AB156" s="3" t="s">
        <v>3192</v>
      </c>
      <c r="AC156" s="3">
        <v>880</v>
      </c>
      <c r="AD156" s="45" t="s">
        <v>3193</v>
      </c>
      <c r="AE156" s="3" t="s">
        <v>3193</v>
      </c>
      <c r="AF156" s="3" t="s">
        <v>3194</v>
      </c>
      <c r="AG156" s="3">
        <v>135.06888000000001</v>
      </c>
    </row>
    <row r="157" spans="1:33">
      <c r="A157" s="72" t="s">
        <v>5813</v>
      </c>
      <c r="B157" s="72" t="s">
        <v>5814</v>
      </c>
      <c r="C157" s="72">
        <v>6287</v>
      </c>
      <c r="D157" s="72" t="s">
        <v>5815</v>
      </c>
      <c r="E157" s="72">
        <v>6050</v>
      </c>
      <c r="F157" s="87" t="s">
        <v>5816</v>
      </c>
      <c r="G157" s="72" t="s">
        <v>5816</v>
      </c>
      <c r="H157" s="72" t="s">
        <v>2955</v>
      </c>
      <c r="I157" s="72">
        <v>117.07922000000001</v>
      </c>
      <c r="M157" s="3" t="s">
        <v>3621</v>
      </c>
      <c r="N157" s="3" t="s">
        <v>3622</v>
      </c>
      <c r="O157" s="3">
        <v>7967</v>
      </c>
      <c r="P157" s="3" t="s">
        <v>3623</v>
      </c>
      <c r="Q157" s="3">
        <v>7679</v>
      </c>
      <c r="R157" s="46" t="s">
        <v>3624</v>
      </c>
      <c r="S157" s="3" t="s">
        <v>3624</v>
      </c>
      <c r="T157" s="3" t="s">
        <v>2241</v>
      </c>
      <c r="U157" s="3">
        <v>98.073539999999994</v>
      </c>
      <c r="AA157" s="3">
        <v>537168</v>
      </c>
      <c r="AC157" s="3">
        <v>467849</v>
      </c>
      <c r="AD157" s="45" t="s">
        <v>3197</v>
      </c>
      <c r="AE157" s="3" t="s">
        <v>3198</v>
      </c>
      <c r="AF157" s="3" t="s">
        <v>536</v>
      </c>
      <c r="AG157" s="3">
        <v>198.08851999999999</v>
      </c>
    </row>
    <row r="158" spans="1:33">
      <c r="N158" s="3" t="s">
        <v>3668</v>
      </c>
      <c r="O158" s="3">
        <v>2971</v>
      </c>
      <c r="P158" s="3" t="s">
        <v>3669</v>
      </c>
      <c r="Q158" s="3">
        <v>2865</v>
      </c>
      <c r="R158" s="46" t="s">
        <v>3670</v>
      </c>
      <c r="S158" s="3" t="s">
        <v>3670</v>
      </c>
      <c r="T158" s="3" t="s">
        <v>3671</v>
      </c>
      <c r="U158" s="3">
        <v>322.21388000000002</v>
      </c>
      <c r="Y158" s="3" t="s">
        <v>3206</v>
      </c>
      <c r="Z158" s="3" t="s">
        <v>3207</v>
      </c>
      <c r="AA158" s="3">
        <v>7410</v>
      </c>
      <c r="AB158" s="3" t="s">
        <v>3208</v>
      </c>
      <c r="AC158" s="3">
        <v>7132</v>
      </c>
      <c r="AD158" s="45" t="s">
        <v>3209</v>
      </c>
      <c r="AE158" s="3" t="s">
        <v>3209</v>
      </c>
      <c r="AF158" s="3" t="s">
        <v>3210</v>
      </c>
      <c r="AG158" s="3">
        <v>120.05792</v>
      </c>
    </row>
    <row r="159" spans="1:33">
      <c r="O159" s="3">
        <v>2972</v>
      </c>
      <c r="P159" s="3" t="s">
        <v>3672</v>
      </c>
      <c r="R159" s="46" t="s">
        <v>3673</v>
      </c>
      <c r="S159" s="3" t="s">
        <v>3673</v>
      </c>
      <c r="T159" s="3" t="s">
        <v>6619</v>
      </c>
      <c r="U159" s="3">
        <v>139.06332399999999</v>
      </c>
      <c r="Z159" s="3" t="s">
        <v>3211</v>
      </c>
      <c r="AA159" s="3">
        <v>2214</v>
      </c>
      <c r="AB159" s="3" t="s">
        <v>3212</v>
      </c>
      <c r="AC159" s="3">
        <v>21106900</v>
      </c>
      <c r="AD159" s="45" t="s">
        <v>3213</v>
      </c>
      <c r="AE159" s="3" t="s">
        <v>3214</v>
      </c>
      <c r="AF159" s="3" t="s">
        <v>856</v>
      </c>
      <c r="AG159" s="3">
        <v>166.06317000000001</v>
      </c>
    </row>
    <row r="160" spans="1:33">
      <c r="N160" s="3" t="s">
        <v>3688</v>
      </c>
      <c r="O160" s="3">
        <v>55256</v>
      </c>
      <c r="Q160" s="3">
        <v>49900</v>
      </c>
      <c r="R160" s="46" t="s">
        <v>3689</v>
      </c>
      <c r="S160" s="3" t="s">
        <v>3690</v>
      </c>
      <c r="T160" s="3" t="s">
        <v>3691</v>
      </c>
      <c r="U160" s="3">
        <v>209.09134</v>
      </c>
      <c r="AA160" s="3">
        <v>9309</v>
      </c>
      <c r="AB160" s="3" t="s">
        <v>3243</v>
      </c>
      <c r="AC160" s="3">
        <v>8950</v>
      </c>
      <c r="AD160" s="45" t="s">
        <v>3244</v>
      </c>
      <c r="AE160" s="3" t="s">
        <v>3244</v>
      </c>
      <c r="AF160" s="3" t="s">
        <v>3245</v>
      </c>
      <c r="AG160" s="3">
        <v>118.07832999999999</v>
      </c>
    </row>
    <row r="161" spans="13:33">
      <c r="O161" s="3">
        <v>6597</v>
      </c>
      <c r="P161" s="3" t="s">
        <v>3713</v>
      </c>
      <c r="Q161" s="3">
        <v>10771217</v>
      </c>
      <c r="R161" s="46" t="s">
        <v>3714</v>
      </c>
      <c r="S161" s="3" t="s">
        <v>3714</v>
      </c>
      <c r="T161" s="3" t="s">
        <v>3715</v>
      </c>
      <c r="U161" s="3">
        <v>127.94347999999999</v>
      </c>
      <c r="AA161" s="3">
        <v>91508</v>
      </c>
      <c r="AB161" s="3" t="s">
        <v>802</v>
      </c>
      <c r="AC161" s="3">
        <v>49070911</v>
      </c>
      <c r="AD161" s="45" t="s">
        <v>801</v>
      </c>
      <c r="AE161" s="3" t="s">
        <v>1178</v>
      </c>
      <c r="AF161" s="3" t="s">
        <v>800</v>
      </c>
      <c r="AG161" s="3">
        <v>152.11984000000001</v>
      </c>
    </row>
    <row r="162" spans="13:33">
      <c r="O162" s="3">
        <v>638144</v>
      </c>
      <c r="P162" s="3" t="s">
        <v>713</v>
      </c>
      <c r="Q162" s="3">
        <v>553702</v>
      </c>
      <c r="R162" s="46" t="s">
        <v>712</v>
      </c>
      <c r="S162" s="3" t="s">
        <v>712</v>
      </c>
      <c r="T162" s="3" t="s">
        <v>711</v>
      </c>
      <c r="U162" s="3">
        <v>172.07346000000001</v>
      </c>
      <c r="Y162" s="3" t="s">
        <v>3282</v>
      </c>
      <c r="Z162" s="3" t="s">
        <v>3283</v>
      </c>
      <c r="AA162" s="3">
        <v>10467</v>
      </c>
      <c r="AB162" s="3" t="s">
        <v>3284</v>
      </c>
      <c r="AC162" s="3">
        <v>10035</v>
      </c>
      <c r="AD162" s="45" t="s">
        <v>3285</v>
      </c>
      <c r="AE162" s="3" t="s">
        <v>3286</v>
      </c>
      <c r="AF162" s="3" t="s">
        <v>3287</v>
      </c>
      <c r="AG162" s="3">
        <v>312.30399999999997</v>
      </c>
    </row>
    <row r="163" spans="13:33">
      <c r="M163" s="3" t="s">
        <v>3767</v>
      </c>
      <c r="N163" s="3" t="s">
        <v>3768</v>
      </c>
      <c r="O163" s="3">
        <v>6781</v>
      </c>
      <c r="P163" s="3" t="s">
        <v>3769</v>
      </c>
      <c r="Q163" s="3">
        <v>13837303</v>
      </c>
      <c r="R163" s="46" t="s">
        <v>3770</v>
      </c>
      <c r="S163" s="3" t="s">
        <v>3770</v>
      </c>
      <c r="T163" s="3" t="s">
        <v>527</v>
      </c>
      <c r="U163" s="3">
        <v>222.08891</v>
      </c>
      <c r="AA163" s="3">
        <v>150964</v>
      </c>
      <c r="AB163" s="3" t="s">
        <v>3293</v>
      </c>
      <c r="AC163" s="3">
        <v>133060</v>
      </c>
      <c r="AD163" s="45" t="s">
        <v>3294</v>
      </c>
      <c r="AE163" s="3" t="s">
        <v>3295</v>
      </c>
      <c r="AF163" s="3" t="s">
        <v>3296</v>
      </c>
      <c r="AG163" s="3">
        <v>321.17887000000002</v>
      </c>
    </row>
    <row r="164" spans="13:33">
      <c r="M164" s="3" t="s">
        <v>3771</v>
      </c>
      <c r="N164" s="3" t="s">
        <v>3772</v>
      </c>
      <c r="O164" s="3">
        <v>3051</v>
      </c>
      <c r="P164" s="3" t="s">
        <v>3773</v>
      </c>
      <c r="Q164" s="3">
        <v>2943</v>
      </c>
      <c r="R164" s="46" t="s">
        <v>3774</v>
      </c>
      <c r="S164" s="3" t="s">
        <v>3775</v>
      </c>
      <c r="T164" s="3" t="s">
        <v>3776</v>
      </c>
      <c r="U164" s="3">
        <v>162.05232000000001</v>
      </c>
      <c r="AA164" s="3">
        <v>540565</v>
      </c>
      <c r="AC164" s="3">
        <v>470725</v>
      </c>
      <c r="AD164" s="45" t="s">
        <v>3300</v>
      </c>
      <c r="AE164" s="3" t="s">
        <v>3301</v>
      </c>
      <c r="AF164" s="3" t="s">
        <v>3302</v>
      </c>
      <c r="AG164" s="3">
        <v>310.17903000000001</v>
      </c>
    </row>
    <row r="165" spans="13:33">
      <c r="N165" s="3" t="s">
        <v>3787</v>
      </c>
      <c r="O165" s="3">
        <v>8117</v>
      </c>
      <c r="P165" s="3" t="s">
        <v>3788</v>
      </c>
      <c r="Q165" s="3">
        <v>13835180</v>
      </c>
      <c r="R165" s="46" t="s">
        <v>3789</v>
      </c>
      <c r="S165" s="3" t="s">
        <v>3789</v>
      </c>
      <c r="T165" s="3" t="s">
        <v>1192</v>
      </c>
      <c r="U165" s="3">
        <v>106.06322</v>
      </c>
      <c r="AA165" s="3">
        <v>3000469</v>
      </c>
      <c r="AB165" s="3" t="s">
        <v>3303</v>
      </c>
      <c r="AC165" s="3">
        <v>2272064</v>
      </c>
      <c r="AD165" s="45" t="s">
        <v>3304</v>
      </c>
      <c r="AE165" s="3" t="s">
        <v>3304</v>
      </c>
      <c r="AF165" s="3" t="s">
        <v>3305</v>
      </c>
      <c r="AG165" s="3">
        <v>312.19468999999998</v>
      </c>
    </row>
    <row r="166" spans="13:33">
      <c r="N166" s="3" t="s">
        <v>3801</v>
      </c>
      <c r="O166" s="3">
        <v>4284</v>
      </c>
      <c r="P166" s="3" t="s">
        <v>3802</v>
      </c>
      <c r="Q166" s="3">
        <v>4133</v>
      </c>
      <c r="R166" s="46" t="s">
        <v>3803</v>
      </c>
      <c r="S166" s="3" t="s">
        <v>3804</v>
      </c>
      <c r="T166" s="3" t="s">
        <v>3805</v>
      </c>
      <c r="U166" s="3">
        <v>191.13129000000001</v>
      </c>
      <c r="Y166" s="3" t="s">
        <v>782</v>
      </c>
      <c r="AA166" s="3">
        <v>2266</v>
      </c>
      <c r="AB166" s="3" t="s">
        <v>785</v>
      </c>
      <c r="AC166" s="3">
        <v>2179</v>
      </c>
      <c r="AD166" s="45" t="s">
        <v>784</v>
      </c>
      <c r="AE166" s="3" t="s">
        <v>784</v>
      </c>
      <c r="AF166" s="3" t="s">
        <v>174</v>
      </c>
      <c r="AG166" s="3">
        <v>188.10472999999999</v>
      </c>
    </row>
    <row r="167" spans="13:33">
      <c r="N167" s="3" t="s">
        <v>3834</v>
      </c>
      <c r="O167" s="3">
        <v>91679</v>
      </c>
      <c r="P167" s="3" t="s">
        <v>3835</v>
      </c>
      <c r="Q167" s="3">
        <v>82782</v>
      </c>
      <c r="R167" s="46" t="s">
        <v>3836</v>
      </c>
      <c r="S167" s="3" t="s">
        <v>3837</v>
      </c>
      <c r="T167" s="3" t="s">
        <v>3838</v>
      </c>
      <c r="U167" s="3">
        <v>263.13560999999999</v>
      </c>
      <c r="AA167" s="3">
        <v>624153</v>
      </c>
      <c r="AC167" s="3">
        <v>542229</v>
      </c>
      <c r="AD167" s="45" t="s">
        <v>3318</v>
      </c>
      <c r="AE167" s="3" t="s">
        <v>3319</v>
      </c>
      <c r="AF167" s="3" t="s">
        <v>3320</v>
      </c>
      <c r="AG167" s="3">
        <v>278.15224000000001</v>
      </c>
    </row>
    <row r="168" spans="13:33">
      <c r="O168" s="3">
        <v>14044</v>
      </c>
      <c r="P168" s="3" t="s">
        <v>3892</v>
      </c>
      <c r="Q168" s="3">
        <v>13425</v>
      </c>
      <c r="R168" s="46" t="s">
        <v>3893</v>
      </c>
      <c r="S168" s="3">
        <v>1748645</v>
      </c>
      <c r="T168" s="3" t="s">
        <v>3895</v>
      </c>
      <c r="U168" s="3">
        <v>115.06339</v>
      </c>
      <c r="AA168" s="3">
        <v>560620</v>
      </c>
      <c r="AC168" s="3">
        <v>487366</v>
      </c>
      <c r="AD168" s="45" t="s">
        <v>3338</v>
      </c>
      <c r="AE168" s="3" t="s">
        <v>3339</v>
      </c>
      <c r="AF168" s="3" t="s">
        <v>1673</v>
      </c>
      <c r="AG168" s="3">
        <v>254.15260000000001</v>
      </c>
    </row>
    <row r="169" spans="13:33">
      <c r="M169" s="3" t="s">
        <v>3900</v>
      </c>
      <c r="N169" s="3" t="s">
        <v>3901</v>
      </c>
      <c r="O169" s="3">
        <v>611</v>
      </c>
      <c r="P169" s="3" t="s">
        <v>3902</v>
      </c>
      <c r="Q169" s="3">
        <v>591</v>
      </c>
      <c r="R169" s="46" t="s">
        <v>3903</v>
      </c>
      <c r="S169" s="3" t="s">
        <v>3903</v>
      </c>
      <c r="T169" s="3" t="s">
        <v>3904</v>
      </c>
      <c r="U169" s="3">
        <v>147.05249000000001</v>
      </c>
      <c r="Y169" s="3" t="s">
        <v>3352</v>
      </c>
      <c r="AA169" s="3">
        <v>243</v>
      </c>
      <c r="AB169" s="3" t="s">
        <v>3353</v>
      </c>
      <c r="AC169" s="3">
        <v>238</v>
      </c>
      <c r="AD169" s="45" t="s">
        <v>3354</v>
      </c>
      <c r="AE169" s="3" t="s">
        <v>3354</v>
      </c>
      <c r="AF169" s="3" t="s">
        <v>890</v>
      </c>
      <c r="AG169" s="3">
        <v>122.03697</v>
      </c>
    </row>
    <row r="170" spans="13:33">
      <c r="N170" s="3" t="s">
        <v>3936</v>
      </c>
      <c r="O170" s="3">
        <v>123985</v>
      </c>
      <c r="P170" s="3" t="s">
        <v>3937</v>
      </c>
      <c r="Q170" s="3">
        <v>110504</v>
      </c>
      <c r="R170" s="46" t="s">
        <v>3938</v>
      </c>
      <c r="S170" s="3" t="s">
        <v>3939</v>
      </c>
      <c r="T170" s="3" t="s">
        <v>3940</v>
      </c>
      <c r="U170" s="3">
        <v>357.20067</v>
      </c>
      <c r="Y170" s="3" t="s">
        <v>3355</v>
      </c>
      <c r="Z170" s="3" t="s">
        <v>3356</v>
      </c>
      <c r="AA170" s="3">
        <v>3102</v>
      </c>
      <c r="AB170" s="3" t="s">
        <v>3357</v>
      </c>
      <c r="AC170" s="3">
        <v>2991</v>
      </c>
      <c r="AD170" s="45" t="s">
        <v>3358</v>
      </c>
      <c r="AE170" s="3" t="s">
        <v>3358</v>
      </c>
      <c r="AF170" s="3" t="s">
        <v>3359</v>
      </c>
      <c r="AG170" s="3">
        <v>182.07348999999999</v>
      </c>
    </row>
    <row r="171" spans="13:33">
      <c r="M171" s="3" t="s">
        <v>3941</v>
      </c>
      <c r="N171" s="3" t="s">
        <v>3942</v>
      </c>
      <c r="O171" s="3">
        <v>6049</v>
      </c>
      <c r="P171" s="3" t="s">
        <v>3943</v>
      </c>
      <c r="Q171" s="3">
        <v>5826</v>
      </c>
      <c r="R171" s="46" t="s">
        <v>3944</v>
      </c>
      <c r="S171" s="3" t="s">
        <v>3945</v>
      </c>
      <c r="T171" s="3" t="s">
        <v>3946</v>
      </c>
      <c r="U171" s="3">
        <v>292.08945999999997</v>
      </c>
      <c r="Z171" s="3" t="s">
        <v>3360</v>
      </c>
      <c r="AA171" s="3">
        <v>2347</v>
      </c>
      <c r="AB171" s="3" t="s">
        <v>3361</v>
      </c>
      <c r="AC171" s="3">
        <v>2257</v>
      </c>
      <c r="AD171" s="45" t="s">
        <v>3362</v>
      </c>
      <c r="AE171" s="3" t="s">
        <v>3362</v>
      </c>
      <c r="AF171" s="3" t="s">
        <v>3363</v>
      </c>
      <c r="AG171" s="3">
        <v>312.13673999999997</v>
      </c>
    </row>
    <row r="172" spans="13:33">
      <c r="M172" s="3" t="s">
        <v>3960</v>
      </c>
      <c r="N172" s="3" t="s">
        <v>3961</v>
      </c>
      <c r="O172" s="3">
        <v>9294</v>
      </c>
      <c r="P172" s="3" t="s">
        <v>3962</v>
      </c>
      <c r="Q172" s="3">
        <v>8935</v>
      </c>
      <c r="R172" s="46" t="s">
        <v>3963</v>
      </c>
      <c r="S172" s="3" t="s">
        <v>3963</v>
      </c>
      <c r="T172" s="3" t="s">
        <v>3964</v>
      </c>
      <c r="U172" s="3">
        <v>165.11577</v>
      </c>
      <c r="Y172" s="3" t="s">
        <v>3364</v>
      </c>
      <c r="AA172" s="3">
        <v>7650</v>
      </c>
      <c r="AB172" s="3" t="s">
        <v>3365</v>
      </c>
      <c r="AC172" s="3">
        <v>7367</v>
      </c>
      <c r="AD172" s="45" t="s">
        <v>3366</v>
      </c>
      <c r="AE172" s="3" t="s">
        <v>3366</v>
      </c>
      <c r="AF172" s="3" t="s">
        <v>113</v>
      </c>
      <c r="AG172" s="3">
        <v>178.09929</v>
      </c>
    </row>
    <row r="173" spans="13:33">
      <c r="M173" s="3" t="s">
        <v>3971</v>
      </c>
      <c r="N173" s="3" t="s">
        <v>3972</v>
      </c>
      <c r="O173" s="3">
        <v>28329</v>
      </c>
      <c r="P173" s="3" t="s">
        <v>3973</v>
      </c>
      <c r="Q173" s="3">
        <v>26354</v>
      </c>
      <c r="R173" s="46" t="s">
        <v>3974</v>
      </c>
      <c r="S173" s="3" t="s">
        <v>3975</v>
      </c>
      <c r="T173" s="3" t="s">
        <v>3976</v>
      </c>
      <c r="U173" s="3">
        <v>279.16888</v>
      </c>
      <c r="AA173" s="3">
        <v>551490</v>
      </c>
      <c r="AC173" s="3">
        <v>479758</v>
      </c>
      <c r="AD173" s="45" t="s">
        <v>3382</v>
      </c>
      <c r="AE173" s="3" t="s">
        <v>3383</v>
      </c>
      <c r="AF173" s="3" t="s">
        <v>3384</v>
      </c>
      <c r="AG173" s="3">
        <v>231.14768000000001</v>
      </c>
    </row>
    <row r="174" spans="13:33">
      <c r="O174" s="3">
        <v>303502</v>
      </c>
      <c r="P174" s="3" t="s">
        <v>3977</v>
      </c>
      <c r="Q174" s="3">
        <v>268316</v>
      </c>
      <c r="R174" s="46" t="s">
        <v>3978</v>
      </c>
      <c r="S174" s="3" t="s">
        <v>3978</v>
      </c>
      <c r="T174" s="3" t="s">
        <v>3979</v>
      </c>
      <c r="U174" s="3">
        <v>274.08568000000002</v>
      </c>
      <c r="Y174" s="3" t="s">
        <v>3388</v>
      </c>
      <c r="Z174" s="3" t="s">
        <v>3389</v>
      </c>
      <c r="AA174" s="3">
        <v>638014</v>
      </c>
      <c r="AB174" s="3" t="s">
        <v>3390</v>
      </c>
      <c r="AC174" s="3">
        <v>553581</v>
      </c>
      <c r="AD174" s="45" t="s">
        <v>3391</v>
      </c>
      <c r="AE174" s="3" t="s">
        <v>3392</v>
      </c>
      <c r="AF174" s="3" t="s">
        <v>367</v>
      </c>
      <c r="AG174" s="3">
        <v>192.15144000000001</v>
      </c>
    </row>
    <row r="175" spans="13:33">
      <c r="M175" s="3" t="s">
        <v>3999</v>
      </c>
      <c r="N175" s="3" t="s">
        <v>4000</v>
      </c>
      <c r="O175" s="3">
        <v>3291</v>
      </c>
      <c r="Q175" s="3">
        <v>3175</v>
      </c>
      <c r="R175" s="46" t="s">
        <v>4001</v>
      </c>
      <c r="S175" s="3" t="s">
        <v>4001</v>
      </c>
      <c r="T175" s="3" t="s">
        <v>4002</v>
      </c>
      <c r="U175" s="3">
        <v>141.07883000000001</v>
      </c>
      <c r="Y175" s="3" t="s">
        <v>3398</v>
      </c>
      <c r="AA175" s="3">
        <v>8761</v>
      </c>
      <c r="AB175" s="3" t="s">
        <v>3399</v>
      </c>
      <c r="AC175" s="3">
        <v>8431</v>
      </c>
      <c r="AD175" s="45" t="s">
        <v>3400</v>
      </c>
      <c r="AE175" s="3" t="s">
        <v>3400</v>
      </c>
      <c r="AF175" s="3" t="s">
        <v>3401</v>
      </c>
      <c r="AG175" s="3">
        <v>163.08493999999999</v>
      </c>
    </row>
    <row r="176" spans="13:33">
      <c r="M176" s="3" t="s">
        <v>4101</v>
      </c>
      <c r="N176" s="3" t="s">
        <v>4102</v>
      </c>
      <c r="O176" s="3">
        <v>74728</v>
      </c>
      <c r="P176" s="3" t="s">
        <v>4103</v>
      </c>
      <c r="Q176" s="3">
        <v>4445096</v>
      </c>
      <c r="R176" s="46" t="s">
        <v>4104</v>
      </c>
      <c r="S176" s="3" t="s">
        <v>4105</v>
      </c>
      <c r="T176" s="3" t="s">
        <v>906</v>
      </c>
      <c r="U176" s="3">
        <v>206.09401</v>
      </c>
      <c r="AA176" s="3">
        <v>138310</v>
      </c>
      <c r="AB176" s="3" t="s">
        <v>3402</v>
      </c>
      <c r="AC176" s="3">
        <v>121943</v>
      </c>
      <c r="AD176" s="45" t="s">
        <v>3403</v>
      </c>
      <c r="AE176" s="3" t="s">
        <v>3404</v>
      </c>
      <c r="AF176" s="3" t="s">
        <v>3405</v>
      </c>
      <c r="AG176" s="3">
        <v>90.047060000000002</v>
      </c>
    </row>
    <row r="177" spans="13:33">
      <c r="M177" s="3" t="s">
        <v>4098</v>
      </c>
      <c r="O177" s="3">
        <v>8434</v>
      </c>
      <c r="P177" s="3" t="s">
        <v>4099</v>
      </c>
      <c r="Q177" s="3">
        <v>13846749</v>
      </c>
      <c r="R177" s="46" t="s">
        <v>4100</v>
      </c>
      <c r="S177" s="3" t="s">
        <v>4100</v>
      </c>
      <c r="T177" s="3" t="s">
        <v>856</v>
      </c>
      <c r="U177" s="3">
        <v>166.06281999999999</v>
      </c>
      <c r="AA177" s="3">
        <v>119788</v>
      </c>
      <c r="AB177" s="3" t="s">
        <v>3406</v>
      </c>
      <c r="AC177" s="3">
        <v>106957</v>
      </c>
      <c r="AD177" s="45" t="s">
        <v>3407</v>
      </c>
      <c r="AE177" s="3" t="s">
        <v>3408</v>
      </c>
      <c r="AF177" s="3" t="s">
        <v>3409</v>
      </c>
      <c r="AG177" s="3">
        <v>258.14762999999999</v>
      </c>
    </row>
    <row r="178" spans="13:33">
      <c r="N178" s="3" t="s">
        <v>4106</v>
      </c>
      <c r="O178" s="3">
        <v>16058</v>
      </c>
      <c r="P178" s="3" t="s">
        <v>4107</v>
      </c>
      <c r="Q178" s="3">
        <v>15246</v>
      </c>
      <c r="R178" s="46" t="s">
        <v>4108</v>
      </c>
      <c r="S178" s="3" t="s">
        <v>4108</v>
      </c>
      <c r="T178" s="3" t="s">
        <v>2348</v>
      </c>
      <c r="U178" s="3">
        <v>262.14262000000002</v>
      </c>
      <c r="AA178" s="3">
        <v>78288</v>
      </c>
      <c r="AB178" s="3" t="s">
        <v>3435</v>
      </c>
      <c r="AC178" s="3">
        <v>70660</v>
      </c>
      <c r="AD178" s="45" t="s">
        <v>3436</v>
      </c>
      <c r="AE178" s="3" t="s">
        <v>3437</v>
      </c>
      <c r="AF178" s="3" t="s">
        <v>3438</v>
      </c>
      <c r="AG178" s="3">
        <v>175.08411000000001</v>
      </c>
    </row>
    <row r="179" spans="13:33">
      <c r="M179" s="3" t="s">
        <v>4109</v>
      </c>
      <c r="N179" s="3" t="s">
        <v>4110</v>
      </c>
      <c r="O179" s="3">
        <v>2758</v>
      </c>
      <c r="P179" s="3" t="s">
        <v>4111</v>
      </c>
      <c r="Q179" s="3">
        <v>2656</v>
      </c>
      <c r="R179" s="46" t="s">
        <v>4112</v>
      </c>
      <c r="S179" s="3" t="s">
        <v>4113</v>
      </c>
      <c r="T179" s="3" t="s">
        <v>819</v>
      </c>
      <c r="U179" s="3">
        <v>154.13505000000001</v>
      </c>
      <c r="Z179" s="3" t="s">
        <v>3455</v>
      </c>
      <c r="AA179" s="3">
        <v>185781</v>
      </c>
      <c r="AB179" s="3" t="s">
        <v>3456</v>
      </c>
      <c r="AC179" s="3">
        <v>161498</v>
      </c>
      <c r="AD179" s="45" t="s">
        <v>3457</v>
      </c>
      <c r="AE179" s="3" t="s">
        <v>3457</v>
      </c>
      <c r="AF179" s="3" t="s">
        <v>3302</v>
      </c>
      <c r="AG179" s="3">
        <v>310.17903000000001</v>
      </c>
    </row>
    <row r="180" spans="13:33">
      <c r="O180" s="3">
        <v>5281148</v>
      </c>
      <c r="P180" s="3" t="s">
        <v>4123</v>
      </c>
      <c r="Q180" s="3">
        <v>4940889</v>
      </c>
      <c r="R180" s="46" t="s">
        <v>4124</v>
      </c>
      <c r="S180" s="3" t="s">
        <v>4124</v>
      </c>
      <c r="T180" s="3" t="s">
        <v>4125</v>
      </c>
      <c r="U180" s="3">
        <v>260.17786999999998</v>
      </c>
      <c r="AA180" s="3">
        <v>76113</v>
      </c>
      <c r="AB180" s="3" t="s">
        <v>3458</v>
      </c>
      <c r="AC180" s="3">
        <v>68599</v>
      </c>
      <c r="AD180" s="45" t="s">
        <v>3459</v>
      </c>
      <c r="AE180" s="3" t="s">
        <v>3460</v>
      </c>
      <c r="AF180" s="3" t="s">
        <v>3461</v>
      </c>
      <c r="AG180" s="3">
        <v>151.96511000000001</v>
      </c>
    </row>
    <row r="181" spans="13:33">
      <c r="M181" s="3" t="s">
        <v>4156</v>
      </c>
      <c r="N181" s="3" t="s">
        <v>4157</v>
      </c>
      <c r="O181" s="3">
        <v>7361</v>
      </c>
      <c r="P181" s="3" t="s">
        <v>4158</v>
      </c>
      <c r="Q181" s="3">
        <v>7083</v>
      </c>
      <c r="R181" s="46" t="s">
        <v>4159</v>
      </c>
      <c r="S181" s="3" t="s">
        <v>4160</v>
      </c>
      <c r="T181" s="3" t="s">
        <v>4161</v>
      </c>
      <c r="U181" s="3">
        <v>98.037109999999998</v>
      </c>
      <c r="AA181" s="3">
        <v>11188</v>
      </c>
      <c r="AB181" s="3" t="s">
        <v>3469</v>
      </c>
      <c r="AC181" s="3">
        <v>10715</v>
      </c>
      <c r="AD181" s="45" t="s">
        <v>3470</v>
      </c>
      <c r="AE181" s="3" t="s">
        <v>3471</v>
      </c>
      <c r="AF181" s="3" t="s">
        <v>3472</v>
      </c>
      <c r="AG181" s="3">
        <v>162.08926</v>
      </c>
    </row>
    <row r="182" spans="13:33">
      <c r="N182" s="3" t="s">
        <v>4162</v>
      </c>
      <c r="O182" s="3">
        <v>9883933</v>
      </c>
      <c r="P182" s="3" t="s">
        <v>4163</v>
      </c>
      <c r="Q182" s="3">
        <v>8059607</v>
      </c>
      <c r="R182" s="46" t="s">
        <v>4164</v>
      </c>
      <c r="S182" s="3" t="s">
        <v>4164</v>
      </c>
      <c r="T182" s="3" t="s">
        <v>4165</v>
      </c>
      <c r="U182" s="3">
        <v>329.18450000000001</v>
      </c>
      <c r="Y182" s="3" t="s">
        <v>3485</v>
      </c>
      <c r="AA182" s="3">
        <v>8738</v>
      </c>
      <c r="AB182" s="3" t="s">
        <v>3486</v>
      </c>
      <c r="AC182" s="3">
        <v>8409</v>
      </c>
      <c r="AD182" s="45" t="s">
        <v>3487</v>
      </c>
      <c r="AE182" s="3" t="s">
        <v>3488</v>
      </c>
      <c r="AF182" s="3" t="s">
        <v>2547</v>
      </c>
      <c r="AG182" s="3">
        <v>146.09469999999999</v>
      </c>
    </row>
    <row r="183" spans="13:33">
      <c r="N183" s="3" t="s">
        <v>4166</v>
      </c>
      <c r="O183" s="3">
        <v>3448</v>
      </c>
      <c r="P183" s="3" t="s">
        <v>4167</v>
      </c>
      <c r="Q183" s="3">
        <v>3330</v>
      </c>
      <c r="R183" s="46" t="s">
        <v>4168</v>
      </c>
      <c r="S183" s="3" t="s">
        <v>4169</v>
      </c>
      <c r="T183" s="3" t="s">
        <v>4170</v>
      </c>
      <c r="U183" s="3">
        <v>140.05884</v>
      </c>
      <c r="Y183" s="3" t="s">
        <v>3489</v>
      </c>
      <c r="AA183" s="3">
        <v>16331</v>
      </c>
      <c r="AB183" s="3" t="s">
        <v>3490</v>
      </c>
      <c r="AC183" s="3">
        <v>15496</v>
      </c>
      <c r="AD183" s="45" t="s">
        <v>3491</v>
      </c>
      <c r="AE183" s="3" t="s">
        <v>3492</v>
      </c>
      <c r="AF183" s="3" t="s">
        <v>813</v>
      </c>
      <c r="AG183" s="3">
        <v>172.11</v>
      </c>
    </row>
    <row r="184" spans="13:33">
      <c r="M184" s="3" t="s">
        <v>4177</v>
      </c>
      <c r="N184" s="3" t="s">
        <v>4178</v>
      </c>
      <c r="O184" s="3">
        <v>3463</v>
      </c>
      <c r="P184" s="3" t="s">
        <v>4179</v>
      </c>
      <c r="Q184" s="3">
        <v>3345</v>
      </c>
      <c r="R184" s="46" t="s">
        <v>4180</v>
      </c>
      <c r="S184" s="3" t="s">
        <v>4180</v>
      </c>
      <c r="T184" s="3" t="s">
        <v>4181</v>
      </c>
      <c r="U184" s="3">
        <v>250.15589</v>
      </c>
      <c r="Y184" s="3" t="s">
        <v>3499</v>
      </c>
      <c r="Z184" s="3" t="s">
        <v>3500</v>
      </c>
      <c r="AA184" s="3">
        <v>7184</v>
      </c>
      <c r="AB184" s="3" t="s">
        <v>3501</v>
      </c>
      <c r="AC184" s="3">
        <v>6916</v>
      </c>
      <c r="AD184" s="45" t="s">
        <v>3502</v>
      </c>
      <c r="AE184" s="3" t="s">
        <v>3502</v>
      </c>
      <c r="AF184" s="3" t="s">
        <v>3503</v>
      </c>
      <c r="AG184" s="3">
        <v>194.09781000000001</v>
      </c>
    </row>
    <row r="185" spans="13:33">
      <c r="N185" s="3" t="s">
        <v>4182</v>
      </c>
      <c r="O185" s="3">
        <v>1549026</v>
      </c>
      <c r="P185" s="3" t="s">
        <v>4183</v>
      </c>
      <c r="Q185" s="3">
        <v>1266019</v>
      </c>
      <c r="R185" s="46" t="s">
        <v>4184</v>
      </c>
      <c r="S185" s="3" t="s">
        <v>4185</v>
      </c>
      <c r="T185" s="3" t="s">
        <v>4186</v>
      </c>
      <c r="U185" s="3">
        <v>196.14578</v>
      </c>
      <c r="Y185" s="3" t="s">
        <v>3517</v>
      </c>
      <c r="AA185" s="3">
        <v>124434</v>
      </c>
      <c r="AC185" s="3">
        <v>2925196</v>
      </c>
      <c r="AD185" s="45" t="s">
        <v>3518</v>
      </c>
      <c r="AE185" s="3" t="s">
        <v>3519</v>
      </c>
      <c r="AF185" s="3" t="s">
        <v>3438</v>
      </c>
      <c r="AG185" s="3">
        <v>175.08389</v>
      </c>
    </row>
    <row r="186" spans="13:33">
      <c r="O186" s="3">
        <v>1549778</v>
      </c>
      <c r="P186" s="3" t="s">
        <v>4199</v>
      </c>
      <c r="Q186" s="3">
        <v>1266569</v>
      </c>
      <c r="R186" s="46" t="s">
        <v>4200</v>
      </c>
      <c r="S186" s="3" t="s">
        <v>4200</v>
      </c>
      <c r="T186" s="3" t="s">
        <v>4201</v>
      </c>
      <c r="U186" s="3">
        <v>194.16739999999999</v>
      </c>
      <c r="Y186" s="3" t="s">
        <v>3525</v>
      </c>
      <c r="Z186" s="3" t="s">
        <v>3526</v>
      </c>
      <c r="AA186" s="3">
        <v>7768</v>
      </c>
      <c r="AB186" s="3" t="s">
        <v>3527</v>
      </c>
      <c r="AC186" s="3">
        <v>7480</v>
      </c>
      <c r="AD186" s="45" t="s">
        <v>3528</v>
      </c>
      <c r="AE186" s="3" t="s">
        <v>3528</v>
      </c>
      <c r="AF186" s="3" t="s">
        <v>3529</v>
      </c>
      <c r="AG186" s="3">
        <v>113.08441000000001</v>
      </c>
    </row>
    <row r="187" spans="13:33">
      <c r="N187" s="3" t="s">
        <v>653</v>
      </c>
      <c r="O187" s="3">
        <v>442793</v>
      </c>
      <c r="P187" s="3" t="s">
        <v>652</v>
      </c>
      <c r="Q187" s="3">
        <v>391126</v>
      </c>
      <c r="R187" s="46" t="s">
        <v>651</v>
      </c>
      <c r="S187" s="3" t="s">
        <v>650</v>
      </c>
      <c r="T187" s="3" t="s">
        <v>649</v>
      </c>
      <c r="U187" s="3">
        <v>294.18369999999999</v>
      </c>
      <c r="AA187" s="3">
        <v>74393</v>
      </c>
      <c r="AB187" s="3" t="s">
        <v>3551</v>
      </c>
      <c r="AC187" s="3">
        <v>66986</v>
      </c>
      <c r="AD187" s="45" t="s">
        <v>3552</v>
      </c>
      <c r="AE187" s="3" t="s">
        <v>3553</v>
      </c>
      <c r="AF187" s="3" t="s">
        <v>3554</v>
      </c>
      <c r="AG187" s="3">
        <v>141.97762</v>
      </c>
    </row>
    <row r="188" spans="13:33">
      <c r="M188" s="3" t="s">
        <v>4206</v>
      </c>
      <c r="N188" s="3" t="s">
        <v>4207</v>
      </c>
      <c r="O188" s="3">
        <v>3485</v>
      </c>
      <c r="P188" s="3" t="s">
        <v>4208</v>
      </c>
      <c r="Q188" s="3">
        <v>3365</v>
      </c>
      <c r="R188" s="46" t="s">
        <v>4209</v>
      </c>
      <c r="S188" s="3" t="s">
        <v>4210</v>
      </c>
      <c r="T188" s="3" t="s">
        <v>4211</v>
      </c>
      <c r="U188" s="3">
        <v>100.05273</v>
      </c>
      <c r="Y188" s="3" t="s">
        <v>3582</v>
      </c>
      <c r="Z188" s="3" t="s">
        <v>3583</v>
      </c>
      <c r="AA188" s="3">
        <v>12235227</v>
      </c>
      <c r="AB188" s="3" t="s">
        <v>3584</v>
      </c>
      <c r="AC188" s="3">
        <v>15081</v>
      </c>
      <c r="AD188" s="45" t="s">
        <v>3585</v>
      </c>
      <c r="AE188" s="3" t="s">
        <v>3586</v>
      </c>
      <c r="AF188" s="3" t="s">
        <v>3587</v>
      </c>
      <c r="AG188" s="3">
        <v>298.25171999999998</v>
      </c>
    </row>
    <row r="189" spans="13:33">
      <c r="O189" s="3">
        <v>13838</v>
      </c>
      <c r="P189" s="3" t="s">
        <v>4329</v>
      </c>
      <c r="Q189" s="3">
        <v>13238</v>
      </c>
      <c r="R189" s="46" t="s">
        <v>4330</v>
      </c>
      <c r="S189" s="3" t="s">
        <v>4330</v>
      </c>
      <c r="T189" s="3" t="s">
        <v>4331</v>
      </c>
      <c r="U189" s="3">
        <v>161.10616999999999</v>
      </c>
      <c r="Z189" s="3" t="s">
        <v>760</v>
      </c>
      <c r="AA189" s="3">
        <v>1549111</v>
      </c>
      <c r="AC189" s="3">
        <v>1266077</v>
      </c>
      <c r="AD189" s="45" t="s">
        <v>759</v>
      </c>
      <c r="AE189" s="3" t="s">
        <v>758</v>
      </c>
      <c r="AF189" s="3" t="s">
        <v>757</v>
      </c>
      <c r="AG189" s="3">
        <v>180.04220000000001</v>
      </c>
    </row>
    <row r="190" spans="13:33">
      <c r="M190" s="3" t="s">
        <v>4337</v>
      </c>
      <c r="O190" s="3">
        <v>6184</v>
      </c>
      <c r="P190" s="3" t="s">
        <v>4338</v>
      </c>
      <c r="Q190" s="3">
        <v>5949</v>
      </c>
      <c r="R190" s="46" t="s">
        <v>4339</v>
      </c>
      <c r="S190" s="3" t="s">
        <v>4339</v>
      </c>
      <c r="T190" s="3" t="s">
        <v>4340</v>
      </c>
      <c r="U190" s="3">
        <v>100.0891</v>
      </c>
      <c r="AA190" s="3">
        <v>568105</v>
      </c>
      <c r="AC190" s="3">
        <v>493911</v>
      </c>
      <c r="AD190" s="45" t="s">
        <v>3608</v>
      </c>
      <c r="AE190" s="3" t="s">
        <v>3609</v>
      </c>
      <c r="AF190" s="3" t="s">
        <v>3610</v>
      </c>
      <c r="AG190" s="3">
        <v>352.33431000000002</v>
      </c>
    </row>
    <row r="191" spans="13:33">
      <c r="M191" s="3" t="s">
        <v>4367</v>
      </c>
      <c r="N191" s="3" t="s">
        <v>4368</v>
      </c>
      <c r="O191" s="3">
        <v>3610</v>
      </c>
      <c r="P191" s="3" t="s">
        <v>4369</v>
      </c>
      <c r="Q191" s="3">
        <v>21106121</v>
      </c>
      <c r="R191" s="46" t="s">
        <v>4370</v>
      </c>
      <c r="S191" s="3" t="s">
        <v>4370</v>
      </c>
      <c r="T191" s="3" t="s">
        <v>4371</v>
      </c>
      <c r="U191" s="3">
        <v>194.13156000000001</v>
      </c>
      <c r="AA191" s="3">
        <v>573882</v>
      </c>
      <c r="AC191" s="3">
        <v>498975</v>
      </c>
      <c r="AD191" s="45" t="s">
        <v>3611</v>
      </c>
      <c r="AE191" s="3" t="s">
        <v>3612</v>
      </c>
      <c r="AF191" s="3" t="s">
        <v>3613</v>
      </c>
      <c r="AG191" s="3">
        <v>168.15218999999999</v>
      </c>
    </row>
    <row r="192" spans="13:33">
      <c r="M192" s="3" t="s">
        <v>4386</v>
      </c>
      <c r="N192" s="3" t="s">
        <v>4387</v>
      </c>
      <c r="O192" s="3">
        <v>3637</v>
      </c>
      <c r="P192" s="3" t="s">
        <v>4388</v>
      </c>
      <c r="Q192" s="3">
        <v>3511</v>
      </c>
      <c r="R192" s="46" t="s">
        <v>4389</v>
      </c>
      <c r="S192" s="3" t="s">
        <v>4390</v>
      </c>
      <c r="T192" s="3" t="s">
        <v>2915</v>
      </c>
      <c r="U192" s="3">
        <v>160.07465999999999</v>
      </c>
      <c r="Y192" s="3" t="s">
        <v>727</v>
      </c>
      <c r="Z192" s="3" t="s">
        <v>732</v>
      </c>
      <c r="AA192" s="3">
        <v>7413</v>
      </c>
      <c r="AB192" s="3" t="s">
        <v>731</v>
      </c>
      <c r="AC192" s="3">
        <v>7135</v>
      </c>
      <c r="AD192" s="45" t="s">
        <v>730</v>
      </c>
      <c r="AE192" s="3" t="s">
        <v>730</v>
      </c>
      <c r="AF192" s="3" t="s">
        <v>729</v>
      </c>
      <c r="AG192" s="3">
        <v>128.08378999999999</v>
      </c>
    </row>
    <row r="193" spans="13:33">
      <c r="M193" s="3" t="s">
        <v>4409</v>
      </c>
      <c r="O193" s="3">
        <v>5284571</v>
      </c>
      <c r="P193" s="3" t="s">
        <v>4410</v>
      </c>
      <c r="Q193" s="3">
        <v>10612853</v>
      </c>
      <c r="R193" s="46" t="s">
        <v>4411</v>
      </c>
      <c r="S193" s="3" t="s">
        <v>4412</v>
      </c>
      <c r="T193" s="3" t="s">
        <v>4413</v>
      </c>
      <c r="U193" s="3">
        <v>280.13216</v>
      </c>
      <c r="AA193" s="3">
        <v>565068</v>
      </c>
      <c r="AC193" s="3">
        <v>491194</v>
      </c>
      <c r="AD193" s="45" t="s">
        <v>3619</v>
      </c>
      <c r="AE193" s="3" t="s">
        <v>3620</v>
      </c>
      <c r="AF193" s="3" t="s">
        <v>174</v>
      </c>
      <c r="AG193" s="3">
        <v>188.10496000000001</v>
      </c>
    </row>
    <row r="194" spans="13:33">
      <c r="M194" s="3" t="s">
        <v>4414</v>
      </c>
      <c r="N194" s="3" t="s">
        <v>4415</v>
      </c>
      <c r="O194" s="3">
        <v>5280567</v>
      </c>
      <c r="P194" s="3" t="s">
        <v>4416</v>
      </c>
      <c r="Q194" s="3">
        <v>4444190</v>
      </c>
      <c r="R194" s="46" t="s">
        <v>4417</v>
      </c>
      <c r="S194" s="3" t="s">
        <v>4418</v>
      </c>
      <c r="T194" s="3" t="s">
        <v>305</v>
      </c>
      <c r="U194" s="3">
        <v>176.04725999999999</v>
      </c>
      <c r="AA194" s="3">
        <v>602954</v>
      </c>
      <c r="AC194" s="3">
        <v>524117</v>
      </c>
      <c r="AD194" s="45" t="s">
        <v>3625</v>
      </c>
      <c r="AE194" s="3" t="s">
        <v>3625</v>
      </c>
      <c r="AF194" s="3" t="s">
        <v>3626</v>
      </c>
      <c r="AG194" s="3">
        <v>240.19032000000001</v>
      </c>
    </row>
    <row r="195" spans="13:33">
      <c r="N195" s="3" t="s">
        <v>4425</v>
      </c>
      <c r="O195" s="3">
        <v>15250</v>
      </c>
      <c r="P195" s="3" t="s">
        <v>4426</v>
      </c>
      <c r="Q195" s="3">
        <v>14516</v>
      </c>
      <c r="R195" s="46" t="s">
        <v>4427</v>
      </c>
      <c r="S195" s="3" t="s">
        <v>4428</v>
      </c>
      <c r="T195" s="3" t="s">
        <v>455</v>
      </c>
      <c r="U195" s="3">
        <v>192.11510000000001</v>
      </c>
      <c r="AA195" s="3">
        <v>142845</v>
      </c>
      <c r="AC195" s="3">
        <v>126018</v>
      </c>
      <c r="AD195" s="45" t="s">
        <v>3644</v>
      </c>
      <c r="AE195" s="3" t="s">
        <v>3645</v>
      </c>
      <c r="AF195" s="3" t="s">
        <v>3646</v>
      </c>
      <c r="AG195" s="3">
        <v>165.97911999999999</v>
      </c>
    </row>
    <row r="196" spans="13:33">
      <c r="M196" s="3" t="s">
        <v>4429</v>
      </c>
      <c r="N196" s="3" t="s">
        <v>4430</v>
      </c>
      <c r="O196" s="3">
        <v>3672</v>
      </c>
      <c r="P196" s="3" t="s">
        <v>4431</v>
      </c>
      <c r="Q196" s="3">
        <v>3544</v>
      </c>
      <c r="R196" s="46" t="s">
        <v>4432</v>
      </c>
      <c r="S196" s="3" t="s">
        <v>4432</v>
      </c>
      <c r="T196" s="3" t="s">
        <v>4433</v>
      </c>
      <c r="U196" s="3">
        <v>206.13149000000001</v>
      </c>
      <c r="AA196" s="3">
        <v>71875</v>
      </c>
      <c r="AB196" s="3" t="s">
        <v>210</v>
      </c>
      <c r="AC196" s="3">
        <v>64892</v>
      </c>
      <c r="AD196" s="45" t="s">
        <v>209</v>
      </c>
      <c r="AE196" s="3" t="s">
        <v>209</v>
      </c>
      <c r="AF196" s="3" t="s">
        <v>208</v>
      </c>
      <c r="AG196" s="3">
        <v>227.18888999999999</v>
      </c>
    </row>
    <row r="197" spans="13:33">
      <c r="N197" s="3" t="s">
        <v>4437</v>
      </c>
      <c r="O197" s="3">
        <v>5311181</v>
      </c>
      <c r="P197" s="3" t="s">
        <v>4438</v>
      </c>
      <c r="Q197" s="3">
        <v>4470703</v>
      </c>
      <c r="R197" s="46" t="s">
        <v>4439</v>
      </c>
      <c r="S197" s="3" t="s">
        <v>4439</v>
      </c>
      <c r="T197" s="3" t="s">
        <v>4440</v>
      </c>
      <c r="U197" s="3">
        <v>360.23135000000002</v>
      </c>
      <c r="Y197" s="3" t="s">
        <v>3647</v>
      </c>
      <c r="Z197" s="3" t="s">
        <v>3648</v>
      </c>
      <c r="AA197" s="3">
        <v>122045</v>
      </c>
      <c r="AB197" s="3" t="s">
        <v>3649</v>
      </c>
      <c r="AC197" s="3">
        <v>108861</v>
      </c>
      <c r="AD197" s="45" t="s">
        <v>3650</v>
      </c>
      <c r="AE197" s="3" t="s">
        <v>3651</v>
      </c>
      <c r="AF197" s="3" t="s">
        <v>3652</v>
      </c>
      <c r="AG197" s="3">
        <v>166.04794000000001</v>
      </c>
    </row>
    <row r="198" spans="13:33">
      <c r="O198" s="3">
        <v>10328</v>
      </c>
      <c r="P198" s="3" t="s">
        <v>4449</v>
      </c>
      <c r="Q198" s="3">
        <v>9905</v>
      </c>
      <c r="R198" s="46" t="s">
        <v>4450</v>
      </c>
      <c r="S198" s="3" t="s">
        <v>4450</v>
      </c>
      <c r="T198" s="3" t="s">
        <v>4451</v>
      </c>
      <c r="U198" s="3">
        <v>119.07348</v>
      </c>
      <c r="Y198" s="3" t="s">
        <v>3656</v>
      </c>
      <c r="Z198" s="3" t="s">
        <v>3657</v>
      </c>
      <c r="AA198" s="3">
        <v>2969</v>
      </c>
      <c r="AB198" s="3" t="s">
        <v>3658</v>
      </c>
      <c r="AC198" s="3">
        <v>2863</v>
      </c>
      <c r="AD198" s="45" t="s">
        <v>3659</v>
      </c>
      <c r="AE198" s="3" t="s">
        <v>3659</v>
      </c>
      <c r="AF198" s="3" t="s">
        <v>3660</v>
      </c>
      <c r="AG198" s="3">
        <v>172.1463</v>
      </c>
    </row>
    <row r="199" spans="13:33">
      <c r="M199" s="3" t="s">
        <v>4458</v>
      </c>
      <c r="N199" s="3" t="s">
        <v>4459</v>
      </c>
      <c r="O199" s="3">
        <v>3779</v>
      </c>
      <c r="P199" s="3" t="s">
        <v>4460</v>
      </c>
      <c r="Q199" s="3">
        <v>3647</v>
      </c>
      <c r="R199" s="46" t="s">
        <v>4461</v>
      </c>
      <c r="S199" s="3" t="s">
        <v>4462</v>
      </c>
      <c r="T199" s="3" t="s">
        <v>4463</v>
      </c>
      <c r="U199" s="3">
        <v>211.12038999999999</v>
      </c>
      <c r="AA199" s="3">
        <v>86743</v>
      </c>
      <c r="AB199" s="3" t="s">
        <v>3664</v>
      </c>
      <c r="AC199" s="3">
        <v>78243</v>
      </c>
      <c r="AD199" s="45" t="s">
        <v>3665</v>
      </c>
      <c r="AE199" s="3" t="s">
        <v>3666</v>
      </c>
      <c r="AF199" s="3" t="s">
        <v>3667</v>
      </c>
      <c r="AG199" s="3">
        <v>240.17252999999999</v>
      </c>
    </row>
    <row r="200" spans="13:33">
      <c r="O200" s="3">
        <v>10255</v>
      </c>
      <c r="P200" s="3" t="s">
        <v>4480</v>
      </c>
      <c r="Q200" s="3">
        <v>3684</v>
      </c>
      <c r="R200" s="46" t="s">
        <v>4481</v>
      </c>
      <c r="S200" s="3" t="s">
        <v>4482</v>
      </c>
      <c r="T200" s="3" t="s">
        <v>4483</v>
      </c>
      <c r="U200" s="3">
        <v>213.10115999999999</v>
      </c>
      <c r="Y200" s="3" t="s">
        <v>3674</v>
      </c>
      <c r="AA200" s="3">
        <v>12810</v>
      </c>
      <c r="AB200" s="3" t="s">
        <v>3675</v>
      </c>
      <c r="AC200" s="3">
        <v>12282</v>
      </c>
      <c r="AD200" s="45" t="s">
        <v>3676</v>
      </c>
      <c r="AE200" s="3" t="s">
        <v>3677</v>
      </c>
      <c r="AF200" s="3" t="s">
        <v>1099</v>
      </c>
      <c r="AG200" s="3">
        <v>170.13068999999999</v>
      </c>
    </row>
    <row r="201" spans="13:33">
      <c r="M201" s="3" t="s">
        <v>4484</v>
      </c>
      <c r="N201" s="3" t="s">
        <v>4485</v>
      </c>
      <c r="O201" s="3">
        <v>3840</v>
      </c>
      <c r="P201" s="3" t="s">
        <v>4486</v>
      </c>
      <c r="Q201" s="3">
        <v>3708</v>
      </c>
      <c r="R201" s="46" t="s">
        <v>4487</v>
      </c>
      <c r="S201" s="3" t="s">
        <v>4487</v>
      </c>
      <c r="T201" s="3" t="s">
        <v>1304</v>
      </c>
      <c r="U201" s="3">
        <v>142.02659</v>
      </c>
      <c r="Y201" s="3" t="s">
        <v>3678</v>
      </c>
      <c r="AA201" s="3">
        <v>12844</v>
      </c>
      <c r="AB201" s="3" t="s">
        <v>3679</v>
      </c>
      <c r="AC201" s="3">
        <v>12314</v>
      </c>
      <c r="AD201" s="45" t="s">
        <v>3680</v>
      </c>
      <c r="AE201" s="3" t="s">
        <v>3681</v>
      </c>
      <c r="AF201" s="3" t="s">
        <v>103</v>
      </c>
      <c r="AG201" s="3">
        <v>198.16243</v>
      </c>
    </row>
    <row r="202" spans="13:33">
      <c r="N202" s="3" t="s">
        <v>4488</v>
      </c>
      <c r="O202" s="3">
        <v>45110082</v>
      </c>
      <c r="P202" s="3" t="s">
        <v>4489</v>
      </c>
      <c r="Q202" s="3">
        <v>189902</v>
      </c>
      <c r="R202" s="46" t="s">
        <v>4490</v>
      </c>
      <c r="S202" s="3" t="s">
        <v>4491</v>
      </c>
      <c r="T202" s="3" t="s">
        <v>4492</v>
      </c>
      <c r="U202" s="3">
        <v>250.13289</v>
      </c>
      <c r="Y202" s="3" t="s">
        <v>3682</v>
      </c>
      <c r="AA202" s="3">
        <v>520296</v>
      </c>
      <c r="AB202" s="3" t="s">
        <v>3683</v>
      </c>
      <c r="AC202" s="3">
        <v>453840</v>
      </c>
      <c r="AD202" s="45" t="s">
        <v>3684</v>
      </c>
      <c r="AE202" s="3" t="s">
        <v>3685</v>
      </c>
      <c r="AF202" s="3" t="s">
        <v>2045</v>
      </c>
      <c r="AG202" s="3">
        <v>226.19342</v>
      </c>
    </row>
    <row r="203" spans="13:33">
      <c r="N203" s="3" t="s">
        <v>4508</v>
      </c>
      <c r="O203" s="3">
        <v>55473</v>
      </c>
      <c r="P203" s="3" t="s">
        <v>4509</v>
      </c>
      <c r="Q203" s="3">
        <v>50093</v>
      </c>
      <c r="R203" s="46" t="s">
        <v>4510</v>
      </c>
      <c r="S203" s="3" t="s">
        <v>4511</v>
      </c>
      <c r="T203" s="3" t="s">
        <v>4512</v>
      </c>
      <c r="U203" s="3">
        <v>359.23117999999999</v>
      </c>
      <c r="AA203" s="3">
        <v>68333</v>
      </c>
      <c r="AB203" s="3" t="s">
        <v>198</v>
      </c>
      <c r="AC203" s="3">
        <v>61628</v>
      </c>
      <c r="AD203" s="45" t="s">
        <v>197</v>
      </c>
      <c r="AE203" s="3" t="s">
        <v>196</v>
      </c>
      <c r="AF203" s="3" t="s">
        <v>195</v>
      </c>
      <c r="AG203" s="3">
        <v>174.12555</v>
      </c>
    </row>
    <row r="204" spans="13:33">
      <c r="M204" s="3" t="s">
        <v>4537</v>
      </c>
      <c r="O204" s="3">
        <v>5282457</v>
      </c>
      <c r="P204" s="3" t="s">
        <v>4538</v>
      </c>
      <c r="Q204" s="3">
        <v>4445609</v>
      </c>
      <c r="R204" s="46" t="s">
        <v>4539</v>
      </c>
      <c r="S204" s="3" t="s">
        <v>4540</v>
      </c>
      <c r="T204" s="3" t="s">
        <v>4541</v>
      </c>
      <c r="U204" s="3">
        <v>280.24115999999998</v>
      </c>
      <c r="AA204" s="3">
        <v>5271570</v>
      </c>
      <c r="AB204" s="3" t="s">
        <v>193</v>
      </c>
      <c r="AC204" s="3">
        <v>4436357</v>
      </c>
      <c r="AD204" s="45" t="s">
        <v>192</v>
      </c>
      <c r="AE204" s="3" t="s">
        <v>191</v>
      </c>
      <c r="AF204" s="3" t="s">
        <v>190</v>
      </c>
      <c r="AG204" s="3">
        <v>228.13664</v>
      </c>
    </row>
    <row r="205" spans="13:33">
      <c r="O205" s="3">
        <v>171204</v>
      </c>
      <c r="P205" s="3" t="s">
        <v>4586</v>
      </c>
      <c r="Q205" s="3">
        <v>149672</v>
      </c>
      <c r="R205" s="46" t="s">
        <v>4587</v>
      </c>
      <c r="S205" s="3" t="s">
        <v>4588</v>
      </c>
      <c r="T205" s="3" t="s">
        <v>4589</v>
      </c>
      <c r="U205" s="3">
        <v>243.15873999999999</v>
      </c>
      <c r="Y205" s="3" t="s">
        <v>3700</v>
      </c>
      <c r="AA205" s="3">
        <v>95385</v>
      </c>
      <c r="AB205" s="3" t="s">
        <v>3701</v>
      </c>
      <c r="AC205" s="3">
        <v>86081</v>
      </c>
      <c r="AD205" s="45" t="s">
        <v>3702</v>
      </c>
      <c r="AE205" s="3" t="s">
        <v>3702</v>
      </c>
      <c r="AF205" s="3" t="s">
        <v>3703</v>
      </c>
      <c r="AG205" s="3">
        <v>246.14734000000001</v>
      </c>
    </row>
    <row r="206" spans="13:33">
      <c r="M206" s="3" t="s">
        <v>4602</v>
      </c>
      <c r="N206" s="3" t="s">
        <v>4603</v>
      </c>
      <c r="O206" s="3">
        <v>4054</v>
      </c>
      <c r="P206" s="3" t="s">
        <v>4604</v>
      </c>
      <c r="Q206" s="3">
        <v>3914</v>
      </c>
      <c r="R206" s="46" t="s">
        <v>4605</v>
      </c>
      <c r="S206" s="3" t="s">
        <v>4606</v>
      </c>
      <c r="T206" s="3" t="s">
        <v>4607</v>
      </c>
      <c r="U206" s="3">
        <v>179.16793999999999</v>
      </c>
      <c r="AA206" s="3">
        <v>3026</v>
      </c>
      <c r="AB206" s="3" t="s">
        <v>3704</v>
      </c>
      <c r="AC206" s="3">
        <v>17381</v>
      </c>
      <c r="AD206" s="45" t="s">
        <v>3705</v>
      </c>
      <c r="AE206" s="3" t="s">
        <v>3706</v>
      </c>
      <c r="AF206" s="3" t="s">
        <v>1915</v>
      </c>
      <c r="AG206" s="3">
        <v>278.15228000000002</v>
      </c>
    </row>
    <row r="207" spans="13:33">
      <c r="M207" s="3" t="s">
        <v>4678</v>
      </c>
      <c r="O207" s="3">
        <v>75639</v>
      </c>
      <c r="P207" s="3" t="s">
        <v>4679</v>
      </c>
      <c r="Q207" s="3">
        <v>68160</v>
      </c>
      <c r="R207" s="46" t="s">
        <v>4680</v>
      </c>
      <c r="S207" s="3" t="s">
        <v>4681</v>
      </c>
      <c r="T207" s="3" t="s">
        <v>4682</v>
      </c>
      <c r="U207" s="3">
        <v>264.17185999999998</v>
      </c>
      <c r="Y207" s="3" t="s">
        <v>3722</v>
      </c>
      <c r="Z207" s="3" t="s">
        <v>3723</v>
      </c>
      <c r="AA207" s="3">
        <v>8113</v>
      </c>
      <c r="AB207" s="3" t="s">
        <v>3724</v>
      </c>
      <c r="AC207" s="3">
        <v>13835604</v>
      </c>
      <c r="AD207" s="45" t="s">
        <v>3725</v>
      </c>
      <c r="AE207" s="3" t="s">
        <v>3725</v>
      </c>
      <c r="AF207" s="3" t="s">
        <v>3726</v>
      </c>
      <c r="AG207" s="3">
        <v>105.07925</v>
      </c>
    </row>
    <row r="208" spans="13:33">
      <c r="N208" s="3" t="s">
        <v>4703</v>
      </c>
      <c r="O208" s="3">
        <v>5280590</v>
      </c>
      <c r="P208" s="3" t="s">
        <v>4704</v>
      </c>
      <c r="Q208" s="3">
        <v>4444205</v>
      </c>
      <c r="R208" s="46" t="s">
        <v>4705</v>
      </c>
      <c r="S208" s="3" t="s">
        <v>4706</v>
      </c>
      <c r="T208" s="3" t="s">
        <v>4707</v>
      </c>
      <c r="U208" s="3">
        <v>296.27172000000002</v>
      </c>
      <c r="AA208" s="3">
        <v>73790</v>
      </c>
      <c r="AB208" s="3" t="s">
        <v>3727</v>
      </c>
      <c r="AC208" s="3">
        <v>66427</v>
      </c>
      <c r="AD208" s="45" t="s">
        <v>3728</v>
      </c>
      <c r="AE208" s="3" t="s">
        <v>3729</v>
      </c>
      <c r="AF208" s="3" t="s">
        <v>219</v>
      </c>
      <c r="AG208" s="3">
        <v>186.08879999999999</v>
      </c>
    </row>
    <row r="209" spans="13:33">
      <c r="M209" s="3" t="s">
        <v>4733</v>
      </c>
      <c r="N209" s="3" t="s">
        <v>4734</v>
      </c>
      <c r="O209" s="3">
        <v>6344</v>
      </c>
      <c r="P209" s="3" t="s">
        <v>4735</v>
      </c>
      <c r="Q209" s="3">
        <v>6104</v>
      </c>
      <c r="R209" s="46" t="s">
        <v>4736</v>
      </c>
      <c r="S209" s="3" t="s">
        <v>4737</v>
      </c>
      <c r="T209" s="3" t="s">
        <v>4738</v>
      </c>
      <c r="U209" s="3">
        <v>83.952969999999993</v>
      </c>
      <c r="AA209" s="3">
        <v>96259</v>
      </c>
      <c r="AB209" s="3" t="s">
        <v>3732</v>
      </c>
      <c r="AC209" s="3">
        <v>86892</v>
      </c>
      <c r="AD209" s="45" t="s">
        <v>3733</v>
      </c>
      <c r="AE209" s="3" t="s">
        <v>3734</v>
      </c>
      <c r="AF209" s="3" t="s">
        <v>3735</v>
      </c>
      <c r="AG209" s="3">
        <v>204.10003</v>
      </c>
    </row>
    <row r="210" spans="13:33">
      <c r="M210" s="3" t="s">
        <v>4758</v>
      </c>
      <c r="N210" s="3" t="s">
        <v>4759</v>
      </c>
      <c r="O210" s="3">
        <v>4171</v>
      </c>
      <c r="P210" s="3" t="s">
        <v>4760</v>
      </c>
      <c r="Q210" s="3">
        <v>4027</v>
      </c>
      <c r="R210" s="46" t="s">
        <v>4761</v>
      </c>
      <c r="S210" s="3" t="s">
        <v>4761</v>
      </c>
      <c r="T210" s="3" t="s">
        <v>4762</v>
      </c>
      <c r="U210" s="3">
        <v>267.18270000000001</v>
      </c>
      <c r="AA210" s="3">
        <v>6871</v>
      </c>
      <c r="AB210" s="3" t="s">
        <v>3755</v>
      </c>
      <c r="AC210" s="3">
        <v>6609</v>
      </c>
      <c r="AD210" s="45" t="s">
        <v>3756</v>
      </c>
      <c r="AE210" s="3" t="s">
        <v>3757</v>
      </c>
      <c r="AF210" s="3" t="s">
        <v>185</v>
      </c>
      <c r="AG210" s="3">
        <v>216.10024000000001</v>
      </c>
    </row>
    <row r="211" spans="13:33">
      <c r="M211" s="3" t="s">
        <v>4763</v>
      </c>
      <c r="N211" s="3" t="s">
        <v>4764</v>
      </c>
      <c r="O211" s="3">
        <v>441314</v>
      </c>
      <c r="P211" s="3" t="s">
        <v>4765</v>
      </c>
      <c r="Q211" s="3">
        <v>390074</v>
      </c>
      <c r="R211" s="46" t="s">
        <v>4766</v>
      </c>
      <c r="S211" s="3" t="s">
        <v>4766</v>
      </c>
      <c r="T211" s="3" t="s">
        <v>4767</v>
      </c>
      <c r="U211" s="3">
        <v>207.11044999999999</v>
      </c>
      <c r="Z211" s="3" t="s">
        <v>3793</v>
      </c>
      <c r="AA211" s="3">
        <v>8146</v>
      </c>
      <c r="AB211" s="3" t="s">
        <v>3794</v>
      </c>
      <c r="AC211" s="3">
        <v>13839107</v>
      </c>
      <c r="AD211" s="45" t="s">
        <v>3795</v>
      </c>
      <c r="AE211" s="3" t="s">
        <v>3796</v>
      </c>
      <c r="AF211" s="3" t="s">
        <v>1531</v>
      </c>
      <c r="AG211" s="3">
        <v>134.09434999999999</v>
      </c>
    </row>
    <row r="212" spans="13:33">
      <c r="M212" s="3" t="s">
        <v>4768</v>
      </c>
      <c r="N212" s="3" t="s">
        <v>4769</v>
      </c>
      <c r="O212" s="3">
        <v>51634</v>
      </c>
      <c r="P212" s="3" t="s">
        <v>4770</v>
      </c>
      <c r="Q212" s="3">
        <v>46764</v>
      </c>
      <c r="R212" s="46" t="s">
        <v>4771</v>
      </c>
      <c r="S212" s="3" t="s">
        <v>4772</v>
      </c>
      <c r="T212" s="3" t="s">
        <v>4773</v>
      </c>
      <c r="U212" s="3">
        <v>219.14626000000001</v>
      </c>
      <c r="AA212" s="3">
        <v>67330</v>
      </c>
      <c r="AB212" s="3" t="s">
        <v>3797</v>
      </c>
      <c r="AC212" s="3">
        <v>60661</v>
      </c>
      <c r="AD212" s="45" t="s">
        <v>3798</v>
      </c>
      <c r="AE212" s="3" t="s">
        <v>3799</v>
      </c>
      <c r="AF212" s="3" t="s">
        <v>3800</v>
      </c>
      <c r="AG212" s="3">
        <v>288.23101000000003</v>
      </c>
    </row>
    <row r="213" spans="13:33">
      <c r="N213" s="3" t="s">
        <v>4774</v>
      </c>
      <c r="O213" s="3">
        <v>4201</v>
      </c>
      <c r="Q213" s="3">
        <v>4056</v>
      </c>
      <c r="R213" s="46" t="s">
        <v>4775</v>
      </c>
      <c r="S213" s="3" t="s">
        <v>4775</v>
      </c>
      <c r="T213" s="3" t="s">
        <v>4776</v>
      </c>
      <c r="U213" s="3">
        <v>209.12753000000001</v>
      </c>
      <c r="AA213" s="3">
        <v>551521</v>
      </c>
      <c r="AC213" s="3">
        <v>479786</v>
      </c>
      <c r="AD213" s="45" t="s">
        <v>3845</v>
      </c>
      <c r="AE213" s="3" t="s">
        <v>3845</v>
      </c>
      <c r="AF213" s="3" t="s">
        <v>1404</v>
      </c>
      <c r="AG213" s="3">
        <v>232.13167000000001</v>
      </c>
    </row>
    <row r="214" spans="13:33">
      <c r="M214" s="3" t="s">
        <v>4796</v>
      </c>
      <c r="O214" s="3">
        <v>137177207</v>
      </c>
      <c r="P214" s="3" t="s">
        <v>4797</v>
      </c>
      <c r="Q214" s="3">
        <v>30777500</v>
      </c>
      <c r="R214" s="46" t="s">
        <v>4798</v>
      </c>
      <c r="S214" s="3" t="s">
        <v>4799</v>
      </c>
      <c r="T214" s="3" t="s">
        <v>649</v>
      </c>
      <c r="U214" s="3">
        <v>294.18223999999998</v>
      </c>
      <c r="AA214" s="3">
        <v>69240</v>
      </c>
      <c r="AB214" s="3" t="s">
        <v>3848</v>
      </c>
      <c r="AC214" s="3">
        <v>62453</v>
      </c>
      <c r="AD214" s="45" t="s">
        <v>3849</v>
      </c>
      <c r="AE214" s="3" t="s">
        <v>3850</v>
      </c>
      <c r="AF214" s="3" t="s">
        <v>1185</v>
      </c>
      <c r="AG214" s="3">
        <v>158.05795000000001</v>
      </c>
    </row>
    <row r="215" spans="13:33">
      <c r="N215" s="3" t="s">
        <v>4827</v>
      </c>
      <c r="O215" s="3">
        <v>92180</v>
      </c>
      <c r="P215" s="3" t="s">
        <v>4828</v>
      </c>
      <c r="Q215" s="3">
        <v>83222</v>
      </c>
      <c r="R215" s="46" t="s">
        <v>4829</v>
      </c>
      <c r="S215" s="3" t="s">
        <v>4830</v>
      </c>
      <c r="T215" s="3" t="s">
        <v>4831</v>
      </c>
      <c r="U215" s="3">
        <v>203.11633</v>
      </c>
      <c r="Z215" s="3" t="s">
        <v>3851</v>
      </c>
      <c r="AA215" s="3">
        <v>8554</v>
      </c>
      <c r="AB215" s="3" t="s">
        <v>3852</v>
      </c>
      <c r="AC215" s="3">
        <v>13837329</v>
      </c>
      <c r="AD215" s="45" t="s">
        <v>3853</v>
      </c>
      <c r="AE215" s="3" t="s">
        <v>3854</v>
      </c>
      <c r="AF215" s="3" t="s">
        <v>664</v>
      </c>
      <c r="AG215" s="3">
        <v>194.05815999999999</v>
      </c>
    </row>
    <row r="216" spans="13:33">
      <c r="N216" s="3" t="s">
        <v>4917</v>
      </c>
      <c r="O216" s="3">
        <v>75619</v>
      </c>
      <c r="P216" s="3">
        <v>218084</v>
      </c>
      <c r="Q216" s="3">
        <v>68142</v>
      </c>
      <c r="R216" s="46" t="s">
        <v>4918</v>
      </c>
      <c r="S216" s="3" t="s">
        <v>4918</v>
      </c>
      <c r="T216" s="3" t="s">
        <v>4919</v>
      </c>
      <c r="U216" s="3">
        <v>197.07989000000001</v>
      </c>
      <c r="Z216" s="3" t="s">
        <v>3868</v>
      </c>
      <c r="AA216" s="3">
        <v>14994</v>
      </c>
      <c r="AB216" s="3" t="s">
        <v>3869</v>
      </c>
      <c r="AC216" s="3">
        <v>14274</v>
      </c>
      <c r="AD216" s="45" t="s">
        <v>3870</v>
      </c>
      <c r="AE216" s="3" t="s">
        <v>3870</v>
      </c>
      <c r="AF216" s="3" t="s">
        <v>3871</v>
      </c>
      <c r="AG216" s="3">
        <v>240.07522</v>
      </c>
    </row>
    <row r="217" spans="13:33">
      <c r="N217" s="3" t="s">
        <v>4996</v>
      </c>
      <c r="O217" s="3">
        <v>4362</v>
      </c>
      <c r="P217" s="3" t="s">
        <v>4997</v>
      </c>
      <c r="Q217" s="3">
        <v>4209</v>
      </c>
      <c r="R217" s="46" t="s">
        <v>4998</v>
      </c>
      <c r="S217" s="3" t="s">
        <v>4998</v>
      </c>
      <c r="T217" s="3" t="s">
        <v>4999</v>
      </c>
      <c r="U217" s="3">
        <v>125.0475</v>
      </c>
      <c r="AA217" s="3">
        <v>31386</v>
      </c>
      <c r="AB217" s="3" t="s">
        <v>3872</v>
      </c>
      <c r="AC217" s="3">
        <v>29117</v>
      </c>
      <c r="AD217" s="45" t="s">
        <v>3873</v>
      </c>
      <c r="AE217" s="3" t="s">
        <v>3873</v>
      </c>
      <c r="AF217" s="3" t="s">
        <v>3874</v>
      </c>
      <c r="AG217" s="3">
        <v>218.03960000000001</v>
      </c>
    </row>
    <row r="218" spans="13:33">
      <c r="M218" s="3" t="s">
        <v>5020</v>
      </c>
      <c r="O218" s="3">
        <v>346152</v>
      </c>
      <c r="Q218" s="3">
        <v>307040</v>
      </c>
      <c r="R218" s="46" t="s">
        <v>5021</v>
      </c>
      <c r="S218" s="3" t="s">
        <v>5022</v>
      </c>
      <c r="T218" s="3" t="s">
        <v>5023</v>
      </c>
      <c r="U218" s="3">
        <v>257.19974999999999</v>
      </c>
      <c r="Z218" s="3" t="s">
        <v>3914</v>
      </c>
      <c r="AA218" s="3">
        <v>14256</v>
      </c>
      <c r="AB218" s="3" t="s">
        <v>3915</v>
      </c>
      <c r="AC218" s="3">
        <v>13618</v>
      </c>
      <c r="AD218" s="45" t="s">
        <v>3916</v>
      </c>
      <c r="AE218" s="3" t="s">
        <v>3917</v>
      </c>
      <c r="AF218" s="3" t="s">
        <v>3918</v>
      </c>
      <c r="AG218" s="3">
        <v>199.19349</v>
      </c>
    </row>
    <row r="219" spans="13:33">
      <c r="O219" s="3">
        <v>4381</v>
      </c>
      <c r="P219" s="3" t="s">
        <v>517</v>
      </c>
      <c r="Q219" s="3">
        <v>83403</v>
      </c>
      <c r="R219" s="46" t="s">
        <v>521</v>
      </c>
      <c r="S219" s="3" t="s">
        <v>520</v>
      </c>
      <c r="T219" s="3" t="s">
        <v>519</v>
      </c>
      <c r="U219" s="3">
        <v>177.10013000000001</v>
      </c>
      <c r="Y219" s="3" t="s">
        <v>685</v>
      </c>
      <c r="AA219" s="3">
        <v>12736</v>
      </c>
      <c r="AB219" s="3" t="s">
        <v>684</v>
      </c>
      <c r="AC219" s="3">
        <v>12213</v>
      </c>
      <c r="AD219" s="45" t="s">
        <v>683</v>
      </c>
      <c r="AE219" s="3" t="s">
        <v>683</v>
      </c>
      <c r="AF219" s="3" t="s">
        <v>682</v>
      </c>
      <c r="AG219" s="3">
        <v>230.15234000000001</v>
      </c>
    </row>
    <row r="220" spans="13:33">
      <c r="N220" s="3" t="s">
        <v>5033</v>
      </c>
      <c r="O220" s="3">
        <v>6046</v>
      </c>
      <c r="P220" s="3" t="s">
        <v>5034</v>
      </c>
      <c r="Q220" s="3">
        <v>5823</v>
      </c>
      <c r="R220" s="46" t="s">
        <v>5035</v>
      </c>
      <c r="S220" s="3" t="s">
        <v>5036</v>
      </c>
      <c r="T220" s="3" t="s">
        <v>5037</v>
      </c>
      <c r="U220" s="3">
        <v>116.05871999999999</v>
      </c>
      <c r="AA220" s="3">
        <v>98107</v>
      </c>
      <c r="AB220" s="3" t="s">
        <v>3923</v>
      </c>
      <c r="AC220" s="3">
        <v>88579</v>
      </c>
      <c r="AD220" s="45" t="s">
        <v>3924</v>
      </c>
      <c r="AE220" s="3" t="s">
        <v>3925</v>
      </c>
      <c r="AF220" s="3" t="s">
        <v>9</v>
      </c>
      <c r="AG220" s="3">
        <v>268.20465999999999</v>
      </c>
    </row>
    <row r="221" spans="13:33">
      <c r="N221" s="3" t="s">
        <v>5084</v>
      </c>
      <c r="O221" s="3">
        <v>6917</v>
      </c>
      <c r="P221" s="3" t="s">
        <v>5085</v>
      </c>
      <c r="Q221" s="3">
        <v>6651</v>
      </c>
      <c r="R221" s="46" t="s">
        <v>5086</v>
      </c>
      <c r="S221" s="3" t="s">
        <v>5087</v>
      </c>
      <c r="T221" s="3" t="s">
        <v>5088</v>
      </c>
      <c r="U221" s="3">
        <v>111.0686</v>
      </c>
      <c r="Z221" s="3" t="s">
        <v>3951</v>
      </c>
      <c r="AA221" s="3">
        <v>3218</v>
      </c>
      <c r="AB221" s="3" t="s">
        <v>3952</v>
      </c>
      <c r="AC221" s="3">
        <v>3105</v>
      </c>
      <c r="AD221" s="45" t="s">
        <v>3953</v>
      </c>
      <c r="AE221" s="3" t="s">
        <v>3953</v>
      </c>
      <c r="AF221" s="3" t="s">
        <v>649</v>
      </c>
      <c r="AG221" s="3">
        <v>294.18403000000001</v>
      </c>
    </row>
    <row r="222" spans="13:33">
      <c r="M222" s="3" t="s">
        <v>5072</v>
      </c>
      <c r="N222" s="3" t="s">
        <v>5073</v>
      </c>
      <c r="O222" s="3">
        <v>6230</v>
      </c>
      <c r="P222" s="3" t="s">
        <v>5074</v>
      </c>
      <c r="Q222" s="3">
        <v>5994</v>
      </c>
      <c r="R222" s="46" t="s">
        <v>5075</v>
      </c>
      <c r="S222" s="3" t="s">
        <v>5075</v>
      </c>
      <c r="T222" s="3" t="s">
        <v>5076</v>
      </c>
      <c r="U222" s="3">
        <v>298.19425999999999</v>
      </c>
      <c r="Y222" s="3" t="s">
        <v>3954</v>
      </c>
      <c r="Z222" s="3" t="s">
        <v>3955</v>
      </c>
      <c r="AA222" s="3">
        <v>71225</v>
      </c>
      <c r="AB222" s="3" t="s">
        <v>3956</v>
      </c>
      <c r="AC222" s="3">
        <v>64360</v>
      </c>
      <c r="AD222" s="45" t="s">
        <v>3957</v>
      </c>
      <c r="AE222" s="3" t="s">
        <v>3958</v>
      </c>
      <c r="AF222" s="3" t="s">
        <v>3959</v>
      </c>
      <c r="AG222" s="3">
        <v>334.24241000000001</v>
      </c>
    </row>
    <row r="223" spans="13:33">
      <c r="M223" s="3" t="s">
        <v>5094</v>
      </c>
      <c r="N223" s="3" t="s">
        <v>5095</v>
      </c>
      <c r="O223" s="3">
        <v>31292</v>
      </c>
      <c r="P223" s="3" t="s">
        <v>5096</v>
      </c>
      <c r="Q223" s="3">
        <v>29032</v>
      </c>
      <c r="R223" s="46" t="s">
        <v>5097</v>
      </c>
      <c r="S223" s="3" t="s">
        <v>5098</v>
      </c>
      <c r="T223" s="3" t="s">
        <v>5099</v>
      </c>
      <c r="U223" s="3">
        <v>283.28813000000002</v>
      </c>
      <c r="AA223" s="3">
        <v>91162</v>
      </c>
      <c r="AB223" s="3" t="s">
        <v>4016</v>
      </c>
      <c r="AC223" s="3">
        <v>82315</v>
      </c>
      <c r="AD223" s="45" t="s">
        <v>4017</v>
      </c>
      <c r="AE223" s="3" t="s">
        <v>4017</v>
      </c>
      <c r="AF223" s="3" t="s">
        <v>1211</v>
      </c>
      <c r="AG223" s="3">
        <v>200.14143000000001</v>
      </c>
    </row>
    <row r="224" spans="13:33">
      <c r="M224" s="3" t="s">
        <v>5125</v>
      </c>
      <c r="N224" s="3" t="s">
        <v>5126</v>
      </c>
      <c r="O224" s="3">
        <v>5355130</v>
      </c>
      <c r="P224" s="3" t="s">
        <v>5127</v>
      </c>
      <c r="Q224" s="3">
        <v>4511170</v>
      </c>
      <c r="R224" s="46" t="s">
        <v>5128</v>
      </c>
      <c r="S224" s="3" t="s">
        <v>5129</v>
      </c>
      <c r="T224" s="3" t="s">
        <v>5130</v>
      </c>
      <c r="U224" s="3">
        <v>290.18912999999998</v>
      </c>
      <c r="AA224" s="3">
        <v>95543</v>
      </c>
      <c r="AB224" s="3" t="s">
        <v>4028</v>
      </c>
      <c r="AC224" s="3">
        <v>86237</v>
      </c>
      <c r="AD224" s="45" t="s">
        <v>4029</v>
      </c>
      <c r="AE224" s="3" t="s">
        <v>4029</v>
      </c>
      <c r="AF224" s="3" t="s">
        <v>18</v>
      </c>
      <c r="AG224" s="3">
        <v>170.09488999999999</v>
      </c>
    </row>
    <row r="225" spans="13:33">
      <c r="M225" s="3" t="s">
        <v>5175</v>
      </c>
      <c r="N225" s="3" t="s">
        <v>5176</v>
      </c>
      <c r="O225" s="3">
        <v>2879</v>
      </c>
      <c r="P225" s="3" t="s">
        <v>5177</v>
      </c>
      <c r="Q225" s="3">
        <v>13839082</v>
      </c>
      <c r="R225" s="46" t="s">
        <v>5178</v>
      </c>
      <c r="S225" s="3" t="s">
        <v>6736</v>
      </c>
      <c r="T225" s="3" t="s">
        <v>1276</v>
      </c>
      <c r="U225" s="3">
        <v>108.05656999999999</v>
      </c>
      <c r="AA225" s="3">
        <v>69208</v>
      </c>
      <c r="AB225" s="3" t="s">
        <v>4013</v>
      </c>
      <c r="AC225" s="3">
        <v>62421</v>
      </c>
      <c r="AD225" s="45" t="s">
        <v>4014</v>
      </c>
      <c r="AE225" s="3" t="s">
        <v>4015</v>
      </c>
      <c r="AF225" s="3" t="s">
        <v>1185</v>
      </c>
      <c r="AG225" s="3">
        <v>158.0583</v>
      </c>
    </row>
    <row r="226" spans="13:33">
      <c r="M226" s="3" t="s">
        <v>5171</v>
      </c>
      <c r="N226" s="3" t="s">
        <v>5172</v>
      </c>
      <c r="O226" s="3">
        <v>31264</v>
      </c>
      <c r="P226" s="3" t="s">
        <v>5173</v>
      </c>
      <c r="Q226" s="3">
        <v>21106173</v>
      </c>
      <c r="R226" s="46" t="s">
        <v>5174</v>
      </c>
      <c r="S226" s="3" t="s">
        <v>5174</v>
      </c>
      <c r="T226" s="3" t="s">
        <v>3054</v>
      </c>
      <c r="U226" s="3">
        <v>132.07828000000001</v>
      </c>
      <c r="Y226" s="3" t="s">
        <v>4043</v>
      </c>
      <c r="Z226" s="3" t="s">
        <v>4044</v>
      </c>
      <c r="AA226" s="3">
        <v>238498</v>
      </c>
      <c r="AB226" s="3" t="s">
        <v>4045</v>
      </c>
      <c r="AC226" s="3">
        <v>208322</v>
      </c>
      <c r="AD226" s="45" t="s">
        <v>4046</v>
      </c>
      <c r="AE226" s="3" t="s">
        <v>4046</v>
      </c>
      <c r="AF226" s="3" t="s">
        <v>315</v>
      </c>
      <c r="AG226" s="3">
        <v>158.09429</v>
      </c>
    </row>
    <row r="227" spans="13:33">
      <c r="M227" s="3" t="s">
        <v>5192</v>
      </c>
      <c r="N227" s="3" t="s">
        <v>5193</v>
      </c>
      <c r="O227" s="3">
        <v>4737</v>
      </c>
      <c r="P227" s="3" t="s">
        <v>5194</v>
      </c>
      <c r="Q227" s="3">
        <v>4575</v>
      </c>
      <c r="R227" s="46" t="s">
        <v>5195</v>
      </c>
      <c r="S227" s="3" t="s">
        <v>5196</v>
      </c>
      <c r="T227" s="3" t="s">
        <v>5197</v>
      </c>
      <c r="U227" s="3">
        <v>226.13179</v>
      </c>
      <c r="AA227" s="3">
        <v>66389</v>
      </c>
      <c r="AB227" s="3" t="s">
        <v>4038</v>
      </c>
      <c r="AC227" s="3">
        <v>59764</v>
      </c>
      <c r="AD227" s="45" t="s">
        <v>4039</v>
      </c>
      <c r="AE227" s="3" t="s">
        <v>4040</v>
      </c>
      <c r="AF227" s="3" t="s">
        <v>24</v>
      </c>
      <c r="AG227" s="3">
        <v>190.1206</v>
      </c>
    </row>
    <row r="228" spans="13:33">
      <c r="M228" s="3" t="s">
        <v>5201</v>
      </c>
      <c r="N228" s="3" t="s">
        <v>5202</v>
      </c>
      <c r="O228" s="3">
        <v>4740</v>
      </c>
      <c r="P228" s="3">
        <v>1677687</v>
      </c>
      <c r="Q228" s="3">
        <v>4578</v>
      </c>
      <c r="R228" s="46" t="s">
        <v>5203</v>
      </c>
      <c r="S228" s="3" t="s">
        <v>5203</v>
      </c>
      <c r="T228" s="3" t="s">
        <v>5204</v>
      </c>
      <c r="U228" s="3">
        <v>278.13762000000003</v>
      </c>
      <c r="Y228" s="3" t="s">
        <v>4047</v>
      </c>
      <c r="AA228" s="3">
        <v>90232</v>
      </c>
      <c r="AB228" s="3" t="s">
        <v>4048</v>
      </c>
      <c r="AC228" s="3">
        <v>21106110</v>
      </c>
      <c r="AD228" s="45" t="s">
        <v>4049</v>
      </c>
      <c r="AE228" s="3" t="s">
        <v>4050</v>
      </c>
      <c r="AF228" s="3" t="s">
        <v>3503</v>
      </c>
      <c r="AG228" s="3">
        <v>194.0941</v>
      </c>
    </row>
    <row r="229" spans="13:33">
      <c r="M229" s="3" t="s">
        <v>483</v>
      </c>
      <c r="N229" s="3" t="s">
        <v>488</v>
      </c>
      <c r="O229" s="3">
        <v>385</v>
      </c>
      <c r="P229" s="3" t="s">
        <v>487</v>
      </c>
      <c r="Q229" s="3">
        <v>376</v>
      </c>
      <c r="R229" s="46" t="s">
        <v>486</v>
      </c>
      <c r="S229" s="3" t="s">
        <v>486</v>
      </c>
      <c r="T229" s="3" t="s">
        <v>485</v>
      </c>
      <c r="U229" s="3">
        <v>160.07316</v>
      </c>
      <c r="Y229" s="3" t="s">
        <v>4059</v>
      </c>
      <c r="Z229" s="3" t="s">
        <v>4060</v>
      </c>
      <c r="AA229" s="3">
        <v>8857</v>
      </c>
      <c r="AB229" s="3" t="s">
        <v>4061</v>
      </c>
      <c r="AC229" s="3">
        <v>8525</v>
      </c>
      <c r="AD229" s="45" t="s">
        <v>4062</v>
      </c>
      <c r="AE229" s="3" t="s">
        <v>4062</v>
      </c>
      <c r="AF229" s="3" t="s">
        <v>4063</v>
      </c>
      <c r="AG229" s="3">
        <v>88.052620000000005</v>
      </c>
    </row>
    <row r="230" spans="13:33">
      <c r="M230" s="3" t="s">
        <v>5263</v>
      </c>
      <c r="N230" s="3" t="s">
        <v>5264</v>
      </c>
      <c r="O230" s="3">
        <v>8082</v>
      </c>
      <c r="P230" s="3" t="s">
        <v>5265</v>
      </c>
      <c r="Q230" s="3">
        <v>7791</v>
      </c>
      <c r="R230" s="46" t="s">
        <v>5266</v>
      </c>
      <c r="S230" s="3" t="s">
        <v>5266</v>
      </c>
      <c r="T230" s="3" t="s">
        <v>5267</v>
      </c>
      <c r="U230" s="3">
        <v>85.089529999999996</v>
      </c>
      <c r="Z230" s="3" t="s">
        <v>4068</v>
      </c>
      <c r="AA230" s="3">
        <v>104150</v>
      </c>
      <c r="AB230" s="3" t="s">
        <v>4069</v>
      </c>
      <c r="AC230" s="3">
        <v>94028</v>
      </c>
      <c r="AD230" s="45" t="s">
        <v>4070</v>
      </c>
      <c r="AE230" s="3" t="s">
        <v>4071</v>
      </c>
      <c r="AF230" s="3" t="s">
        <v>4072</v>
      </c>
      <c r="AG230" s="3">
        <v>215.15302</v>
      </c>
    </row>
    <row r="231" spans="13:33">
      <c r="N231" s="3" t="s">
        <v>5268</v>
      </c>
      <c r="O231" s="3">
        <v>4843</v>
      </c>
      <c r="P231" s="3" t="s">
        <v>5269</v>
      </c>
      <c r="Q231" s="3">
        <v>4677</v>
      </c>
      <c r="R231" s="46" t="s">
        <v>5270</v>
      </c>
      <c r="S231" s="3" t="s">
        <v>5270</v>
      </c>
      <c r="T231" s="3" t="s">
        <v>5271</v>
      </c>
      <c r="U231" s="3">
        <v>142.07400999999999</v>
      </c>
      <c r="Z231" s="3" t="s">
        <v>4073</v>
      </c>
      <c r="AA231" s="3">
        <v>637758</v>
      </c>
      <c r="AB231" s="3" t="s">
        <v>4074</v>
      </c>
      <c r="AC231" s="3">
        <v>553344</v>
      </c>
      <c r="AD231" s="45" t="s">
        <v>4075</v>
      </c>
      <c r="AE231" s="3" t="s">
        <v>4075</v>
      </c>
      <c r="AF231" s="3" t="s">
        <v>4076</v>
      </c>
      <c r="AG231" s="3">
        <v>176.08408</v>
      </c>
    </row>
    <row r="232" spans="13:33">
      <c r="N232" s="3" t="s">
        <v>5280</v>
      </c>
      <c r="O232" s="3">
        <v>71345</v>
      </c>
      <c r="Q232" s="3">
        <v>64446</v>
      </c>
      <c r="R232" s="46" t="s">
        <v>5281</v>
      </c>
      <c r="S232" s="3" t="s">
        <v>5282</v>
      </c>
      <c r="T232" s="3" t="s">
        <v>5283</v>
      </c>
      <c r="U232" s="3">
        <v>369.20542999999998</v>
      </c>
      <c r="Y232" s="3" t="s">
        <v>4077</v>
      </c>
      <c r="AA232" s="3">
        <v>10883</v>
      </c>
      <c r="AB232" s="3" t="s">
        <v>4078</v>
      </c>
      <c r="AC232" s="3">
        <v>13853514</v>
      </c>
      <c r="AD232" s="45" t="s">
        <v>4079</v>
      </c>
      <c r="AE232" s="3" t="s">
        <v>4080</v>
      </c>
      <c r="AF232" s="3" t="s">
        <v>108</v>
      </c>
      <c r="AG232" s="3">
        <v>144.0787</v>
      </c>
    </row>
    <row r="233" spans="13:33">
      <c r="M233" s="3" t="s">
        <v>6725</v>
      </c>
      <c r="N233" s="3" t="s">
        <v>5284</v>
      </c>
      <c r="O233" s="3">
        <v>68888</v>
      </c>
      <c r="P233" s="3" t="s">
        <v>5285</v>
      </c>
      <c r="Q233" s="3">
        <v>62118</v>
      </c>
      <c r="R233" s="46" t="s">
        <v>5286</v>
      </c>
      <c r="S233" s="3" t="s">
        <v>5286</v>
      </c>
      <c r="T233" s="3" t="s">
        <v>1177</v>
      </c>
      <c r="U233" s="3">
        <v>187.12075999999999</v>
      </c>
      <c r="Z233" s="3" t="s">
        <v>4085</v>
      </c>
      <c r="AA233" s="3">
        <v>5363269</v>
      </c>
      <c r="AB233" s="3" t="s">
        <v>4086</v>
      </c>
      <c r="AC233" s="3">
        <v>4515636</v>
      </c>
      <c r="AD233" s="45" t="s">
        <v>4087</v>
      </c>
      <c r="AE233" s="3" t="s">
        <v>4087</v>
      </c>
      <c r="AF233" s="3" t="s">
        <v>4088</v>
      </c>
      <c r="AG233" s="3">
        <v>310.28825999999998</v>
      </c>
    </row>
    <row r="234" spans="13:33">
      <c r="M234" s="3" t="s">
        <v>5302</v>
      </c>
      <c r="N234" s="3" t="s">
        <v>5303</v>
      </c>
      <c r="O234" s="3">
        <v>5486971</v>
      </c>
      <c r="P234" s="3" t="s">
        <v>5304</v>
      </c>
      <c r="Q234" s="3">
        <v>4589156</v>
      </c>
      <c r="R234" s="46" t="s">
        <v>5305</v>
      </c>
      <c r="S234" s="3" t="s">
        <v>5305</v>
      </c>
      <c r="T234" s="3" t="s">
        <v>4020</v>
      </c>
      <c r="U234" s="3">
        <v>159.12601000000001</v>
      </c>
      <c r="AA234" s="3">
        <v>7355</v>
      </c>
      <c r="AB234" s="3" t="s">
        <v>4095</v>
      </c>
      <c r="AC234" s="3">
        <v>7077</v>
      </c>
      <c r="AD234" s="45" t="s">
        <v>4096</v>
      </c>
      <c r="AE234" s="3" t="s">
        <v>4097</v>
      </c>
      <c r="AF234" s="3" t="s">
        <v>536</v>
      </c>
      <c r="AG234" s="3">
        <v>198.08914999999999</v>
      </c>
    </row>
    <row r="235" spans="13:33">
      <c r="N235" s="3" t="s">
        <v>5338</v>
      </c>
      <c r="O235" s="3">
        <v>4944</v>
      </c>
      <c r="P235" s="3" t="s">
        <v>5339</v>
      </c>
      <c r="Q235" s="3">
        <v>4775</v>
      </c>
      <c r="R235" s="46" t="s">
        <v>5340</v>
      </c>
      <c r="S235" s="3" t="s">
        <v>5340</v>
      </c>
      <c r="T235" s="3" t="s">
        <v>1857</v>
      </c>
      <c r="U235" s="3">
        <v>209.10475</v>
      </c>
      <c r="Y235" s="3" t="s">
        <v>4114</v>
      </c>
      <c r="Z235" s="3" t="s">
        <v>4115</v>
      </c>
      <c r="AA235" s="3">
        <v>3314</v>
      </c>
      <c r="AB235" s="3" t="s">
        <v>4116</v>
      </c>
      <c r="AC235" s="3">
        <v>13876103</v>
      </c>
      <c r="AD235" s="45" t="s">
        <v>4117</v>
      </c>
      <c r="AE235" s="3" t="s">
        <v>4117</v>
      </c>
      <c r="AF235" s="3" t="s">
        <v>1204</v>
      </c>
      <c r="AG235" s="3">
        <v>164.08435</v>
      </c>
    </row>
    <row r="236" spans="13:33">
      <c r="M236" s="3" t="s">
        <v>5376</v>
      </c>
      <c r="N236" s="3" t="s">
        <v>5376</v>
      </c>
      <c r="O236" s="3">
        <v>1057</v>
      </c>
      <c r="P236" s="3" t="s">
        <v>5377</v>
      </c>
      <c r="Q236" s="3">
        <v>13835557</v>
      </c>
      <c r="R236" s="46" t="s">
        <v>5378</v>
      </c>
      <c r="S236" s="3" t="s">
        <v>5378</v>
      </c>
      <c r="T236" s="3" t="s">
        <v>5379</v>
      </c>
      <c r="U236" s="3">
        <v>126.03198</v>
      </c>
      <c r="Z236" s="3" t="s">
        <v>4131</v>
      </c>
      <c r="AA236" s="3">
        <v>3338</v>
      </c>
      <c r="AB236" s="3" t="s">
        <v>4132</v>
      </c>
      <c r="AC236" s="3">
        <v>3221</v>
      </c>
      <c r="AD236" s="45" t="s">
        <v>4133</v>
      </c>
      <c r="AE236" s="3" t="s">
        <v>4133</v>
      </c>
      <c r="AF236" s="3" t="s">
        <v>4134</v>
      </c>
      <c r="AG236" s="3">
        <v>164.1207</v>
      </c>
    </row>
    <row r="237" spans="13:33">
      <c r="M237" s="3" t="s">
        <v>4464</v>
      </c>
      <c r="N237" s="3" t="s">
        <v>4465</v>
      </c>
      <c r="O237" s="3">
        <v>7047</v>
      </c>
      <c r="P237" s="3" t="s">
        <v>4466</v>
      </c>
      <c r="Q237" s="3">
        <v>6780</v>
      </c>
      <c r="R237" s="46" t="s">
        <v>6837</v>
      </c>
      <c r="S237" s="3" t="s">
        <v>6837</v>
      </c>
      <c r="T237" s="3" t="s">
        <v>4469</v>
      </c>
      <c r="U237" s="3">
        <v>129.05795000000001</v>
      </c>
      <c r="Y237" s="3" t="s">
        <v>662</v>
      </c>
      <c r="Z237" s="3" t="s">
        <v>668</v>
      </c>
      <c r="AA237" s="3">
        <v>445858</v>
      </c>
      <c r="AB237" s="3" t="s">
        <v>667</v>
      </c>
      <c r="AC237" s="3">
        <v>393368</v>
      </c>
      <c r="AD237" s="45" t="s">
        <v>666</v>
      </c>
      <c r="AE237" s="3" t="s">
        <v>665</v>
      </c>
      <c r="AF237" s="3" t="s">
        <v>664</v>
      </c>
      <c r="AG237" s="3">
        <v>194.05801</v>
      </c>
    </row>
    <row r="238" spans="13:33">
      <c r="M238" s="3" t="s">
        <v>5391</v>
      </c>
      <c r="N238" s="3" t="s">
        <v>5392</v>
      </c>
      <c r="O238" s="3">
        <v>5078</v>
      </c>
      <c r="P238" s="3" t="s">
        <v>5393</v>
      </c>
      <c r="Q238" s="3">
        <v>4900</v>
      </c>
      <c r="R238" s="46" t="s">
        <v>5394</v>
      </c>
      <c r="S238" s="3" t="s">
        <v>5394</v>
      </c>
      <c r="T238" s="3" t="s">
        <v>5395</v>
      </c>
      <c r="U238" s="3">
        <v>269.16412000000003</v>
      </c>
      <c r="AA238" s="3">
        <v>135840223</v>
      </c>
      <c r="AC238" s="3">
        <v>543347</v>
      </c>
      <c r="AD238" s="45" t="s">
        <v>4139</v>
      </c>
      <c r="AE238" s="3" t="s">
        <v>4140</v>
      </c>
      <c r="AF238" s="3" t="s">
        <v>4141</v>
      </c>
      <c r="AG238" s="3">
        <v>370.09422000000001</v>
      </c>
    </row>
    <row r="239" spans="13:33">
      <c r="N239" s="3" t="s">
        <v>5396</v>
      </c>
      <c r="O239" s="3">
        <v>64627</v>
      </c>
      <c r="P239" s="3" t="s">
        <v>5397</v>
      </c>
      <c r="Q239" s="3">
        <v>58188</v>
      </c>
      <c r="R239" s="46" t="s">
        <v>5398</v>
      </c>
      <c r="S239" s="3" t="s">
        <v>5398</v>
      </c>
      <c r="T239" s="3" t="s">
        <v>5399</v>
      </c>
      <c r="U239" s="3">
        <v>356.22068999999999</v>
      </c>
      <c r="Y239" s="3" t="s">
        <v>4148</v>
      </c>
      <c r="AA239" s="3">
        <v>19309</v>
      </c>
      <c r="AB239" s="3" t="s">
        <v>4149</v>
      </c>
      <c r="AC239" s="3">
        <v>18218</v>
      </c>
      <c r="AD239" s="45" t="s">
        <v>4150</v>
      </c>
      <c r="AE239" s="3" t="s">
        <v>4150</v>
      </c>
      <c r="AF239" s="3" t="s">
        <v>88</v>
      </c>
      <c r="AG239" s="3">
        <v>128.04754</v>
      </c>
    </row>
    <row r="240" spans="13:33">
      <c r="M240" s="3" t="s">
        <v>459</v>
      </c>
      <c r="N240" s="3" t="s">
        <v>464</v>
      </c>
      <c r="O240" s="3">
        <v>338</v>
      </c>
      <c r="P240" s="3" t="s">
        <v>463</v>
      </c>
      <c r="Q240" s="3">
        <v>331</v>
      </c>
      <c r="R240" s="46" t="s">
        <v>462</v>
      </c>
      <c r="S240" s="3" t="s">
        <v>462</v>
      </c>
      <c r="T240" s="3" t="s">
        <v>461</v>
      </c>
      <c r="U240" s="3">
        <v>138.03130999999999</v>
      </c>
      <c r="AA240" s="3">
        <v>565858</v>
      </c>
      <c r="AC240" s="3">
        <v>491891</v>
      </c>
      <c r="AD240" s="45" t="s">
        <v>4151</v>
      </c>
      <c r="AE240" s="3" t="s">
        <v>4151</v>
      </c>
      <c r="AF240" s="3" t="s">
        <v>4152</v>
      </c>
      <c r="AG240" s="3">
        <v>218.04053999999999</v>
      </c>
    </row>
    <row r="241" spans="13:33">
      <c r="O241" s="3">
        <v>441209</v>
      </c>
      <c r="P241" s="3" t="s">
        <v>5468</v>
      </c>
      <c r="Q241" s="3">
        <v>69487</v>
      </c>
      <c r="R241" s="46" t="s">
        <v>5469</v>
      </c>
      <c r="S241" s="3" t="s">
        <v>5469</v>
      </c>
      <c r="T241" s="3" t="s">
        <v>5470</v>
      </c>
      <c r="U241" s="3">
        <v>156.04203000000001</v>
      </c>
      <c r="Y241" s="3" t="s">
        <v>4171</v>
      </c>
      <c r="Z241" s="3" t="s">
        <v>4172</v>
      </c>
      <c r="AA241" s="3">
        <v>119</v>
      </c>
      <c r="AB241" s="3" t="s">
        <v>4173</v>
      </c>
      <c r="AC241" s="3">
        <v>116</v>
      </c>
      <c r="AD241" s="45" t="s">
        <v>4174</v>
      </c>
      <c r="AE241" s="3" t="s">
        <v>4175</v>
      </c>
      <c r="AF241" s="3" t="s">
        <v>4176</v>
      </c>
      <c r="AG241" s="3">
        <v>103.06383</v>
      </c>
    </row>
    <row r="242" spans="13:33">
      <c r="N242" s="3" t="s">
        <v>5480</v>
      </c>
      <c r="O242" s="3">
        <v>5311454</v>
      </c>
      <c r="P242" s="3" t="s">
        <v>5481</v>
      </c>
      <c r="Q242" s="3">
        <v>4470940</v>
      </c>
      <c r="R242" s="46" t="s">
        <v>5482</v>
      </c>
      <c r="S242" s="3" t="s">
        <v>5482</v>
      </c>
      <c r="T242" s="3" t="s">
        <v>5483</v>
      </c>
      <c r="U242" s="3">
        <v>234.12656000000001</v>
      </c>
      <c r="Y242" s="3" t="s">
        <v>4230</v>
      </c>
      <c r="Z242" s="3" t="s">
        <v>4231</v>
      </c>
      <c r="AA242" s="3">
        <v>24699</v>
      </c>
      <c r="AB242" s="3" t="s">
        <v>4232</v>
      </c>
      <c r="AC242" s="3">
        <v>23095</v>
      </c>
      <c r="AD242" s="45" t="s">
        <v>4233</v>
      </c>
      <c r="AE242" s="3" t="s">
        <v>4234</v>
      </c>
      <c r="AF242" s="3" t="s">
        <v>4235</v>
      </c>
      <c r="AG242" s="3">
        <v>358.30932999999999</v>
      </c>
    </row>
    <row r="243" spans="13:33">
      <c r="N243" s="3" t="s">
        <v>5518</v>
      </c>
      <c r="O243" s="3">
        <v>6505803</v>
      </c>
      <c r="P243" s="3" t="s">
        <v>5519</v>
      </c>
      <c r="Q243" s="3">
        <v>21106220</v>
      </c>
      <c r="R243" s="46" t="s">
        <v>5520</v>
      </c>
      <c r="S243" s="3" t="s">
        <v>5520</v>
      </c>
      <c r="T243" s="3" t="s">
        <v>5521</v>
      </c>
      <c r="U243" s="3">
        <v>567.28584000000001</v>
      </c>
      <c r="AA243" s="3">
        <v>7837</v>
      </c>
      <c r="AB243" s="3" t="s">
        <v>4236</v>
      </c>
      <c r="AC243" s="3">
        <v>7549</v>
      </c>
      <c r="AD243" s="45" t="s">
        <v>4237</v>
      </c>
      <c r="AE243" s="3" t="s">
        <v>4237</v>
      </c>
      <c r="AF243" s="3" t="s">
        <v>4238</v>
      </c>
      <c r="AG243" s="3">
        <v>142.06304</v>
      </c>
    </row>
    <row r="244" spans="13:33">
      <c r="O244" s="3">
        <v>135409453</v>
      </c>
      <c r="P244" s="3" t="s">
        <v>5539</v>
      </c>
      <c r="Q244" s="3">
        <v>21118886</v>
      </c>
      <c r="R244" s="46" t="s">
        <v>5540</v>
      </c>
      <c r="S244" s="3" t="s">
        <v>5540</v>
      </c>
      <c r="T244" s="3" t="s">
        <v>5541</v>
      </c>
      <c r="U244" s="3">
        <v>301.18903999999998</v>
      </c>
      <c r="Y244" s="3" t="s">
        <v>4252</v>
      </c>
      <c r="Z244" s="3" t="s">
        <v>4253</v>
      </c>
      <c r="AA244" s="3">
        <v>3510</v>
      </c>
      <c r="AC244" s="3">
        <v>3390</v>
      </c>
      <c r="AD244" s="45" t="s">
        <v>4254</v>
      </c>
      <c r="AE244" s="3" t="s">
        <v>4255</v>
      </c>
      <c r="AF244" s="3" t="s">
        <v>4256</v>
      </c>
      <c r="AG244" s="3">
        <v>312.19465000000002</v>
      </c>
    </row>
    <row r="245" spans="13:33">
      <c r="M245" s="3" t="s">
        <v>62</v>
      </c>
      <c r="N245" s="3" t="s">
        <v>67</v>
      </c>
      <c r="O245" s="3">
        <v>5394</v>
      </c>
      <c r="P245" s="3" t="s">
        <v>66</v>
      </c>
      <c r="Q245" s="3">
        <v>5201</v>
      </c>
      <c r="R245" s="46" t="s">
        <v>65</v>
      </c>
      <c r="S245" s="3" t="s">
        <v>65</v>
      </c>
      <c r="T245" s="3" t="s">
        <v>64</v>
      </c>
      <c r="U245" s="3">
        <v>194.05554000000001</v>
      </c>
      <c r="Y245" s="3" t="s">
        <v>4261</v>
      </c>
      <c r="AA245" s="3">
        <v>10465</v>
      </c>
      <c r="AB245" s="3" t="s">
        <v>4262</v>
      </c>
      <c r="AC245" s="3">
        <v>10033</v>
      </c>
      <c r="AD245" s="45" t="s">
        <v>4263</v>
      </c>
      <c r="AE245" s="3" t="s">
        <v>4264</v>
      </c>
      <c r="AF245" s="3" t="s">
        <v>4265</v>
      </c>
      <c r="AG245" s="3">
        <v>270.25684999999999</v>
      </c>
    </row>
    <row r="246" spans="13:33">
      <c r="M246" s="3" t="s">
        <v>5565</v>
      </c>
      <c r="O246" s="3">
        <v>16043</v>
      </c>
      <c r="P246" s="3" t="s">
        <v>5566</v>
      </c>
      <c r="Q246" s="3">
        <v>15235</v>
      </c>
      <c r="R246" s="46" t="s">
        <v>5567</v>
      </c>
      <c r="S246" s="3" t="s">
        <v>5568</v>
      </c>
      <c r="T246" s="3" t="s">
        <v>1209</v>
      </c>
      <c r="U246" s="3">
        <v>166.09908999999999</v>
      </c>
      <c r="Y246" s="3" t="s">
        <v>4273</v>
      </c>
      <c r="Z246" s="3" t="s">
        <v>4274</v>
      </c>
      <c r="AA246" s="3">
        <v>8094</v>
      </c>
      <c r="AB246" s="3" t="s">
        <v>4275</v>
      </c>
      <c r="AC246" s="3">
        <v>7803</v>
      </c>
      <c r="AD246" s="45" t="s">
        <v>4276</v>
      </c>
      <c r="AE246" s="3" t="s">
        <v>4277</v>
      </c>
      <c r="AF246" s="3" t="s">
        <v>4278</v>
      </c>
      <c r="AG246" s="3">
        <v>130.09980999999999</v>
      </c>
    </row>
    <row r="247" spans="13:33">
      <c r="M247" s="3" t="s">
        <v>5569</v>
      </c>
      <c r="N247" s="3" t="s">
        <v>5570</v>
      </c>
      <c r="O247" s="3">
        <v>11197</v>
      </c>
      <c r="P247" s="3" t="s">
        <v>5571</v>
      </c>
      <c r="Q247" s="3">
        <v>10724</v>
      </c>
      <c r="R247" s="46" t="s">
        <v>5572</v>
      </c>
      <c r="S247" s="3" t="s">
        <v>5573</v>
      </c>
      <c r="T247" s="3" t="s">
        <v>5574</v>
      </c>
      <c r="U247" s="3">
        <v>368.36493999999999</v>
      </c>
      <c r="AA247" s="3">
        <v>69376</v>
      </c>
      <c r="AB247" s="3" t="s">
        <v>4287</v>
      </c>
      <c r="AC247" s="3">
        <v>62584</v>
      </c>
      <c r="AD247" s="45" t="s">
        <v>4288</v>
      </c>
      <c r="AE247" s="3" t="s">
        <v>4288</v>
      </c>
      <c r="AF247" s="3" t="s">
        <v>4289</v>
      </c>
      <c r="AG247" s="3">
        <v>242.18880999999999</v>
      </c>
    </row>
    <row r="248" spans="13:33">
      <c r="N248" s="3" t="s">
        <v>5606</v>
      </c>
      <c r="O248" s="3">
        <v>65450</v>
      </c>
      <c r="P248" s="3" t="s">
        <v>5607</v>
      </c>
      <c r="Q248" s="3">
        <v>58910</v>
      </c>
      <c r="R248" s="46" t="s">
        <v>5608</v>
      </c>
      <c r="S248" s="3" t="s">
        <v>5608</v>
      </c>
      <c r="T248" s="3" t="s">
        <v>5609</v>
      </c>
      <c r="U248" s="3">
        <v>334.16431</v>
      </c>
      <c r="Y248" s="3" t="s">
        <v>4294</v>
      </c>
      <c r="AA248" s="3">
        <v>14115</v>
      </c>
      <c r="AB248" s="3" t="s">
        <v>4295</v>
      </c>
      <c r="AC248" s="3">
        <v>13492</v>
      </c>
      <c r="AD248" s="45" t="s">
        <v>4296</v>
      </c>
      <c r="AE248" s="3" t="s">
        <v>4296</v>
      </c>
      <c r="AF248" s="3" t="s">
        <v>4297</v>
      </c>
      <c r="AG248" s="3">
        <v>176.15729999999999</v>
      </c>
    </row>
    <row r="249" spans="13:33">
      <c r="M249" s="3" t="s">
        <v>5635</v>
      </c>
      <c r="O249" s="3">
        <v>18058</v>
      </c>
      <c r="P249" s="3" t="s">
        <v>5636</v>
      </c>
      <c r="Q249" s="3">
        <v>17061</v>
      </c>
      <c r="R249" s="46" t="s">
        <v>5637</v>
      </c>
      <c r="S249" s="3" t="s">
        <v>5638</v>
      </c>
      <c r="T249" s="3" t="s">
        <v>5639</v>
      </c>
      <c r="U249" s="3">
        <v>160.04886999999999</v>
      </c>
      <c r="Y249" s="3" t="s">
        <v>4298</v>
      </c>
      <c r="AA249" s="3">
        <v>5283312</v>
      </c>
      <c r="AB249" s="3" t="s">
        <v>4299</v>
      </c>
      <c r="AC249" s="3">
        <v>9587244</v>
      </c>
      <c r="AD249" s="45" t="s">
        <v>4300</v>
      </c>
      <c r="AE249" s="3" t="s">
        <v>4301</v>
      </c>
      <c r="AF249" s="3" t="s">
        <v>2064</v>
      </c>
      <c r="AG249" s="3">
        <v>110.03682999999999</v>
      </c>
    </row>
    <row r="250" spans="13:33">
      <c r="M250" s="3" t="s">
        <v>5640</v>
      </c>
      <c r="N250" s="3" t="s">
        <v>5641</v>
      </c>
      <c r="O250" s="3">
        <v>6989</v>
      </c>
      <c r="P250" s="3" t="s">
        <v>5642</v>
      </c>
      <c r="Q250" s="3">
        <v>21105998</v>
      </c>
      <c r="R250" s="46" t="s">
        <v>5643</v>
      </c>
      <c r="S250" s="3" t="s">
        <v>5643</v>
      </c>
      <c r="T250" s="3" t="s">
        <v>1281</v>
      </c>
      <c r="U250" s="3">
        <v>150.10445000000001</v>
      </c>
      <c r="Y250" s="3" t="s">
        <v>4310</v>
      </c>
      <c r="Z250" s="3" t="s">
        <v>4311</v>
      </c>
      <c r="AA250" s="3">
        <v>10459</v>
      </c>
      <c r="AB250" s="3" t="s">
        <v>4312</v>
      </c>
      <c r="AC250" s="3">
        <v>10027</v>
      </c>
      <c r="AD250" s="45" t="s">
        <v>4313</v>
      </c>
      <c r="AE250" s="3" t="s">
        <v>4314</v>
      </c>
      <c r="AF250" s="3" t="s">
        <v>1974</v>
      </c>
      <c r="AG250" s="3">
        <v>286.21492000000001</v>
      </c>
    </row>
    <row r="251" spans="13:33">
      <c r="M251" s="3" t="s">
        <v>5674</v>
      </c>
      <c r="N251" s="3" t="s">
        <v>5675</v>
      </c>
      <c r="O251" s="3">
        <v>449093</v>
      </c>
      <c r="P251" s="3" t="s">
        <v>5676</v>
      </c>
      <c r="Q251" s="3">
        <v>395716</v>
      </c>
      <c r="R251" s="46" t="s">
        <v>5677</v>
      </c>
      <c r="S251" s="3" t="s">
        <v>5677</v>
      </c>
      <c r="T251" s="3" t="s">
        <v>5678</v>
      </c>
      <c r="U251" s="3">
        <v>219.11199999999999</v>
      </c>
      <c r="Y251" s="3" t="s">
        <v>607</v>
      </c>
      <c r="AA251" s="3">
        <v>17472</v>
      </c>
      <c r="AB251" s="3" t="s">
        <v>612</v>
      </c>
      <c r="AC251" s="3">
        <v>16521</v>
      </c>
      <c r="AD251" s="45" t="s">
        <v>611</v>
      </c>
      <c r="AE251" s="3" t="s">
        <v>610</v>
      </c>
      <c r="AF251" s="3" t="s">
        <v>609</v>
      </c>
      <c r="AG251" s="3">
        <v>282.16658000000001</v>
      </c>
    </row>
    <row r="252" spans="13:33">
      <c r="M252" s="3" t="s">
        <v>5662</v>
      </c>
      <c r="N252" s="3" t="s">
        <v>5663</v>
      </c>
      <c r="O252" s="3">
        <v>445070</v>
      </c>
      <c r="P252" s="3" t="s">
        <v>5664</v>
      </c>
      <c r="Q252" s="3">
        <v>392816</v>
      </c>
      <c r="R252" s="46" t="s">
        <v>5665</v>
      </c>
      <c r="S252" s="3" t="s">
        <v>5666</v>
      </c>
      <c r="T252" s="3" t="s">
        <v>5667</v>
      </c>
      <c r="U252" s="3">
        <v>222.19835</v>
      </c>
      <c r="AC252" s="3">
        <v>493256</v>
      </c>
      <c r="AD252" s="45" t="s">
        <v>4322</v>
      </c>
      <c r="AE252" s="3" t="s">
        <v>4322</v>
      </c>
      <c r="AF252" s="3" t="s">
        <v>6</v>
      </c>
      <c r="AG252" s="3">
        <v>240.13681</v>
      </c>
    </row>
    <row r="253" spans="13:33">
      <c r="M253" s="3" t="s">
        <v>5684</v>
      </c>
      <c r="N253" s="3" t="s">
        <v>5685</v>
      </c>
      <c r="O253" s="3">
        <v>444795</v>
      </c>
      <c r="P253" s="3" t="s">
        <v>5686</v>
      </c>
      <c r="Q253" s="3">
        <v>392618</v>
      </c>
      <c r="R253" s="46" t="s">
        <v>5687</v>
      </c>
      <c r="S253" s="3" t="s">
        <v>5687</v>
      </c>
      <c r="T253" s="3" t="s">
        <v>5688</v>
      </c>
      <c r="U253" s="3">
        <v>300.20994000000002</v>
      </c>
      <c r="AA253" s="3">
        <v>529223</v>
      </c>
      <c r="AC253" s="3">
        <v>461227</v>
      </c>
      <c r="AD253" s="45" t="s">
        <v>4345</v>
      </c>
      <c r="AE253" s="3" t="s">
        <v>4346</v>
      </c>
      <c r="AF253" s="3" t="s">
        <v>4347</v>
      </c>
      <c r="AG253" s="3">
        <v>243.23828</v>
      </c>
    </row>
    <row r="254" spans="13:33">
      <c r="M254" s="3" t="s">
        <v>5692</v>
      </c>
      <c r="N254" s="3" t="s">
        <v>5693</v>
      </c>
      <c r="O254" s="3">
        <v>6050</v>
      </c>
      <c r="P254" s="3" t="s">
        <v>5694</v>
      </c>
      <c r="Q254" s="3">
        <v>13849665</v>
      </c>
      <c r="R254" s="46" t="s">
        <v>5695</v>
      </c>
      <c r="S254" s="3" t="s">
        <v>5696</v>
      </c>
      <c r="T254" s="3" t="s">
        <v>5697</v>
      </c>
      <c r="U254" s="3">
        <v>302.17225999999999</v>
      </c>
      <c r="AA254" s="3">
        <v>542304</v>
      </c>
      <c r="AC254" s="3">
        <v>472254</v>
      </c>
      <c r="AD254" s="45" t="s">
        <v>4352</v>
      </c>
      <c r="AE254" s="3" t="s">
        <v>4353</v>
      </c>
      <c r="AF254" s="3" t="s">
        <v>1477</v>
      </c>
      <c r="AG254" s="3">
        <v>150.08940000000001</v>
      </c>
    </row>
    <row r="255" spans="13:33">
      <c r="M255" s="3" t="s">
        <v>5699</v>
      </c>
      <c r="N255" s="3" t="s">
        <v>5700</v>
      </c>
      <c r="O255" s="3">
        <v>7618</v>
      </c>
      <c r="P255" s="3" t="s">
        <v>5701</v>
      </c>
      <c r="Q255" s="3">
        <v>13835630</v>
      </c>
      <c r="R255" s="46" t="s">
        <v>5702</v>
      </c>
      <c r="S255" s="3" t="s">
        <v>5702</v>
      </c>
      <c r="T255" s="3" t="s">
        <v>5703</v>
      </c>
      <c r="U255" s="3">
        <v>149.10508999999999</v>
      </c>
      <c r="Y255" s="3" t="s">
        <v>4354</v>
      </c>
      <c r="Z255" s="3" t="s">
        <v>4355</v>
      </c>
      <c r="AA255" s="3">
        <v>8892</v>
      </c>
      <c r="AB255" s="3" t="s">
        <v>4356</v>
      </c>
      <c r="AC255" s="3">
        <v>8552</v>
      </c>
      <c r="AD255" s="45" t="s">
        <v>4357</v>
      </c>
      <c r="AE255" s="3" t="s">
        <v>4358</v>
      </c>
      <c r="AF255" s="3" t="s">
        <v>1541</v>
      </c>
      <c r="AG255" s="3">
        <v>116.08396</v>
      </c>
    </row>
    <row r="256" spans="13:33">
      <c r="O256" s="3">
        <v>11089</v>
      </c>
      <c r="P256" s="3" t="s">
        <v>5728</v>
      </c>
      <c r="Q256" s="3">
        <v>10618</v>
      </c>
      <c r="R256" s="46" t="s">
        <v>5729</v>
      </c>
      <c r="S256" s="3" t="s">
        <v>5729</v>
      </c>
      <c r="T256" s="3" t="s">
        <v>5730</v>
      </c>
      <c r="U256" s="3">
        <v>192.00546</v>
      </c>
      <c r="AA256" s="3">
        <v>74918</v>
      </c>
      <c r="AB256" s="3" t="s">
        <v>4359</v>
      </c>
      <c r="AC256" s="3">
        <v>67479</v>
      </c>
      <c r="AD256" s="45" t="s">
        <v>4360</v>
      </c>
      <c r="AE256" s="3" t="s">
        <v>4361</v>
      </c>
      <c r="AF256" s="3" t="s">
        <v>4362</v>
      </c>
      <c r="AG256" s="3">
        <v>214.15718000000001</v>
      </c>
    </row>
    <row r="257" spans="13:33">
      <c r="N257" s="3" t="s">
        <v>5736</v>
      </c>
      <c r="O257" s="3">
        <v>5577</v>
      </c>
      <c r="P257" s="3" t="s">
        <v>5737</v>
      </c>
      <c r="Q257" s="3">
        <v>5375</v>
      </c>
      <c r="R257" s="46" t="s">
        <v>5738</v>
      </c>
      <c r="S257" s="3" t="s">
        <v>5739</v>
      </c>
      <c r="T257" s="3" t="s">
        <v>5740</v>
      </c>
      <c r="U257" s="3">
        <v>388.20087000000001</v>
      </c>
      <c r="Y257" s="3" t="s">
        <v>4382</v>
      </c>
      <c r="Z257" s="3" t="s">
        <v>4383</v>
      </c>
      <c r="AA257" s="3">
        <v>1738</v>
      </c>
      <c r="AB257" s="3" t="s">
        <v>4384</v>
      </c>
      <c r="AC257" s="3">
        <v>1675</v>
      </c>
      <c r="AD257" s="45" t="s">
        <v>4385</v>
      </c>
      <c r="AE257" s="3" t="s">
        <v>4385</v>
      </c>
      <c r="AF257" s="3" t="s">
        <v>1088</v>
      </c>
      <c r="AG257" s="3">
        <v>182.05806999999999</v>
      </c>
    </row>
    <row r="258" spans="13:33">
      <c r="N258" s="3" t="s">
        <v>5748</v>
      </c>
      <c r="O258" s="3">
        <v>18689</v>
      </c>
      <c r="P258" s="3" t="s">
        <v>5749</v>
      </c>
      <c r="Q258" s="3">
        <v>17649</v>
      </c>
      <c r="R258" s="46" t="s">
        <v>5750</v>
      </c>
      <c r="S258" s="3" t="s">
        <v>5751</v>
      </c>
      <c r="T258" s="3" t="s">
        <v>5752</v>
      </c>
      <c r="U258" s="3">
        <v>338.17234999999999</v>
      </c>
      <c r="Y258" s="3" t="s">
        <v>4405</v>
      </c>
      <c r="AA258" s="3">
        <v>57357187</v>
      </c>
      <c r="AC258" s="3">
        <v>35797888</v>
      </c>
      <c r="AD258" s="45" t="s">
        <v>4406</v>
      </c>
      <c r="AE258" s="3" t="s">
        <v>4407</v>
      </c>
      <c r="AF258" s="3" t="s">
        <v>4408</v>
      </c>
      <c r="AG258" s="3">
        <v>261.15665999999999</v>
      </c>
    </row>
    <row r="259" spans="13:33">
      <c r="N259" s="3" t="s">
        <v>5770</v>
      </c>
      <c r="O259" s="3">
        <v>5590</v>
      </c>
      <c r="P259" s="3" t="s">
        <v>5771</v>
      </c>
      <c r="Q259" s="3">
        <v>5388</v>
      </c>
      <c r="R259" s="46" t="s">
        <v>5772</v>
      </c>
      <c r="S259" s="3" t="s">
        <v>5773</v>
      </c>
      <c r="T259" s="3" t="s">
        <v>565</v>
      </c>
      <c r="U259" s="3">
        <v>250.19332</v>
      </c>
      <c r="Z259" s="3" t="s">
        <v>4441</v>
      </c>
      <c r="AA259" s="3">
        <v>10236037</v>
      </c>
      <c r="AB259" s="3" t="s">
        <v>4442</v>
      </c>
      <c r="AC259" s="3">
        <v>8411525</v>
      </c>
      <c r="AD259" s="45" t="s">
        <v>4443</v>
      </c>
      <c r="AE259" s="3" t="s">
        <v>4443</v>
      </c>
      <c r="AF259" s="3" t="s">
        <v>4444</v>
      </c>
      <c r="AG259" s="3">
        <v>173.14223999999999</v>
      </c>
    </row>
    <row r="260" spans="13:33">
      <c r="M260" s="3" t="s">
        <v>5774</v>
      </c>
      <c r="N260" s="3" t="s">
        <v>5775</v>
      </c>
      <c r="O260" s="3">
        <v>6503</v>
      </c>
      <c r="P260" s="3" t="s">
        <v>5776</v>
      </c>
      <c r="Q260" s="3">
        <v>6257</v>
      </c>
      <c r="R260" s="46" t="s">
        <v>5777</v>
      </c>
      <c r="S260" s="3" t="s">
        <v>5778</v>
      </c>
      <c r="T260" s="3" t="s">
        <v>5779</v>
      </c>
      <c r="U260" s="3">
        <v>121.07391</v>
      </c>
      <c r="Y260" s="3" t="s">
        <v>599</v>
      </c>
      <c r="Z260" s="3" t="s">
        <v>603</v>
      </c>
      <c r="AA260" s="3">
        <v>6544</v>
      </c>
      <c r="AB260" s="3" t="s">
        <v>602</v>
      </c>
      <c r="AC260" s="3">
        <v>6296</v>
      </c>
      <c r="AD260" s="45" t="s">
        <v>601</v>
      </c>
      <c r="AE260" s="3" t="s">
        <v>601</v>
      </c>
      <c r="AF260" s="3" t="s">
        <v>423</v>
      </c>
      <c r="AG260" s="3">
        <v>138.10448</v>
      </c>
    </row>
    <row r="261" spans="13:33">
      <c r="M261" s="3" t="s">
        <v>5826</v>
      </c>
      <c r="N261" s="3" t="s">
        <v>5827</v>
      </c>
      <c r="O261" s="3">
        <v>62348</v>
      </c>
      <c r="P261" s="3" t="s">
        <v>5828</v>
      </c>
      <c r="Q261" s="3">
        <v>56139</v>
      </c>
      <c r="R261" s="46" t="s">
        <v>5829</v>
      </c>
      <c r="S261" s="3" t="s">
        <v>5829</v>
      </c>
      <c r="T261" s="3" t="s">
        <v>5830</v>
      </c>
      <c r="U261" s="3">
        <v>154.06264999999999</v>
      </c>
      <c r="Y261" s="3" t="s">
        <v>4470</v>
      </c>
      <c r="Z261" s="3" t="s">
        <v>4471</v>
      </c>
      <c r="AA261" s="3">
        <v>10430</v>
      </c>
      <c r="AB261" s="3" t="s">
        <v>4472</v>
      </c>
      <c r="AC261" s="3">
        <v>10001</v>
      </c>
      <c r="AD261" s="45" t="s">
        <v>4473</v>
      </c>
      <c r="AE261" s="3" t="s">
        <v>4474</v>
      </c>
      <c r="AF261" s="3" t="s">
        <v>4475</v>
      </c>
      <c r="AG261" s="3">
        <v>102.06856000000001</v>
      </c>
    </row>
    <row r="262" spans="13:33">
      <c r="M262" s="3" t="s">
        <v>5837</v>
      </c>
      <c r="N262" s="3" t="s">
        <v>5838</v>
      </c>
      <c r="O262" s="3">
        <v>5665</v>
      </c>
      <c r="P262" s="3" t="s">
        <v>5839</v>
      </c>
      <c r="Q262" s="3">
        <v>5463</v>
      </c>
      <c r="R262" s="46" t="s">
        <v>5840</v>
      </c>
      <c r="S262" s="3" t="s">
        <v>5840</v>
      </c>
      <c r="T262" s="3" t="s">
        <v>5841</v>
      </c>
      <c r="U262" s="3">
        <v>129.07881</v>
      </c>
      <c r="AA262" s="3">
        <v>9601851</v>
      </c>
      <c r="AC262" s="3">
        <v>7875975</v>
      </c>
      <c r="AD262" s="45" t="s">
        <v>4513</v>
      </c>
      <c r="AE262" s="3" t="s">
        <v>4514</v>
      </c>
      <c r="AF262" s="3" t="s">
        <v>4515</v>
      </c>
      <c r="AG262" s="3">
        <v>299.19493</v>
      </c>
    </row>
    <row r="263" spans="13:33">
      <c r="N263" s="3" t="s">
        <v>5842</v>
      </c>
      <c r="O263" s="3">
        <v>5666</v>
      </c>
      <c r="P263" s="3" t="s">
        <v>5843</v>
      </c>
      <c r="Q263" s="3">
        <v>5464</v>
      </c>
      <c r="R263" s="46" t="s">
        <v>5844</v>
      </c>
      <c r="S263" s="3" t="s">
        <v>5844</v>
      </c>
      <c r="T263" s="3" t="s">
        <v>5845</v>
      </c>
      <c r="U263" s="3">
        <v>237.13750999999999</v>
      </c>
      <c r="AA263" s="3">
        <v>168091</v>
      </c>
      <c r="AB263" s="3" t="s">
        <v>4565</v>
      </c>
      <c r="AC263" s="3">
        <v>147039</v>
      </c>
      <c r="AD263" s="45" t="s">
        <v>597</v>
      </c>
      <c r="AE263" s="3" t="s">
        <v>597</v>
      </c>
      <c r="AF263" s="3" t="s">
        <v>596</v>
      </c>
      <c r="AG263" s="3">
        <v>113.04799</v>
      </c>
    </row>
    <row r="264" spans="13:33">
      <c r="M264" s="3" t="s">
        <v>5858</v>
      </c>
      <c r="O264" s="3">
        <v>430147</v>
      </c>
      <c r="Q264" s="3">
        <v>380420</v>
      </c>
      <c r="R264" s="46" t="s">
        <v>5859</v>
      </c>
      <c r="S264" s="3" t="s">
        <v>5860</v>
      </c>
      <c r="T264" s="3" t="s">
        <v>5861</v>
      </c>
      <c r="U264" s="3">
        <v>296.12511000000001</v>
      </c>
      <c r="Y264" s="3" t="s">
        <v>1223</v>
      </c>
      <c r="AA264" s="3">
        <v>156126</v>
      </c>
      <c r="AB264" s="3" t="s">
        <v>4583</v>
      </c>
      <c r="AC264" s="3">
        <v>137492</v>
      </c>
      <c r="AD264" s="45" t="s">
        <v>4584</v>
      </c>
      <c r="AE264" s="3" t="s">
        <v>4585</v>
      </c>
      <c r="AF264" s="3" t="s">
        <v>1785</v>
      </c>
      <c r="AG264" s="3">
        <v>101.0478</v>
      </c>
    </row>
    <row r="265" spans="13:33">
      <c r="Y265" s="3" t="s">
        <v>4520</v>
      </c>
      <c r="Z265" s="3" t="s">
        <v>4521</v>
      </c>
      <c r="AA265" s="3">
        <v>76807</v>
      </c>
      <c r="AB265" s="3" t="s">
        <v>4522</v>
      </c>
      <c r="AC265" s="3">
        <v>69263</v>
      </c>
      <c r="AD265" s="45" t="s">
        <v>4523</v>
      </c>
      <c r="AE265" s="3" t="s">
        <v>4523</v>
      </c>
      <c r="AF265" s="3" t="s">
        <v>4436</v>
      </c>
      <c r="AG265" s="3">
        <v>244.17829</v>
      </c>
    </row>
    <row r="266" spans="13:33">
      <c r="Y266" s="3" t="s">
        <v>583</v>
      </c>
      <c r="AA266" s="3">
        <v>11579</v>
      </c>
      <c r="AB266" s="3" t="s">
        <v>587</v>
      </c>
      <c r="AC266" s="3">
        <v>11091</v>
      </c>
      <c r="AD266" s="45" t="s">
        <v>586</v>
      </c>
      <c r="AE266" s="3" t="s">
        <v>586</v>
      </c>
      <c r="AF266" s="3" t="s">
        <v>585</v>
      </c>
      <c r="AG266" s="3">
        <v>116.04778</v>
      </c>
    </row>
    <row r="267" spans="13:33">
      <c r="Y267" s="3" t="s">
        <v>581</v>
      </c>
      <c r="AA267" s="3">
        <v>39914</v>
      </c>
      <c r="AB267" s="3" t="s">
        <v>580</v>
      </c>
      <c r="AC267" s="3">
        <v>36500</v>
      </c>
      <c r="AD267" s="45" t="s">
        <v>579</v>
      </c>
      <c r="AE267" s="3" t="s">
        <v>579</v>
      </c>
      <c r="AF267" s="3" t="s">
        <v>578</v>
      </c>
      <c r="AG267" s="3">
        <v>168.11474999999999</v>
      </c>
    </row>
    <row r="268" spans="13:33">
      <c r="Y268" s="3" t="s">
        <v>4593</v>
      </c>
      <c r="Z268" s="3" t="s">
        <v>4594</v>
      </c>
      <c r="AA268" s="3">
        <v>7955</v>
      </c>
      <c r="AB268" s="3" t="s">
        <v>4595</v>
      </c>
      <c r="AC268" s="3">
        <v>7667</v>
      </c>
      <c r="AD268" s="45" t="s">
        <v>4596</v>
      </c>
      <c r="AE268" s="3" t="s">
        <v>4597</v>
      </c>
      <c r="AF268" s="3" t="s">
        <v>4598</v>
      </c>
      <c r="AG268" s="3">
        <v>126.06601000000001</v>
      </c>
    </row>
    <row r="269" spans="13:33">
      <c r="Y269" s="3" t="s">
        <v>4608</v>
      </c>
      <c r="AA269" s="3">
        <v>62151</v>
      </c>
      <c r="AB269" s="3" t="s">
        <v>4609</v>
      </c>
      <c r="AC269" s="3">
        <v>55982</v>
      </c>
      <c r="AD269" s="45" t="s">
        <v>4610</v>
      </c>
      <c r="AE269" s="3" t="s">
        <v>4611</v>
      </c>
      <c r="AF269" s="3" t="s">
        <v>4612</v>
      </c>
      <c r="AG269" s="3">
        <v>228.17311000000001</v>
      </c>
    </row>
    <row r="270" spans="13:33">
      <c r="Z270" s="3" t="s">
        <v>4613</v>
      </c>
      <c r="AA270" s="3">
        <v>4059</v>
      </c>
      <c r="AB270" s="3" t="s">
        <v>4614</v>
      </c>
      <c r="AC270" s="3">
        <v>3919</v>
      </c>
      <c r="AD270" s="45" t="s">
        <v>4615</v>
      </c>
      <c r="AE270" s="3" t="s">
        <v>4616</v>
      </c>
      <c r="AF270" s="3" t="s">
        <v>924</v>
      </c>
      <c r="AG270" s="3">
        <v>182.09514999999999</v>
      </c>
    </row>
    <row r="271" spans="13:33">
      <c r="AA271" s="3">
        <v>533188</v>
      </c>
      <c r="AC271" s="3">
        <v>464532</v>
      </c>
      <c r="AD271" s="45" t="s">
        <v>4634</v>
      </c>
      <c r="AE271" s="3" t="s">
        <v>4635</v>
      </c>
      <c r="AF271" s="3" t="s">
        <v>4636</v>
      </c>
      <c r="AG271" s="3">
        <v>369.36183</v>
      </c>
    </row>
    <row r="272" spans="13:33">
      <c r="AA272" s="3">
        <v>542205</v>
      </c>
      <c r="AC272" s="3">
        <v>472164</v>
      </c>
      <c r="AD272" s="45" t="s">
        <v>4637</v>
      </c>
      <c r="AE272" s="3" t="s">
        <v>4638</v>
      </c>
      <c r="AF272" s="3" t="s">
        <v>4639</v>
      </c>
      <c r="AG272" s="3">
        <v>230.18870000000001</v>
      </c>
    </row>
    <row r="273" spans="25:33">
      <c r="AA273" s="3">
        <v>87647</v>
      </c>
      <c r="AB273" s="3" t="s">
        <v>4654</v>
      </c>
      <c r="AC273" s="3">
        <v>79072</v>
      </c>
      <c r="AD273" s="45" t="s">
        <v>4655</v>
      </c>
      <c r="AE273" s="3" t="s">
        <v>4656</v>
      </c>
      <c r="AF273" s="3" t="s">
        <v>1225</v>
      </c>
      <c r="AG273" s="3">
        <v>140.08395999999999</v>
      </c>
    </row>
    <row r="274" spans="25:33">
      <c r="AA274" s="3">
        <v>137570</v>
      </c>
      <c r="AB274" s="3" t="s">
        <v>4645</v>
      </c>
      <c r="AC274" s="3">
        <v>121231</v>
      </c>
      <c r="AD274" s="45" t="s">
        <v>4646</v>
      </c>
      <c r="AE274" s="3" t="s">
        <v>4647</v>
      </c>
      <c r="AF274" s="3" t="s">
        <v>4648</v>
      </c>
      <c r="AG274" s="3">
        <v>312.26756</v>
      </c>
    </row>
    <row r="275" spans="25:33">
      <c r="AA275" s="3">
        <v>537012</v>
      </c>
      <c r="AC275" s="3">
        <v>467733</v>
      </c>
      <c r="AD275" s="45" t="s">
        <v>4649</v>
      </c>
      <c r="AE275" s="3" t="s">
        <v>4649</v>
      </c>
      <c r="AF275" s="3" t="s">
        <v>4650</v>
      </c>
      <c r="AG275" s="3">
        <v>256.20469000000003</v>
      </c>
    </row>
    <row r="276" spans="25:33">
      <c r="AA276" s="3">
        <v>317388</v>
      </c>
      <c r="AC276" s="3">
        <v>280904</v>
      </c>
      <c r="AD276" s="45" t="s">
        <v>4660</v>
      </c>
      <c r="AE276" s="3" t="s">
        <v>4661</v>
      </c>
      <c r="AF276" s="3" t="s">
        <v>4662</v>
      </c>
      <c r="AG276" s="3">
        <v>277.15226999999999</v>
      </c>
    </row>
    <row r="277" spans="25:33">
      <c r="AA277" s="3">
        <v>521747</v>
      </c>
      <c r="AC277" s="3">
        <v>455116</v>
      </c>
      <c r="AD277" s="45" t="s">
        <v>4683</v>
      </c>
      <c r="AE277" s="3" t="s">
        <v>4683</v>
      </c>
      <c r="AF277" s="3" t="s">
        <v>282</v>
      </c>
      <c r="AG277" s="3">
        <v>202.15716</v>
      </c>
    </row>
    <row r="278" spans="25:33">
      <c r="AA278" s="3">
        <v>534077</v>
      </c>
      <c r="AC278" s="3">
        <v>465306</v>
      </c>
      <c r="AD278" s="45" t="s">
        <v>4690</v>
      </c>
      <c r="AE278" s="3" t="s">
        <v>4690</v>
      </c>
      <c r="AF278" s="3" t="s">
        <v>961</v>
      </c>
      <c r="AG278" s="3">
        <v>126.06824</v>
      </c>
    </row>
    <row r="279" spans="25:33">
      <c r="AA279" s="3">
        <v>66194</v>
      </c>
      <c r="AB279" s="3" t="s">
        <v>4691</v>
      </c>
      <c r="AC279" s="3">
        <v>59580</v>
      </c>
      <c r="AD279" s="45" t="s">
        <v>4692</v>
      </c>
      <c r="AE279" s="3" t="s">
        <v>4693</v>
      </c>
      <c r="AF279" s="3" t="s">
        <v>2632</v>
      </c>
      <c r="AG279" s="3">
        <v>330.27814999999998</v>
      </c>
    </row>
    <row r="280" spans="25:33">
      <c r="Y280" s="3" t="s">
        <v>4708</v>
      </c>
      <c r="AA280" s="3">
        <v>62131</v>
      </c>
      <c r="AB280" s="3" t="s">
        <v>4709</v>
      </c>
      <c r="AC280" s="3">
        <v>55965</v>
      </c>
      <c r="AD280" s="45" t="s">
        <v>4710</v>
      </c>
      <c r="AE280" s="3" t="s">
        <v>4711</v>
      </c>
      <c r="AF280" s="3" t="s">
        <v>4712</v>
      </c>
      <c r="AG280" s="3">
        <v>160.00163000000001</v>
      </c>
    </row>
    <row r="281" spans="25:33">
      <c r="Y281" s="3" t="s">
        <v>4717</v>
      </c>
      <c r="Z281" s="3" t="s">
        <v>4718</v>
      </c>
      <c r="AA281" s="3">
        <v>70652</v>
      </c>
      <c r="AB281" s="3" t="s">
        <v>4719</v>
      </c>
      <c r="AC281" s="3">
        <v>63818</v>
      </c>
      <c r="AD281" s="45" t="s">
        <v>4720</v>
      </c>
      <c r="AE281" s="3" t="s">
        <v>4721</v>
      </c>
      <c r="AF281" s="3" t="s">
        <v>4722</v>
      </c>
      <c r="AG281" s="3">
        <v>195.08966000000001</v>
      </c>
    </row>
    <row r="282" spans="25:33">
      <c r="AA282" s="3">
        <v>5354133</v>
      </c>
      <c r="AB282" s="3" t="s">
        <v>4727</v>
      </c>
      <c r="AC282" s="3">
        <v>4510369</v>
      </c>
      <c r="AD282" s="45" t="s">
        <v>4728</v>
      </c>
      <c r="AE282" s="3" t="s">
        <v>4729</v>
      </c>
      <c r="AF282" s="3" t="s">
        <v>4648</v>
      </c>
      <c r="AG282" s="3">
        <v>312.26760000000002</v>
      </c>
    </row>
    <row r="283" spans="25:33">
      <c r="Z283" s="3" t="s">
        <v>4739</v>
      </c>
      <c r="AA283" s="3">
        <v>16124</v>
      </c>
      <c r="AB283" s="3" t="s">
        <v>4740</v>
      </c>
      <c r="AC283" s="3">
        <v>15308</v>
      </c>
      <c r="AD283" s="45" t="s">
        <v>4741</v>
      </c>
      <c r="AE283" s="3" t="s">
        <v>4742</v>
      </c>
      <c r="AF283" s="3" t="s">
        <v>4743</v>
      </c>
      <c r="AG283" s="3">
        <v>175.96332000000001</v>
      </c>
    </row>
    <row r="284" spans="25:33">
      <c r="Y284" s="3" t="s">
        <v>525</v>
      </c>
      <c r="AA284" s="3">
        <v>8575</v>
      </c>
      <c r="AB284" s="3" t="s">
        <v>530</v>
      </c>
      <c r="AC284" s="3">
        <v>8257</v>
      </c>
      <c r="AD284" s="45" t="s">
        <v>529</v>
      </c>
      <c r="AE284" s="3" t="s">
        <v>529</v>
      </c>
      <c r="AF284" s="3" t="s">
        <v>527</v>
      </c>
      <c r="AG284" s="3">
        <v>222.08940000000001</v>
      </c>
    </row>
    <row r="285" spans="25:33">
      <c r="Y285" s="3" t="s">
        <v>4791</v>
      </c>
      <c r="Z285" s="3" t="s">
        <v>4792</v>
      </c>
      <c r="AA285" s="3">
        <v>11005</v>
      </c>
      <c r="AB285" s="3" t="s">
        <v>4793</v>
      </c>
      <c r="AC285" s="3">
        <v>10539</v>
      </c>
      <c r="AD285" s="45" t="s">
        <v>4794</v>
      </c>
      <c r="AE285" s="3" t="s">
        <v>4794</v>
      </c>
      <c r="AF285" s="3" t="s">
        <v>4795</v>
      </c>
      <c r="AG285" s="3">
        <v>228.20953</v>
      </c>
    </row>
    <row r="286" spans="25:33">
      <c r="AA286" s="3">
        <v>533845</v>
      </c>
      <c r="AB286" s="3" t="s">
        <v>4805</v>
      </c>
      <c r="AC286" s="3">
        <v>465113</v>
      </c>
      <c r="AD286" s="45" t="s">
        <v>4806</v>
      </c>
      <c r="AE286" s="3" t="s">
        <v>4807</v>
      </c>
      <c r="AF286" s="3" t="s">
        <v>4808</v>
      </c>
      <c r="AG286" s="3">
        <v>138.04671999999999</v>
      </c>
    </row>
    <row r="287" spans="25:33">
      <c r="AA287" s="3">
        <v>101369961</v>
      </c>
      <c r="AC287" s="3">
        <v>468955</v>
      </c>
      <c r="AD287" s="45" t="s">
        <v>4877</v>
      </c>
      <c r="AE287" s="3" t="s">
        <v>4878</v>
      </c>
      <c r="AF287" s="3" t="s">
        <v>252</v>
      </c>
      <c r="AG287" s="3">
        <v>214.12003000000001</v>
      </c>
    </row>
    <row r="288" spans="25:33">
      <c r="Y288" s="3" t="s">
        <v>4920</v>
      </c>
      <c r="Z288" s="3" t="s">
        <v>4921</v>
      </c>
      <c r="AA288" s="3">
        <v>70912</v>
      </c>
      <c r="AB288" s="3" t="s">
        <v>4922</v>
      </c>
      <c r="AC288" s="3">
        <v>64075</v>
      </c>
      <c r="AD288" s="45" t="s">
        <v>4923</v>
      </c>
      <c r="AE288" s="3" t="s">
        <v>4923</v>
      </c>
      <c r="AF288" s="3" t="s">
        <v>4366</v>
      </c>
      <c r="AG288" s="3">
        <v>173.10542000000001</v>
      </c>
    </row>
    <row r="289" spans="25:33">
      <c r="AA289" s="3">
        <v>66141</v>
      </c>
      <c r="AC289" s="3">
        <v>285677</v>
      </c>
      <c r="AD289" s="45" t="s">
        <v>4924</v>
      </c>
      <c r="AE289" s="3" t="s">
        <v>4925</v>
      </c>
      <c r="AF289" s="3" t="s">
        <v>4926</v>
      </c>
      <c r="AG289" s="3">
        <v>157.07405</v>
      </c>
    </row>
    <row r="290" spans="25:33">
      <c r="AA290" s="3">
        <v>526655</v>
      </c>
      <c r="AB290" s="3" t="s">
        <v>4932</v>
      </c>
      <c r="AC290" s="3">
        <v>459093</v>
      </c>
      <c r="AD290" s="45" t="s">
        <v>4933</v>
      </c>
      <c r="AE290" s="3" t="s">
        <v>4934</v>
      </c>
      <c r="AF290" s="3" t="s">
        <v>3805</v>
      </c>
      <c r="AG290" s="3">
        <v>191.13083</v>
      </c>
    </row>
    <row r="291" spans="25:33">
      <c r="AA291" s="3">
        <v>579759</v>
      </c>
      <c r="AC291" s="3">
        <v>503941</v>
      </c>
      <c r="AD291" s="45" t="s">
        <v>4981</v>
      </c>
      <c r="AE291" s="3" t="s">
        <v>4982</v>
      </c>
      <c r="AF291" s="3" t="s">
        <v>4983</v>
      </c>
      <c r="AG291" s="3">
        <v>247.17921000000001</v>
      </c>
    </row>
    <row r="292" spans="25:33">
      <c r="Y292" s="3" t="s">
        <v>4984</v>
      </c>
      <c r="AA292" s="3">
        <v>1712391</v>
      </c>
      <c r="AB292" s="3" t="s">
        <v>4985</v>
      </c>
      <c r="AC292" s="3">
        <v>1361783</v>
      </c>
      <c r="AD292" s="45" t="s">
        <v>4986</v>
      </c>
      <c r="AE292" s="3" t="s">
        <v>4987</v>
      </c>
      <c r="AF292" s="3" t="s">
        <v>137</v>
      </c>
      <c r="AG292" s="3">
        <v>229.16838000000001</v>
      </c>
    </row>
    <row r="293" spans="25:33">
      <c r="AA293" s="3">
        <v>244663</v>
      </c>
      <c r="AB293" s="3" t="s">
        <v>5004</v>
      </c>
      <c r="AC293" s="3">
        <v>213967</v>
      </c>
      <c r="AD293" s="45" t="s">
        <v>5005</v>
      </c>
      <c r="AE293" s="3" t="s">
        <v>5006</v>
      </c>
      <c r="AF293" s="3" t="s">
        <v>1862</v>
      </c>
      <c r="AG293" s="3">
        <v>129.11537000000001</v>
      </c>
    </row>
    <row r="294" spans="25:33">
      <c r="AA294" s="3">
        <v>135459564</v>
      </c>
      <c r="AC294" s="3">
        <v>465339</v>
      </c>
      <c r="AD294" s="45" t="s">
        <v>5028</v>
      </c>
      <c r="AE294" s="3" t="s">
        <v>5029</v>
      </c>
      <c r="AF294" s="3" t="s">
        <v>5030</v>
      </c>
      <c r="AG294" s="3">
        <v>160.02283</v>
      </c>
    </row>
    <row r="295" spans="25:33">
      <c r="Y295" s="3" t="s">
        <v>499</v>
      </c>
      <c r="AA295" s="3">
        <v>454092</v>
      </c>
      <c r="AB295" s="3" t="s">
        <v>503</v>
      </c>
      <c r="AC295" s="3">
        <v>399857</v>
      </c>
      <c r="AD295" s="45" t="s">
        <v>502</v>
      </c>
      <c r="AE295" s="3" t="s">
        <v>502</v>
      </c>
      <c r="AF295" s="3" t="s">
        <v>501</v>
      </c>
      <c r="AG295" s="3">
        <v>243.1841</v>
      </c>
    </row>
    <row r="296" spans="25:33">
      <c r="Z296" s="3" t="s">
        <v>4857</v>
      </c>
      <c r="AA296" s="3">
        <v>31374</v>
      </c>
      <c r="AB296" s="3" t="s">
        <v>4858</v>
      </c>
      <c r="AC296" s="3">
        <v>29107</v>
      </c>
      <c r="AD296" s="45" t="s">
        <v>4859</v>
      </c>
      <c r="AE296" s="3" t="s">
        <v>4859</v>
      </c>
      <c r="AF296" s="3" t="s">
        <v>4860</v>
      </c>
      <c r="AG296" s="3">
        <v>87.068830000000005</v>
      </c>
    </row>
    <row r="297" spans="25:33">
      <c r="AA297" s="3">
        <v>97730</v>
      </c>
      <c r="AB297" s="3" t="s">
        <v>5043</v>
      </c>
      <c r="AC297" s="3">
        <v>88206</v>
      </c>
      <c r="AD297" s="45" t="s">
        <v>5044</v>
      </c>
      <c r="AE297" s="3" t="s">
        <v>5044</v>
      </c>
      <c r="AF297" s="3" t="s">
        <v>1195</v>
      </c>
      <c r="AG297" s="3">
        <v>156.11498</v>
      </c>
    </row>
    <row r="298" spans="25:33">
      <c r="Y298" s="3" t="s">
        <v>5054</v>
      </c>
      <c r="Z298" s="3" t="s">
        <v>5055</v>
      </c>
      <c r="AA298" s="3">
        <v>8158</v>
      </c>
      <c r="AB298" s="3" t="s">
        <v>5056</v>
      </c>
      <c r="AC298" s="3">
        <v>7866</v>
      </c>
      <c r="AD298" s="45" t="s">
        <v>5057</v>
      </c>
      <c r="AE298" s="3" t="s">
        <v>5058</v>
      </c>
      <c r="AF298" s="3" t="s">
        <v>5059</v>
      </c>
      <c r="AG298" s="3">
        <v>158.13052999999999</v>
      </c>
    </row>
    <row r="299" spans="25:33">
      <c r="AA299" s="3">
        <v>88627</v>
      </c>
      <c r="AB299" s="3" t="s">
        <v>5060</v>
      </c>
      <c r="AC299" s="3">
        <v>79965</v>
      </c>
      <c r="AD299" s="45" t="s">
        <v>5061</v>
      </c>
      <c r="AE299" s="3" t="s">
        <v>5061</v>
      </c>
      <c r="AF299" s="3" t="s">
        <v>2323</v>
      </c>
      <c r="AG299" s="3">
        <v>189.13664</v>
      </c>
    </row>
    <row r="300" spans="25:33">
      <c r="AA300" s="3">
        <v>69340</v>
      </c>
      <c r="AB300" s="3" t="s">
        <v>5121</v>
      </c>
      <c r="AC300" s="3">
        <v>62549</v>
      </c>
      <c r="AD300" s="45" t="s">
        <v>5122</v>
      </c>
      <c r="AE300" s="3" t="s">
        <v>5123</v>
      </c>
      <c r="AF300" s="3" t="s">
        <v>5124</v>
      </c>
      <c r="AG300" s="3">
        <v>270.22044</v>
      </c>
    </row>
    <row r="301" spans="25:33">
      <c r="AA301" s="3">
        <v>79362</v>
      </c>
      <c r="AB301" s="3" t="s">
        <v>5134</v>
      </c>
      <c r="AC301" s="3">
        <v>71681</v>
      </c>
      <c r="AD301" s="45" t="s">
        <v>5135</v>
      </c>
      <c r="AE301" s="3" t="s">
        <v>5135</v>
      </c>
      <c r="AF301" s="3" t="s">
        <v>1915</v>
      </c>
      <c r="AG301" s="3">
        <v>278.15242000000001</v>
      </c>
    </row>
    <row r="302" spans="25:33">
      <c r="Y302" s="3" t="s">
        <v>5154</v>
      </c>
      <c r="Z302" s="3" t="s">
        <v>5155</v>
      </c>
      <c r="AA302" s="3">
        <v>985</v>
      </c>
      <c r="AB302" s="3" t="s">
        <v>5156</v>
      </c>
      <c r="AC302" s="3">
        <v>960</v>
      </c>
      <c r="AD302" s="45" t="s">
        <v>5157</v>
      </c>
      <c r="AE302" s="3" t="s">
        <v>5157</v>
      </c>
      <c r="AF302" s="3" t="s">
        <v>5158</v>
      </c>
      <c r="AG302" s="3">
        <v>256.24101000000002</v>
      </c>
    </row>
    <row r="303" spans="25:33">
      <c r="Y303" s="3" t="s">
        <v>490</v>
      </c>
      <c r="Z303" s="3" t="s">
        <v>495</v>
      </c>
      <c r="AA303" s="3">
        <v>4678</v>
      </c>
      <c r="AB303" s="3" t="s">
        <v>494</v>
      </c>
      <c r="AC303" s="3">
        <v>4516</v>
      </c>
      <c r="AD303" s="45" t="s">
        <v>493</v>
      </c>
      <c r="AE303" s="3" t="s">
        <v>493</v>
      </c>
      <c r="AF303" s="3" t="s">
        <v>492</v>
      </c>
      <c r="AG303" s="3">
        <v>205.13155</v>
      </c>
    </row>
    <row r="304" spans="25:33">
      <c r="Z304" s="3" t="s">
        <v>5161</v>
      </c>
      <c r="AA304" s="3">
        <v>94184</v>
      </c>
      <c r="AB304" s="3" t="s">
        <v>5162</v>
      </c>
      <c r="AC304" s="3">
        <v>84998</v>
      </c>
      <c r="AD304" s="45" t="s">
        <v>5163</v>
      </c>
      <c r="AE304" s="3" t="s">
        <v>5163</v>
      </c>
      <c r="AF304" s="3" t="s">
        <v>5164</v>
      </c>
      <c r="AG304" s="3">
        <v>233.16186999999999</v>
      </c>
    </row>
    <row r="305" spans="25:33">
      <c r="AA305" s="3">
        <v>62551</v>
      </c>
      <c r="AB305" s="3" t="s">
        <v>5182</v>
      </c>
      <c r="AC305" s="3">
        <v>56318</v>
      </c>
      <c r="AD305" s="45" t="s">
        <v>5183</v>
      </c>
      <c r="AE305" s="3" t="s">
        <v>5184</v>
      </c>
      <c r="AF305" s="3" t="s">
        <v>5185</v>
      </c>
      <c r="AG305" s="3">
        <v>238.14203000000001</v>
      </c>
    </row>
    <row r="306" spans="25:33">
      <c r="Y306" s="3" t="s">
        <v>5209</v>
      </c>
      <c r="Z306" s="3" t="s">
        <v>5210</v>
      </c>
      <c r="AA306" s="3">
        <v>1001</v>
      </c>
      <c r="AB306" s="3" t="s">
        <v>5211</v>
      </c>
      <c r="AC306" s="3">
        <v>13856352</v>
      </c>
      <c r="AD306" s="45" t="s">
        <v>5212</v>
      </c>
      <c r="AE306" s="3" t="s">
        <v>5212</v>
      </c>
      <c r="AF306" s="3" t="s">
        <v>5213</v>
      </c>
      <c r="AG306" s="3">
        <v>121.08953</v>
      </c>
    </row>
    <row r="307" spans="25:33">
      <c r="Y307" s="3" t="s">
        <v>85</v>
      </c>
      <c r="Z307" s="3" t="s">
        <v>84</v>
      </c>
      <c r="AA307" s="3">
        <v>996</v>
      </c>
      <c r="AB307" s="3" t="s">
        <v>83</v>
      </c>
      <c r="AC307" s="3">
        <v>971</v>
      </c>
      <c r="AD307" s="45" t="s">
        <v>82</v>
      </c>
      <c r="AE307" s="3" t="s">
        <v>81</v>
      </c>
      <c r="AF307" s="3" t="s">
        <v>80</v>
      </c>
      <c r="AG307" s="3">
        <v>94.042090000000002</v>
      </c>
    </row>
    <row r="308" spans="25:33">
      <c r="Y308" s="3" t="s">
        <v>5248</v>
      </c>
      <c r="Z308" s="3" t="s">
        <v>5249</v>
      </c>
      <c r="AA308" s="3">
        <v>1017</v>
      </c>
      <c r="AB308" s="3" t="s">
        <v>5250</v>
      </c>
      <c r="AC308" s="3">
        <v>992</v>
      </c>
      <c r="AD308" s="45" t="s">
        <v>5251</v>
      </c>
      <c r="AE308" s="3" t="s">
        <v>5251</v>
      </c>
      <c r="AF308" s="3" t="s">
        <v>1198</v>
      </c>
      <c r="AG308" s="3">
        <v>166.02653000000001</v>
      </c>
    </row>
    <row r="309" spans="25:33">
      <c r="AA309" s="3">
        <v>6811</v>
      </c>
      <c r="AB309" s="3" t="s">
        <v>77</v>
      </c>
      <c r="AC309" s="3">
        <v>6552</v>
      </c>
      <c r="AD309" s="45" t="s">
        <v>76</v>
      </c>
      <c r="AE309" s="3" t="s">
        <v>76</v>
      </c>
      <c r="AF309" s="3" t="s">
        <v>75</v>
      </c>
      <c r="AG309" s="3">
        <v>148.01605000000001</v>
      </c>
    </row>
    <row r="310" spans="25:33">
      <c r="Y310" s="3" t="s">
        <v>5256</v>
      </c>
      <c r="Z310" s="3" t="s">
        <v>5257</v>
      </c>
      <c r="AA310" s="3">
        <v>667639</v>
      </c>
      <c r="AB310" s="3" t="s">
        <v>5258</v>
      </c>
      <c r="AC310" s="3">
        <v>581006</v>
      </c>
      <c r="AD310" s="45" t="s">
        <v>5259</v>
      </c>
      <c r="AE310" s="3" t="s">
        <v>5259</v>
      </c>
      <c r="AF310" s="3" t="s">
        <v>5260</v>
      </c>
      <c r="AG310" s="3">
        <v>244.07088999999999</v>
      </c>
    </row>
    <row r="311" spans="25:33">
      <c r="Z311" s="3" t="s">
        <v>5272</v>
      </c>
      <c r="AA311" s="3">
        <v>31645</v>
      </c>
      <c r="AB311" s="3" t="s">
        <v>5273</v>
      </c>
      <c r="AC311" s="3">
        <v>29348</v>
      </c>
      <c r="AD311" s="45" t="s">
        <v>5274</v>
      </c>
      <c r="AE311" s="3" t="s">
        <v>5274</v>
      </c>
      <c r="AF311" s="3" t="s">
        <v>5275</v>
      </c>
      <c r="AG311" s="3">
        <v>238.14375000000001</v>
      </c>
    </row>
    <row r="312" spans="25:33">
      <c r="Y312" s="3" t="s">
        <v>5306</v>
      </c>
      <c r="AA312" s="3">
        <v>3084571</v>
      </c>
      <c r="AB312" s="3" t="s">
        <v>5307</v>
      </c>
      <c r="AC312" s="3">
        <v>2341612</v>
      </c>
      <c r="AD312" s="45" t="s">
        <v>5308</v>
      </c>
      <c r="AE312" s="3" t="s">
        <v>5309</v>
      </c>
      <c r="AF312" s="3" t="s">
        <v>5310</v>
      </c>
      <c r="AG312" s="3">
        <v>144.06154000000001</v>
      </c>
    </row>
    <row r="313" spans="25:33">
      <c r="Y313" s="3" t="s">
        <v>5333</v>
      </c>
      <c r="Z313" s="3" t="s">
        <v>5334</v>
      </c>
      <c r="AA313" s="3">
        <v>4943</v>
      </c>
      <c r="AB313" s="3" t="s">
        <v>5335</v>
      </c>
      <c r="AC313" s="3">
        <v>4774</v>
      </c>
      <c r="AD313" s="45" t="s">
        <v>5336</v>
      </c>
      <c r="AE313" s="3" t="s">
        <v>5336</v>
      </c>
      <c r="AF313" s="3" t="s">
        <v>5337</v>
      </c>
      <c r="AG313" s="3">
        <v>178.13587999999999</v>
      </c>
    </row>
    <row r="314" spans="25:33">
      <c r="Y314" s="3" t="s">
        <v>5341</v>
      </c>
      <c r="Z314" s="3" t="s">
        <v>5342</v>
      </c>
      <c r="AA314" s="3">
        <v>7175</v>
      </c>
      <c r="AB314" s="3" t="s">
        <v>5343</v>
      </c>
      <c r="AC314" s="3">
        <v>6907</v>
      </c>
      <c r="AD314" s="45" t="s">
        <v>5344</v>
      </c>
      <c r="AE314" s="3" t="s">
        <v>5344</v>
      </c>
      <c r="AF314" s="3" t="s">
        <v>5345</v>
      </c>
      <c r="AG314" s="3">
        <v>180.08206000000001</v>
      </c>
    </row>
    <row r="315" spans="25:33">
      <c r="AA315" s="3">
        <v>90908</v>
      </c>
      <c r="AB315" s="3" t="s">
        <v>5380</v>
      </c>
      <c r="AC315" s="3">
        <v>82089</v>
      </c>
      <c r="AD315" s="45" t="s">
        <v>5381</v>
      </c>
      <c r="AE315" s="3" t="s">
        <v>5382</v>
      </c>
      <c r="AF315" s="3" t="s">
        <v>2846</v>
      </c>
      <c r="AG315" s="3">
        <v>101.08414</v>
      </c>
    </row>
    <row r="316" spans="25:33">
      <c r="Y316" s="3" t="s">
        <v>5453</v>
      </c>
      <c r="AA316" s="3">
        <v>118658</v>
      </c>
      <c r="AB316" s="3" t="s">
        <v>5454</v>
      </c>
      <c r="AC316" s="3">
        <v>106035</v>
      </c>
      <c r="AD316" s="45" t="s">
        <v>5455</v>
      </c>
      <c r="AE316" s="3" t="s">
        <v>5456</v>
      </c>
      <c r="AF316" s="3" t="s">
        <v>5457</v>
      </c>
      <c r="AG316" s="3">
        <v>158.07729</v>
      </c>
    </row>
    <row r="317" spans="25:33">
      <c r="Y317" s="3" t="s">
        <v>5411</v>
      </c>
      <c r="Z317" s="3" t="s">
        <v>5412</v>
      </c>
      <c r="AA317" s="3">
        <v>5192</v>
      </c>
      <c r="AB317" s="3" t="s">
        <v>5413</v>
      </c>
      <c r="AC317" s="3">
        <v>5004</v>
      </c>
      <c r="AD317" s="45" t="s">
        <v>5414</v>
      </c>
      <c r="AE317" s="3" t="s">
        <v>5414</v>
      </c>
      <c r="AF317" s="3" t="s">
        <v>13</v>
      </c>
      <c r="AG317" s="3">
        <v>202.12067999999999</v>
      </c>
    </row>
    <row r="318" spans="25:33">
      <c r="Y318" s="3" t="s">
        <v>5415</v>
      </c>
      <c r="AA318" s="3">
        <v>5018391</v>
      </c>
      <c r="AB318" s="3" t="s">
        <v>5416</v>
      </c>
      <c r="AC318" s="3">
        <v>4197506</v>
      </c>
      <c r="AD318" s="45" t="s">
        <v>5417</v>
      </c>
      <c r="AE318" s="3" t="s">
        <v>5417</v>
      </c>
      <c r="AF318" s="3" t="s">
        <v>4371</v>
      </c>
      <c r="AG318" s="3">
        <v>212.14158</v>
      </c>
    </row>
    <row r="319" spans="25:33">
      <c r="Y319" s="3" t="s">
        <v>5418</v>
      </c>
      <c r="Z319" s="3" t="s">
        <v>5419</v>
      </c>
      <c r="AA319" s="3">
        <v>5951</v>
      </c>
      <c r="AB319" s="3" t="s">
        <v>5420</v>
      </c>
      <c r="AC319" s="3">
        <v>5736</v>
      </c>
      <c r="AD319" s="45" t="s">
        <v>5421</v>
      </c>
      <c r="AE319" s="3" t="s">
        <v>5422</v>
      </c>
      <c r="AF319" s="3" t="s">
        <v>5423</v>
      </c>
      <c r="AG319" s="3">
        <v>105.04307</v>
      </c>
    </row>
    <row r="320" spans="25:33">
      <c r="Y320" s="3" t="s">
        <v>5428</v>
      </c>
      <c r="Z320" s="3" t="s">
        <v>5429</v>
      </c>
      <c r="AA320" s="3">
        <v>8742</v>
      </c>
      <c r="AB320" s="3" t="s">
        <v>5430</v>
      </c>
      <c r="AC320" s="3">
        <v>8412</v>
      </c>
      <c r="AD320" s="45" t="s">
        <v>5431</v>
      </c>
      <c r="AE320" s="3" t="s">
        <v>5432</v>
      </c>
      <c r="AF320" s="3" t="s">
        <v>5433</v>
      </c>
      <c r="AG320" s="3">
        <v>174.05276000000001</v>
      </c>
    </row>
    <row r="321" spans="25:33">
      <c r="Y321" s="3" t="s">
        <v>447</v>
      </c>
      <c r="Z321" s="3" t="s">
        <v>446</v>
      </c>
      <c r="AA321" s="3">
        <v>643460</v>
      </c>
      <c r="AB321" s="3" t="s">
        <v>445</v>
      </c>
      <c r="AC321" s="3">
        <v>558605</v>
      </c>
      <c r="AD321" s="45" t="s">
        <v>444</v>
      </c>
      <c r="AE321" s="3" t="s">
        <v>444</v>
      </c>
      <c r="AF321" s="3" t="s">
        <v>443</v>
      </c>
      <c r="AG321" s="3">
        <v>112.0528</v>
      </c>
    </row>
    <row r="322" spans="25:33">
      <c r="Z322" s="3" t="s">
        <v>5461</v>
      </c>
      <c r="AA322" s="3">
        <v>1101</v>
      </c>
      <c r="AC322" s="3">
        <v>1070</v>
      </c>
      <c r="AD322" s="45" t="s">
        <v>5462</v>
      </c>
      <c r="AE322" s="3" t="s">
        <v>5463</v>
      </c>
      <c r="AF322" s="3" t="s">
        <v>5464</v>
      </c>
      <c r="AG322" s="3">
        <v>180.06307000000001</v>
      </c>
    </row>
    <row r="323" spans="25:33">
      <c r="Y323" s="3" t="s">
        <v>5475</v>
      </c>
      <c r="AA323" s="3">
        <v>5281</v>
      </c>
      <c r="AB323" s="3" t="s">
        <v>5476</v>
      </c>
      <c r="AC323" s="3">
        <v>5091</v>
      </c>
      <c r="AD323" s="45" t="s">
        <v>5477</v>
      </c>
      <c r="AE323" s="3" t="s">
        <v>5478</v>
      </c>
      <c r="AF323" s="3" t="s">
        <v>5479</v>
      </c>
      <c r="AG323" s="3">
        <v>284.27244000000002</v>
      </c>
    </row>
    <row r="324" spans="25:33">
      <c r="Y324" s="3" t="s">
        <v>432</v>
      </c>
      <c r="Z324" s="3" t="s">
        <v>427</v>
      </c>
      <c r="AA324" s="3">
        <v>10457</v>
      </c>
      <c r="AB324" s="3" t="s">
        <v>431</v>
      </c>
      <c r="AC324" s="3">
        <v>10025</v>
      </c>
      <c r="AD324" s="45" t="s">
        <v>430</v>
      </c>
      <c r="AE324" s="3" t="s">
        <v>430</v>
      </c>
      <c r="AF324" s="3" t="s">
        <v>429</v>
      </c>
      <c r="AG324" s="3">
        <v>174.08905999999999</v>
      </c>
    </row>
    <row r="325" spans="25:33">
      <c r="Y325" s="3" t="s">
        <v>5504</v>
      </c>
      <c r="Z325" s="3" t="s">
        <v>5505</v>
      </c>
      <c r="AA325" s="3">
        <v>440717</v>
      </c>
      <c r="AB325" s="3" t="s">
        <v>5506</v>
      </c>
      <c r="AC325" s="3">
        <v>389590</v>
      </c>
      <c r="AD325" s="45" t="s">
        <v>5507</v>
      </c>
      <c r="AE325" s="3" t="s">
        <v>5508</v>
      </c>
      <c r="AF325" s="3" t="s">
        <v>5509</v>
      </c>
      <c r="AG325" s="3">
        <v>167.9727</v>
      </c>
    </row>
    <row r="326" spans="25:33">
      <c r="Z326" s="3" t="s">
        <v>5535</v>
      </c>
      <c r="AA326" s="3">
        <v>68745</v>
      </c>
      <c r="AC326" s="3">
        <v>61991</v>
      </c>
      <c r="AD326" s="45" t="s">
        <v>5536</v>
      </c>
      <c r="AE326" s="3" t="s">
        <v>5537</v>
      </c>
      <c r="AF326" s="3" t="s">
        <v>5538</v>
      </c>
      <c r="AG326" s="3">
        <v>321.17705000000001</v>
      </c>
    </row>
    <row r="327" spans="25:33">
      <c r="AA327" s="3">
        <v>545378</v>
      </c>
      <c r="AC327" s="3">
        <v>474700</v>
      </c>
      <c r="AD327" s="45" t="s">
        <v>5553</v>
      </c>
      <c r="AE327" s="3" t="s">
        <v>5554</v>
      </c>
      <c r="AF327" s="3" t="s">
        <v>5555</v>
      </c>
      <c r="AG327" s="3">
        <v>221.12676999999999</v>
      </c>
    </row>
    <row r="328" spans="25:33">
      <c r="Y328" s="3" t="s">
        <v>5582</v>
      </c>
      <c r="AA328" s="3">
        <v>13185</v>
      </c>
      <c r="AB328" s="3" t="s">
        <v>5583</v>
      </c>
      <c r="AC328" s="3">
        <v>12630</v>
      </c>
      <c r="AD328" s="45" t="s">
        <v>5584</v>
      </c>
      <c r="AE328" s="3" t="s">
        <v>5584</v>
      </c>
      <c r="AF328" s="3" t="s">
        <v>5585</v>
      </c>
      <c r="AG328" s="3">
        <v>258.18400000000003</v>
      </c>
    </row>
    <row r="329" spans="25:33">
      <c r="Y329" s="3" t="s">
        <v>5622</v>
      </c>
      <c r="Z329" s="3" t="s">
        <v>5623</v>
      </c>
      <c r="AA329" s="3">
        <v>6288</v>
      </c>
      <c r="AB329" s="3" t="s">
        <v>5624</v>
      </c>
      <c r="AC329" s="3">
        <v>6051</v>
      </c>
      <c r="AD329" s="45" t="s">
        <v>5625</v>
      </c>
      <c r="AE329" s="3" t="s">
        <v>5626</v>
      </c>
      <c r="AF329" s="3" t="s">
        <v>5627</v>
      </c>
      <c r="AG329" s="3">
        <v>119.05799</v>
      </c>
    </row>
    <row r="330" spans="25:33">
      <c r="AA330" s="3">
        <v>18224395</v>
      </c>
      <c r="AC330" s="3">
        <v>16574791</v>
      </c>
      <c r="AD330" s="45" t="s">
        <v>5</v>
      </c>
      <c r="AE330" s="3" t="s">
        <v>1183</v>
      </c>
      <c r="AF330" s="3" t="s">
        <v>4</v>
      </c>
      <c r="AG330" s="3">
        <v>375.25324999999998</v>
      </c>
    </row>
    <row r="331" spans="25:33">
      <c r="Y331" s="3" t="s">
        <v>5644</v>
      </c>
      <c r="Z331" s="3" t="s">
        <v>5645</v>
      </c>
      <c r="AA331" s="3">
        <v>125468</v>
      </c>
      <c r="AB331" s="3" t="s">
        <v>5646</v>
      </c>
      <c r="AC331" s="3">
        <v>111629</v>
      </c>
      <c r="AD331" s="45" t="s">
        <v>5647</v>
      </c>
      <c r="AE331" s="3" t="s">
        <v>5647</v>
      </c>
      <c r="AF331" s="3" t="s">
        <v>4211</v>
      </c>
      <c r="AG331" s="3">
        <v>118.06353</v>
      </c>
    </row>
    <row r="332" spans="25:33">
      <c r="Y332" s="3" t="s">
        <v>5653</v>
      </c>
      <c r="Z332" s="3" t="s">
        <v>5654</v>
      </c>
      <c r="AA332" s="3">
        <v>5526</v>
      </c>
      <c r="AB332" s="3" t="s">
        <v>5655</v>
      </c>
      <c r="AC332" s="3">
        <v>10482000</v>
      </c>
      <c r="AD332" s="45" t="s">
        <v>5656</v>
      </c>
      <c r="AE332" s="3" t="s">
        <v>5657</v>
      </c>
      <c r="AF332" s="3" t="s">
        <v>5658</v>
      </c>
      <c r="AG332" s="3">
        <v>157.10990000000001</v>
      </c>
    </row>
    <row r="333" spans="25:33">
      <c r="AA333" s="3">
        <v>5366379</v>
      </c>
      <c r="AC333" s="3">
        <v>4518243</v>
      </c>
      <c r="AD333" s="45" t="s">
        <v>5668</v>
      </c>
      <c r="AE333" s="3" t="s">
        <v>5668</v>
      </c>
      <c r="AF333" s="3" t="s">
        <v>5669</v>
      </c>
      <c r="AG333" s="3">
        <v>172.11094</v>
      </c>
    </row>
    <row r="334" spans="25:33">
      <c r="Y334" s="3" t="s">
        <v>5670</v>
      </c>
      <c r="AA334" s="3">
        <v>5282714</v>
      </c>
      <c r="AB334" s="3" t="s">
        <v>5671</v>
      </c>
      <c r="AC334" s="3">
        <v>4445841</v>
      </c>
      <c r="AD334" s="45" t="s">
        <v>5672</v>
      </c>
      <c r="AE334" s="3" t="s">
        <v>5673</v>
      </c>
      <c r="AF334" s="3" t="s">
        <v>3109</v>
      </c>
      <c r="AG334" s="3">
        <v>142.09949</v>
      </c>
    </row>
    <row r="335" spans="25:33">
      <c r="AA335" s="3">
        <v>5283339</v>
      </c>
      <c r="AB335" s="3" t="s">
        <v>5659</v>
      </c>
      <c r="AC335" s="3">
        <v>4446460</v>
      </c>
      <c r="AD335" s="45" t="s">
        <v>5660</v>
      </c>
      <c r="AE335" s="3" t="s">
        <v>5661</v>
      </c>
      <c r="AF335" s="3" t="s">
        <v>423</v>
      </c>
      <c r="AG335" s="3">
        <v>138.10495</v>
      </c>
    </row>
    <row r="336" spans="25:33">
      <c r="Y336" s="3" t="s">
        <v>5679</v>
      </c>
      <c r="Z336" s="3" t="s">
        <v>5680</v>
      </c>
      <c r="AA336" s="3">
        <v>5312889</v>
      </c>
      <c r="AB336" s="3" t="s">
        <v>5681</v>
      </c>
      <c r="AC336" s="3">
        <v>4472314</v>
      </c>
      <c r="AD336" s="45" t="s">
        <v>5682</v>
      </c>
      <c r="AE336" s="3" t="s">
        <v>5682</v>
      </c>
      <c r="AF336" s="3" t="s">
        <v>5683</v>
      </c>
      <c r="AG336" s="3">
        <v>212.14150000000001</v>
      </c>
    </row>
    <row r="337" spans="25:33">
      <c r="Y337" s="3" t="s">
        <v>410</v>
      </c>
      <c r="AA337" s="3">
        <v>10458</v>
      </c>
      <c r="AB337" s="3" t="s">
        <v>414</v>
      </c>
      <c r="AC337" s="3">
        <v>10026</v>
      </c>
      <c r="AD337" s="45" t="s">
        <v>413</v>
      </c>
      <c r="AE337" s="3" t="s">
        <v>412</v>
      </c>
      <c r="AF337" s="3" t="s">
        <v>123</v>
      </c>
      <c r="AG337" s="3">
        <v>244.16815</v>
      </c>
    </row>
    <row r="338" spans="25:33">
      <c r="AA338" s="3">
        <v>66221</v>
      </c>
      <c r="AB338" s="3" t="s">
        <v>5704</v>
      </c>
      <c r="AC338" s="3">
        <v>59606</v>
      </c>
      <c r="AD338" s="45" t="s">
        <v>5705</v>
      </c>
      <c r="AE338" s="3" t="s">
        <v>5705</v>
      </c>
      <c r="AF338" s="3" t="s">
        <v>1139</v>
      </c>
      <c r="AG338" s="3">
        <v>162.12567000000001</v>
      </c>
    </row>
    <row r="339" spans="25:33">
      <c r="AA339" s="3">
        <v>66995</v>
      </c>
      <c r="AB339" s="3" t="s">
        <v>5706</v>
      </c>
      <c r="AC339" s="3">
        <v>60352</v>
      </c>
      <c r="AD339" s="45" t="s">
        <v>5707</v>
      </c>
      <c r="AE339" s="3" t="s">
        <v>5708</v>
      </c>
      <c r="AF339" s="3" t="s">
        <v>5709</v>
      </c>
      <c r="AG339" s="3">
        <v>176.14072999999999</v>
      </c>
    </row>
    <row r="340" spans="25:33">
      <c r="Y340" s="3" t="s">
        <v>5710</v>
      </c>
      <c r="Z340" s="3" t="s">
        <v>5711</v>
      </c>
      <c r="AA340" s="3">
        <v>8471</v>
      </c>
      <c r="AB340" s="3" t="s">
        <v>5712</v>
      </c>
      <c r="AC340" s="3">
        <v>8158</v>
      </c>
      <c r="AD340" s="45" t="s">
        <v>5713</v>
      </c>
      <c r="AE340" s="3" t="s">
        <v>5713</v>
      </c>
      <c r="AF340" s="3" t="s">
        <v>1615</v>
      </c>
      <c r="AG340" s="3">
        <v>101.12089</v>
      </c>
    </row>
    <row r="341" spans="25:33">
      <c r="AA341" s="3">
        <v>8923</v>
      </c>
      <c r="AB341" s="3" t="s">
        <v>5718</v>
      </c>
      <c r="AC341" s="3">
        <v>8581</v>
      </c>
      <c r="AD341" s="45" t="s">
        <v>5719</v>
      </c>
      <c r="AE341" s="3" t="s">
        <v>5720</v>
      </c>
      <c r="AF341" s="3" t="s">
        <v>5721</v>
      </c>
      <c r="AG341" s="3">
        <v>206.15271000000001</v>
      </c>
    </row>
    <row r="342" spans="25:33">
      <c r="Y342" s="3" t="s">
        <v>5731</v>
      </c>
      <c r="Z342" s="3" t="s">
        <v>5732</v>
      </c>
      <c r="AA342" s="3">
        <v>5576</v>
      </c>
      <c r="AB342" s="3" t="s">
        <v>5733</v>
      </c>
      <c r="AC342" s="3">
        <v>5374</v>
      </c>
      <c r="AD342" s="45" t="s">
        <v>5734</v>
      </c>
      <c r="AE342" s="3" t="s">
        <v>5735</v>
      </c>
      <c r="AF342" s="3" t="s">
        <v>2281</v>
      </c>
      <c r="AG342" s="3">
        <v>143.05868000000001</v>
      </c>
    </row>
    <row r="343" spans="25:33">
      <c r="AA343" s="3">
        <v>554662</v>
      </c>
      <c r="AC343" s="3">
        <v>482330</v>
      </c>
      <c r="AD343" s="45" t="s">
        <v>5755</v>
      </c>
      <c r="AE343" s="3" t="s">
        <v>5756</v>
      </c>
      <c r="AF343" s="3" t="s">
        <v>5757</v>
      </c>
      <c r="AG343" s="3">
        <v>144.06013999999999</v>
      </c>
    </row>
    <row r="344" spans="25:33">
      <c r="AA344" s="3">
        <v>449293</v>
      </c>
      <c r="AB344" s="3" t="s">
        <v>5352</v>
      </c>
      <c r="AC344" s="3">
        <v>10180559</v>
      </c>
      <c r="AD344" s="45" t="s">
        <v>5780</v>
      </c>
      <c r="AE344" s="3" t="s">
        <v>5780</v>
      </c>
      <c r="AF344" s="3" t="s">
        <v>5355</v>
      </c>
      <c r="AG344" s="3">
        <v>159.12591</v>
      </c>
    </row>
    <row r="345" spans="25:33">
      <c r="Y345" s="3" t="s">
        <v>5789</v>
      </c>
      <c r="Z345" s="3" t="s">
        <v>5790</v>
      </c>
      <c r="AA345" s="3">
        <v>5281426</v>
      </c>
      <c r="AB345" s="3" t="s">
        <v>5791</v>
      </c>
      <c r="AC345" s="3">
        <v>4444774</v>
      </c>
      <c r="AD345" s="45" t="s">
        <v>5792</v>
      </c>
      <c r="AE345" s="3" t="s">
        <v>5792</v>
      </c>
      <c r="AF345" s="3" t="s">
        <v>5793</v>
      </c>
      <c r="AG345" s="3">
        <v>162.03211999999999</v>
      </c>
    </row>
    <row r="346" spans="25:33">
      <c r="Y346" s="3" t="s">
        <v>5794</v>
      </c>
      <c r="AA346" s="3">
        <v>15816</v>
      </c>
      <c r="AB346" s="3" t="s">
        <v>5795</v>
      </c>
      <c r="AC346" s="3">
        <v>15037</v>
      </c>
      <c r="AD346" s="45" t="s">
        <v>5796</v>
      </c>
      <c r="AE346" s="3" t="s">
        <v>5796</v>
      </c>
      <c r="AF346" s="3" t="s">
        <v>361</v>
      </c>
      <c r="AG346" s="3">
        <v>216.13652999999999</v>
      </c>
    </row>
    <row r="347" spans="25:33">
      <c r="Y347" s="3" t="s">
        <v>5804</v>
      </c>
      <c r="Z347" s="3" t="s">
        <v>5805</v>
      </c>
      <c r="AA347" s="3">
        <v>5634</v>
      </c>
      <c r="AB347" s="3" t="s">
        <v>5806</v>
      </c>
      <c r="AC347" s="3">
        <v>10771160</v>
      </c>
      <c r="AD347" s="45" t="s">
        <v>5807</v>
      </c>
      <c r="AE347" s="3" t="s">
        <v>5808</v>
      </c>
      <c r="AF347" s="3" t="s">
        <v>154</v>
      </c>
      <c r="AG347" s="3">
        <v>184.14718999999999</v>
      </c>
    </row>
    <row r="348" spans="25:33">
      <c r="Y348" s="3" t="s">
        <v>5809</v>
      </c>
      <c r="AA348" s="3">
        <v>66093</v>
      </c>
      <c r="AB348" s="3" t="s">
        <v>5810</v>
      </c>
      <c r="AC348" s="3">
        <v>59482</v>
      </c>
      <c r="AD348" s="45" t="s">
        <v>5811</v>
      </c>
      <c r="AE348" s="3" t="s">
        <v>5811</v>
      </c>
      <c r="AF348" s="3" t="s">
        <v>5812</v>
      </c>
      <c r="AG348" s="3">
        <v>162.10491999999999</v>
      </c>
    </row>
    <row r="349" spans="25:33">
      <c r="Y349" s="3" t="s">
        <v>5821</v>
      </c>
      <c r="Z349" s="3" t="s">
        <v>5822</v>
      </c>
      <c r="AA349" s="3">
        <v>3121</v>
      </c>
      <c r="AB349" s="3" t="s">
        <v>5823</v>
      </c>
      <c r="AC349" s="3">
        <v>3009</v>
      </c>
      <c r="AD349" s="45" t="s">
        <v>5824</v>
      </c>
      <c r="AE349" s="3" t="s">
        <v>5824</v>
      </c>
      <c r="AF349" s="3" t="s">
        <v>5825</v>
      </c>
      <c r="AG349" s="3">
        <v>144.11471</v>
      </c>
    </row>
    <row r="350" spans="25:33">
      <c r="Z350" s="3" t="s">
        <v>404</v>
      </c>
      <c r="AA350" s="3">
        <v>71113</v>
      </c>
      <c r="AB350" s="3" t="s">
        <v>408</v>
      </c>
      <c r="AC350" s="3">
        <v>64264</v>
      </c>
      <c r="AD350" s="45" t="s">
        <v>407</v>
      </c>
      <c r="AE350" s="3" t="s">
        <v>407</v>
      </c>
      <c r="AF350" s="3" t="s">
        <v>406</v>
      </c>
      <c r="AG350" s="3">
        <v>143.13102000000001</v>
      </c>
    </row>
    <row r="351" spans="25:33">
      <c r="Y351" s="3" t="s">
        <v>392</v>
      </c>
      <c r="Z351" s="3" t="s">
        <v>397</v>
      </c>
      <c r="AA351" s="3">
        <v>1183</v>
      </c>
      <c r="AB351" s="3" t="s">
        <v>396</v>
      </c>
      <c r="AC351" s="3">
        <v>13860434</v>
      </c>
      <c r="AD351" s="45" t="s">
        <v>395</v>
      </c>
      <c r="AE351" s="3" t="s">
        <v>395</v>
      </c>
      <c r="AF351" s="3" t="s">
        <v>394</v>
      </c>
      <c r="AG351" s="3">
        <v>152.04785000000001</v>
      </c>
    </row>
    <row r="352" spans="25:33">
      <c r="Y352" s="3" t="s">
        <v>5831</v>
      </c>
      <c r="Z352" s="3" t="s">
        <v>5832</v>
      </c>
      <c r="AA352" s="3">
        <v>10805</v>
      </c>
      <c r="AB352" s="3" t="s">
        <v>5833</v>
      </c>
      <c r="AC352" s="3">
        <v>10348</v>
      </c>
      <c r="AD352" s="45" t="s">
        <v>5834</v>
      </c>
      <c r="AE352" s="3" t="s">
        <v>5835</v>
      </c>
      <c r="AF352" s="3" t="s">
        <v>5836</v>
      </c>
      <c r="AG352" s="3">
        <v>184.07422</v>
      </c>
    </row>
    <row r="353" spans="25:33">
      <c r="AA353" s="3">
        <v>82916</v>
      </c>
      <c r="AB353" s="3" t="s">
        <v>1399</v>
      </c>
      <c r="AC353" s="3">
        <v>74815</v>
      </c>
      <c r="AD353" s="46" t="s">
        <v>1400</v>
      </c>
      <c r="AE353" s="3" t="s">
        <v>1401</v>
      </c>
      <c r="AF353" s="3" t="s">
        <v>259</v>
      </c>
      <c r="AG353" s="3">
        <v>108.09412</v>
      </c>
    </row>
    <row r="354" spans="25:33">
      <c r="Y354" s="3" t="s">
        <v>1233</v>
      </c>
      <c r="Z354" s="3" t="s">
        <v>1234</v>
      </c>
      <c r="AA354" s="3">
        <v>443158</v>
      </c>
      <c r="AB354" s="3" t="s">
        <v>1235</v>
      </c>
      <c r="AC354" s="3">
        <v>391430</v>
      </c>
      <c r="AD354" s="46" t="s">
        <v>1236</v>
      </c>
      <c r="AE354" s="3" t="s">
        <v>1237</v>
      </c>
      <c r="AF354" s="3" t="s">
        <v>819</v>
      </c>
      <c r="AG354" s="3">
        <v>154.13652999999999</v>
      </c>
    </row>
    <row r="355" spans="25:33">
      <c r="AA355" s="3">
        <v>618551</v>
      </c>
      <c r="AC355" s="3">
        <v>537574</v>
      </c>
      <c r="AD355" s="46" t="s">
        <v>1257</v>
      </c>
      <c r="AE355" s="3" t="s">
        <v>1258</v>
      </c>
      <c r="AF355" s="3" t="s">
        <v>1259</v>
      </c>
      <c r="AG355" s="3">
        <v>287.17192999999997</v>
      </c>
    </row>
    <row r="356" spans="25:33">
      <c r="AA356" s="3">
        <v>573612</v>
      </c>
      <c r="AC356" s="3">
        <v>498730</v>
      </c>
      <c r="AD356" s="46" t="s">
        <v>1260</v>
      </c>
      <c r="AE356" s="3" t="s">
        <v>1261</v>
      </c>
      <c r="AF356" s="3" t="s">
        <v>1262</v>
      </c>
      <c r="AG356" s="3">
        <v>112.06395000000001</v>
      </c>
    </row>
    <row r="357" spans="25:33">
      <c r="AA357" s="3">
        <v>23872026</v>
      </c>
      <c r="AB357" s="3" t="s">
        <v>1250</v>
      </c>
      <c r="AC357" s="3" t="s">
        <v>1250</v>
      </c>
      <c r="AD357" s="46" t="s">
        <v>1251</v>
      </c>
      <c r="AE357" s="3" t="s">
        <v>1252</v>
      </c>
      <c r="AF357" s="3" t="s">
        <v>1253</v>
      </c>
      <c r="AG357" s="3">
        <v>310.21605</v>
      </c>
    </row>
    <row r="358" spans="25:33">
      <c r="Y358" s="3" t="s">
        <v>1254</v>
      </c>
      <c r="AA358" s="3">
        <v>85290815</v>
      </c>
      <c r="AC358" s="3">
        <v>35014730</v>
      </c>
      <c r="AD358" s="46" t="s">
        <v>1255</v>
      </c>
      <c r="AE358" s="3" t="s">
        <v>1256</v>
      </c>
      <c r="AF358" s="3" t="s">
        <v>354</v>
      </c>
      <c r="AG358" s="3">
        <v>204.13647</v>
      </c>
    </row>
    <row r="359" spans="25:33">
      <c r="AA359" s="3">
        <v>213056</v>
      </c>
      <c r="AB359" s="3" t="s">
        <v>1265</v>
      </c>
      <c r="AC359" s="3">
        <v>184747</v>
      </c>
      <c r="AD359" s="46" t="s">
        <v>1266</v>
      </c>
      <c r="AE359" s="3" t="s">
        <v>1267</v>
      </c>
      <c r="AF359" s="3" t="s">
        <v>1268</v>
      </c>
      <c r="AG359" s="3">
        <v>185.06859</v>
      </c>
    </row>
    <row r="360" spans="25:33">
      <c r="AA360" s="3">
        <v>5363795</v>
      </c>
      <c r="AC360" s="3">
        <v>4516099</v>
      </c>
      <c r="AD360" s="46" t="s">
        <v>1269</v>
      </c>
      <c r="AE360" s="3" t="s">
        <v>1270</v>
      </c>
      <c r="AF360" s="3" t="s">
        <v>1271</v>
      </c>
      <c r="AG360" s="3">
        <v>273.15775000000002</v>
      </c>
    </row>
    <row r="361" spans="25:33">
      <c r="AA361" s="3">
        <v>565411</v>
      </c>
      <c r="AC361" s="3">
        <v>491491</v>
      </c>
      <c r="AD361" s="46" t="s">
        <v>1282</v>
      </c>
      <c r="AE361" s="3" t="s">
        <v>1283</v>
      </c>
      <c r="AF361" s="3" t="s">
        <v>1207</v>
      </c>
      <c r="AG361" s="3">
        <v>126.10446</v>
      </c>
    </row>
    <row r="362" spans="25:33">
      <c r="AA362" s="3">
        <v>538767</v>
      </c>
      <c r="AC362" s="3">
        <v>469170</v>
      </c>
      <c r="AD362" s="46" t="s">
        <v>1272</v>
      </c>
      <c r="AE362" s="3" t="s">
        <v>1273</v>
      </c>
      <c r="AF362" s="3" t="s">
        <v>1274</v>
      </c>
      <c r="AG362" s="3">
        <v>462.13896</v>
      </c>
    </row>
    <row r="363" spans="25:33">
      <c r="Z363" s="3" t="s">
        <v>1287</v>
      </c>
      <c r="AA363" s="3">
        <v>71448982</v>
      </c>
      <c r="AC363" s="3">
        <v>30790796</v>
      </c>
      <c r="AD363" s="46" t="s">
        <v>1288</v>
      </c>
      <c r="AE363" s="3" t="s">
        <v>1289</v>
      </c>
      <c r="AF363" s="3" t="s">
        <v>1290</v>
      </c>
      <c r="AG363" s="3">
        <v>273.16921000000002</v>
      </c>
    </row>
    <row r="364" spans="25:33">
      <c r="Y364" s="3" t="s">
        <v>1291</v>
      </c>
      <c r="AA364" s="3">
        <v>53481394</v>
      </c>
      <c r="AC364" s="3">
        <v>30776605</v>
      </c>
      <c r="AD364" s="46" t="s">
        <v>1292</v>
      </c>
      <c r="AE364" s="3" t="s">
        <v>1293</v>
      </c>
      <c r="AF364" s="3" t="s">
        <v>1294</v>
      </c>
      <c r="AG364" s="3">
        <v>363.18923000000001</v>
      </c>
    </row>
    <row r="365" spans="25:33">
      <c r="Z365" s="3" t="s">
        <v>1284</v>
      </c>
      <c r="AA365" s="3">
        <v>49852441</v>
      </c>
      <c r="AC365" s="3">
        <v>26332071</v>
      </c>
      <c r="AD365" s="46" t="s">
        <v>1285</v>
      </c>
      <c r="AE365" s="3" t="s">
        <v>1285</v>
      </c>
      <c r="AF365" s="3" t="s">
        <v>1286</v>
      </c>
      <c r="AG365" s="3">
        <v>156.00984</v>
      </c>
    </row>
    <row r="366" spans="25:33">
      <c r="AA366" s="3">
        <v>6428873</v>
      </c>
      <c r="AC366" s="3">
        <v>4934251</v>
      </c>
      <c r="AD366" s="46" t="s">
        <v>1298</v>
      </c>
      <c r="AE366" s="3" t="s">
        <v>1299</v>
      </c>
      <c r="AF366" s="3" t="s">
        <v>1300</v>
      </c>
      <c r="AG366" s="3">
        <v>163.10095000000001</v>
      </c>
    </row>
    <row r="367" spans="25:33">
      <c r="AA367" s="3">
        <v>6950571</v>
      </c>
      <c r="AC367" s="3">
        <v>23121</v>
      </c>
      <c r="AD367" s="46" t="s">
        <v>1295</v>
      </c>
      <c r="AE367" s="3" t="s">
        <v>1296</v>
      </c>
      <c r="AF367" s="3" t="s">
        <v>1297</v>
      </c>
      <c r="AG367" s="3">
        <v>191.15241</v>
      </c>
    </row>
    <row r="368" spans="25:33">
      <c r="Z368" s="3" t="s">
        <v>1301</v>
      </c>
      <c r="AA368" s="3">
        <v>5280969</v>
      </c>
      <c r="AC368" s="3">
        <v>4444455</v>
      </c>
      <c r="AD368" s="46" t="s">
        <v>1302</v>
      </c>
      <c r="AE368" s="3" t="s">
        <v>1303</v>
      </c>
      <c r="AF368" s="3" t="s">
        <v>1304</v>
      </c>
      <c r="AG368" s="3">
        <v>142.0266</v>
      </c>
    </row>
    <row r="369" spans="25:33">
      <c r="AA369" s="3">
        <v>62719</v>
      </c>
      <c r="AB369" s="3" t="s">
        <v>1316</v>
      </c>
      <c r="AC369" s="3">
        <v>56463</v>
      </c>
      <c r="AD369" s="46" t="s">
        <v>1317</v>
      </c>
      <c r="AE369" s="3" t="s">
        <v>1318</v>
      </c>
      <c r="AF369" s="3" t="s">
        <v>1319</v>
      </c>
      <c r="AG369" s="3">
        <v>218.13275999999999</v>
      </c>
    </row>
    <row r="370" spans="25:33">
      <c r="AA370" s="3">
        <v>602729</v>
      </c>
      <c r="AC370" s="3">
        <v>523925</v>
      </c>
      <c r="AD370" s="46" t="s">
        <v>1320</v>
      </c>
      <c r="AE370" s="3" t="s">
        <v>1321</v>
      </c>
      <c r="AF370" s="3" t="s">
        <v>1217</v>
      </c>
      <c r="AG370" s="3">
        <v>242.11615</v>
      </c>
    </row>
    <row r="371" spans="25:33">
      <c r="AA371" s="3">
        <v>572880</v>
      </c>
      <c r="AC371" s="3">
        <v>498078</v>
      </c>
      <c r="AD371" s="46" t="s">
        <v>1308</v>
      </c>
      <c r="AE371" s="3" t="s">
        <v>1309</v>
      </c>
      <c r="AF371" s="3" t="s">
        <v>1310</v>
      </c>
      <c r="AG371" s="3">
        <v>207.11170999999999</v>
      </c>
    </row>
    <row r="372" spans="25:33">
      <c r="Z372" s="3" t="s">
        <v>1322</v>
      </c>
      <c r="AA372" s="3">
        <v>443366</v>
      </c>
      <c r="AC372" s="3">
        <v>391599</v>
      </c>
      <c r="AD372" s="46" t="s">
        <v>1323</v>
      </c>
      <c r="AE372" s="3" t="s">
        <v>1324</v>
      </c>
      <c r="AF372" s="3" t="s">
        <v>1325</v>
      </c>
      <c r="AG372" s="3">
        <v>208.07727</v>
      </c>
    </row>
    <row r="373" spans="25:33">
      <c r="Y373" s="3" t="s">
        <v>1329</v>
      </c>
      <c r="AA373" s="3">
        <v>442372</v>
      </c>
      <c r="AC373" s="3">
        <v>251178</v>
      </c>
      <c r="AD373" s="46" t="s">
        <v>1330</v>
      </c>
      <c r="AE373" s="3" t="s">
        <v>1331</v>
      </c>
      <c r="AF373" s="3" t="s">
        <v>1332</v>
      </c>
      <c r="AG373" s="3">
        <v>296.16194999999999</v>
      </c>
    </row>
    <row r="374" spans="25:33">
      <c r="AA374" s="3">
        <v>612182</v>
      </c>
      <c r="AC374" s="3">
        <v>4525478</v>
      </c>
      <c r="AD374" s="46" t="s">
        <v>1341</v>
      </c>
      <c r="AE374" s="3" t="s">
        <v>1342</v>
      </c>
      <c r="AF374" s="3" t="s">
        <v>1343</v>
      </c>
      <c r="AG374" s="3">
        <v>216.10019</v>
      </c>
    </row>
    <row r="375" spans="25:33">
      <c r="Z375" s="3" t="s">
        <v>1344</v>
      </c>
      <c r="AA375" s="3">
        <v>161815</v>
      </c>
      <c r="AB375" s="3" t="s">
        <v>1345</v>
      </c>
      <c r="AC375" s="3">
        <v>142116</v>
      </c>
      <c r="AD375" s="46" t="s">
        <v>1346</v>
      </c>
      <c r="AE375" s="3" t="s">
        <v>1347</v>
      </c>
      <c r="AF375" s="3" t="s">
        <v>547</v>
      </c>
      <c r="AG375" s="3">
        <v>132.04219000000001</v>
      </c>
    </row>
    <row r="376" spans="25:33">
      <c r="AA376" s="3">
        <v>556649</v>
      </c>
      <c r="AC376" s="3">
        <v>483910</v>
      </c>
      <c r="AD376" s="46" t="s">
        <v>1348</v>
      </c>
      <c r="AE376" s="3" t="s">
        <v>1349</v>
      </c>
      <c r="AF376" s="3" t="s">
        <v>13</v>
      </c>
      <c r="AG376" s="3">
        <v>202.12074999999999</v>
      </c>
    </row>
    <row r="377" spans="25:33">
      <c r="AA377" s="3">
        <v>5366063</v>
      </c>
      <c r="AC377" s="3">
        <v>4517990</v>
      </c>
      <c r="AD377" s="46" t="s">
        <v>1350</v>
      </c>
      <c r="AE377" s="3" t="s">
        <v>1350</v>
      </c>
      <c r="AF377" s="3" t="s">
        <v>1351</v>
      </c>
      <c r="AG377" s="3">
        <v>232.12971999999999</v>
      </c>
    </row>
    <row r="378" spans="25:33">
      <c r="Z378" s="3" t="s">
        <v>1352</v>
      </c>
      <c r="AA378" s="3">
        <v>6450029</v>
      </c>
      <c r="AB378" s="3" t="s">
        <v>1353</v>
      </c>
      <c r="AC378" s="3">
        <v>4952680</v>
      </c>
      <c r="AD378" s="46" t="s">
        <v>1354</v>
      </c>
      <c r="AE378" s="3" t="s">
        <v>1355</v>
      </c>
      <c r="AF378" s="3" t="s">
        <v>1356</v>
      </c>
      <c r="AG378" s="3">
        <v>310.21544</v>
      </c>
    </row>
    <row r="379" spans="25:33">
      <c r="Z379" s="3" t="s">
        <v>1363</v>
      </c>
      <c r="AA379" s="3">
        <v>5497123</v>
      </c>
      <c r="AC379" s="3">
        <v>4593698</v>
      </c>
      <c r="AD379" s="46" t="s">
        <v>1364</v>
      </c>
      <c r="AE379" s="3" t="s">
        <v>1365</v>
      </c>
      <c r="AF379" s="3" t="s">
        <v>1356</v>
      </c>
      <c r="AG379" s="3">
        <v>310.21580999999998</v>
      </c>
    </row>
    <row r="380" spans="25:33">
      <c r="AA380" s="3">
        <v>16061072</v>
      </c>
      <c r="AB380" s="3" t="s">
        <v>1366</v>
      </c>
      <c r="AC380" s="3">
        <v>558836</v>
      </c>
      <c r="AD380" s="46" t="s">
        <v>1367</v>
      </c>
      <c r="AE380" s="3" t="s">
        <v>1368</v>
      </c>
      <c r="AF380" s="3" t="s">
        <v>1369</v>
      </c>
      <c r="AG380" s="3">
        <v>294.22001999999998</v>
      </c>
    </row>
    <row r="381" spans="25:33">
      <c r="AA381" s="3">
        <v>687923</v>
      </c>
      <c r="AC381" s="3">
        <v>599420</v>
      </c>
      <c r="AD381" s="46" t="s">
        <v>1370</v>
      </c>
      <c r="AE381" s="3" t="s">
        <v>1371</v>
      </c>
      <c r="AF381" s="3" t="s">
        <v>1372</v>
      </c>
      <c r="AG381" s="3">
        <v>267.09823</v>
      </c>
    </row>
    <row r="382" spans="25:33">
      <c r="Z382" s="3" t="s">
        <v>1379</v>
      </c>
      <c r="AA382" s="3">
        <v>5889665</v>
      </c>
      <c r="AB382" s="3" t="s">
        <v>1380</v>
      </c>
      <c r="AC382" s="3">
        <v>4735560</v>
      </c>
      <c r="AD382" s="46" t="s">
        <v>1381</v>
      </c>
      <c r="AE382" s="3" t="s">
        <v>1381</v>
      </c>
      <c r="AF382" s="3" t="s">
        <v>1382</v>
      </c>
      <c r="AG382" s="3">
        <v>387.12263999999999</v>
      </c>
    </row>
    <row r="383" spans="25:33">
      <c r="AA383" s="3">
        <v>22347</v>
      </c>
      <c r="AB383" s="3" t="s">
        <v>1390</v>
      </c>
      <c r="AD383" s="46" t="s">
        <v>1391</v>
      </c>
      <c r="AE383" s="3" t="s">
        <v>1392</v>
      </c>
      <c r="AF383" s="3" t="s">
        <v>1393</v>
      </c>
      <c r="AG383" s="3">
        <v>170.05879999999999</v>
      </c>
    </row>
    <row r="384" spans="25:33">
      <c r="AA384" s="3">
        <v>140295</v>
      </c>
      <c r="AC384" s="3">
        <v>123724</v>
      </c>
      <c r="AD384" s="46" t="s">
        <v>1394</v>
      </c>
      <c r="AE384" s="3" t="s">
        <v>1395</v>
      </c>
      <c r="AF384" s="3" t="s">
        <v>1396</v>
      </c>
      <c r="AG384" s="3">
        <v>196.07461000000001</v>
      </c>
    </row>
    <row r="385" spans="27:33">
      <c r="AA385" s="3">
        <v>11789781</v>
      </c>
      <c r="AB385" s="3" t="s">
        <v>1397</v>
      </c>
      <c r="AC385" s="3">
        <v>9964455</v>
      </c>
      <c r="AD385" s="46" t="s">
        <v>1398</v>
      </c>
      <c r="AE385" s="3" t="s">
        <v>1398</v>
      </c>
      <c r="AF385" s="3" t="s">
        <v>113</v>
      </c>
      <c r="AG385" s="3">
        <v>178.09935999999999</v>
      </c>
    </row>
    <row r="386" spans="27:33">
      <c r="AA386" s="3">
        <v>6994428</v>
      </c>
      <c r="AB386" s="3" t="s">
        <v>1405</v>
      </c>
      <c r="AC386" s="3">
        <v>86983</v>
      </c>
      <c r="AD386" s="46" t="s">
        <v>1406</v>
      </c>
      <c r="AE386" s="3" t="s">
        <v>1407</v>
      </c>
      <c r="AF386" s="3" t="s">
        <v>1408</v>
      </c>
      <c r="AG386" s="3">
        <v>197.14109999999999</v>
      </c>
    </row>
    <row r="387" spans="27:33">
      <c r="AA387" s="3">
        <v>543034</v>
      </c>
      <c r="AC387" s="3">
        <v>472792</v>
      </c>
      <c r="AD387" s="46" t="s">
        <v>1409</v>
      </c>
      <c r="AE387" s="3" t="s">
        <v>1409</v>
      </c>
      <c r="AF387" s="3" t="s">
        <v>1410</v>
      </c>
      <c r="AG387" s="3">
        <v>182.05483000000001</v>
      </c>
    </row>
    <row r="388" spans="27:33">
      <c r="AA388" s="3">
        <v>3238055</v>
      </c>
      <c r="AC388" s="3">
        <v>2489048</v>
      </c>
      <c r="AD388" s="46" t="s">
        <v>1411</v>
      </c>
      <c r="AE388" s="3" t="s">
        <v>1412</v>
      </c>
      <c r="AF388" s="3" t="s">
        <v>1413</v>
      </c>
      <c r="AG388" s="3">
        <v>275.17417999999998</v>
      </c>
    </row>
    <row r="389" spans="27:33">
      <c r="AA389" s="3">
        <v>583929</v>
      </c>
      <c r="AC389" s="3">
        <v>507552</v>
      </c>
      <c r="AD389" s="46" t="s">
        <v>1414</v>
      </c>
      <c r="AE389" s="3" t="s">
        <v>1415</v>
      </c>
      <c r="AF389" s="3" t="s">
        <v>1416</v>
      </c>
      <c r="AG389" s="3">
        <v>300.19740000000002</v>
      </c>
    </row>
    <row r="390" spans="27:33">
      <c r="AA390" s="3">
        <v>595581</v>
      </c>
      <c r="AC390" s="3">
        <v>517734</v>
      </c>
      <c r="AD390" s="46" t="s">
        <v>1417</v>
      </c>
      <c r="AE390" s="3" t="s">
        <v>1418</v>
      </c>
      <c r="AF390" s="3" t="s">
        <v>1419</v>
      </c>
      <c r="AG390" s="3">
        <v>287.13783999999998</v>
      </c>
    </row>
    <row r="391" spans="27:33">
      <c r="AA391" s="3">
        <v>737139</v>
      </c>
      <c r="AB391" s="3" t="s">
        <v>1421</v>
      </c>
      <c r="AC391" s="3">
        <v>644204</v>
      </c>
      <c r="AD391" s="46" t="s">
        <v>1422</v>
      </c>
      <c r="AE391" s="3" t="s">
        <v>1423</v>
      </c>
      <c r="AF391" s="3" t="s">
        <v>1424</v>
      </c>
      <c r="AG391" s="3">
        <v>186.00179</v>
      </c>
    </row>
    <row r="392" spans="27:33">
      <c r="AA392" s="3">
        <v>616296</v>
      </c>
      <c r="AC392" s="3">
        <v>535622</v>
      </c>
      <c r="AD392" s="46" t="s">
        <v>1428</v>
      </c>
      <c r="AE392" s="3" t="s">
        <v>1429</v>
      </c>
      <c r="AF392" s="3" t="s">
        <v>1430</v>
      </c>
      <c r="AG392" s="3">
        <v>248.17822000000001</v>
      </c>
    </row>
    <row r="393" spans="27:33">
      <c r="AA393" s="3">
        <v>589701</v>
      </c>
      <c r="AC393" s="3">
        <v>512613</v>
      </c>
      <c r="AD393" s="46" t="s">
        <v>1442</v>
      </c>
      <c r="AE393" s="3" t="s">
        <v>1443</v>
      </c>
      <c r="AF393" s="3" t="s">
        <v>1444</v>
      </c>
      <c r="AG393" s="3">
        <v>201.99664000000001</v>
      </c>
    </row>
    <row r="394" spans="27:33">
      <c r="AA394" s="3">
        <v>575523</v>
      </c>
      <c r="AB394" s="3" t="s">
        <v>1445</v>
      </c>
      <c r="AC394" s="3">
        <v>500377</v>
      </c>
      <c r="AD394" s="46" t="s">
        <v>1446</v>
      </c>
      <c r="AE394" s="3" t="s">
        <v>1446</v>
      </c>
      <c r="AF394" s="3" t="s">
        <v>1441</v>
      </c>
      <c r="AG394" s="3">
        <v>202.09970000000001</v>
      </c>
    </row>
    <row r="395" spans="27:33">
      <c r="AA395" s="3">
        <v>606579</v>
      </c>
      <c r="AC395" s="3">
        <v>527256</v>
      </c>
      <c r="AD395" s="46" t="s">
        <v>1447</v>
      </c>
      <c r="AE395" s="3" t="s">
        <v>1448</v>
      </c>
      <c r="AF395" s="3" t="s">
        <v>1449</v>
      </c>
      <c r="AG395" s="3">
        <v>194.05876000000001</v>
      </c>
    </row>
    <row r="396" spans="27:33">
      <c r="AA396" s="3">
        <v>3014376</v>
      </c>
      <c r="AB396" s="3" t="s">
        <v>1450</v>
      </c>
      <c r="AC396" s="3">
        <v>2282847</v>
      </c>
      <c r="AD396" s="46" t="s">
        <v>1451</v>
      </c>
      <c r="AE396" s="3" t="s">
        <v>1452</v>
      </c>
      <c r="AF396" s="3" t="s">
        <v>1453</v>
      </c>
      <c r="AG396" s="3">
        <v>187.08369999999999</v>
      </c>
    </row>
    <row r="397" spans="27:33">
      <c r="AA397" s="3">
        <v>7155</v>
      </c>
      <c r="AB397" s="3" t="s">
        <v>1454</v>
      </c>
      <c r="AC397" s="3">
        <v>6888</v>
      </c>
      <c r="AD397" s="46" t="s">
        <v>1455</v>
      </c>
      <c r="AE397" s="3" t="s">
        <v>1456</v>
      </c>
      <c r="AF397" s="3" t="s">
        <v>1457</v>
      </c>
      <c r="AG397" s="3">
        <v>191.11680999999999</v>
      </c>
    </row>
    <row r="398" spans="27:33">
      <c r="AA398" s="3">
        <v>581831</v>
      </c>
      <c r="AC398" s="3">
        <v>505724</v>
      </c>
      <c r="AD398" s="46" t="s">
        <v>1458</v>
      </c>
      <c r="AE398" s="3" t="s">
        <v>1459</v>
      </c>
      <c r="AF398" s="3" t="s">
        <v>1460</v>
      </c>
      <c r="AG398" s="3">
        <v>229.13114999999999</v>
      </c>
    </row>
    <row r="399" spans="27:33">
      <c r="AA399" s="3">
        <v>268472</v>
      </c>
      <c r="AB399" s="3" t="s">
        <v>1461</v>
      </c>
      <c r="AC399" s="3">
        <v>235995</v>
      </c>
      <c r="AD399" s="46" t="s">
        <v>1462</v>
      </c>
      <c r="AE399" s="3" t="s">
        <v>1463</v>
      </c>
      <c r="AF399" s="3" t="s">
        <v>1464</v>
      </c>
      <c r="AG399" s="3">
        <v>215.11681999999999</v>
      </c>
    </row>
    <row r="400" spans="27:33">
      <c r="AA400" s="3">
        <v>605870</v>
      </c>
      <c r="AC400" s="3">
        <v>526656</v>
      </c>
      <c r="AD400" s="46" t="s">
        <v>1676</v>
      </c>
      <c r="AE400" s="3" t="s">
        <v>1677</v>
      </c>
      <c r="AF400" s="3" t="s">
        <v>1678</v>
      </c>
      <c r="AG400" s="3">
        <v>550.19304</v>
      </c>
    </row>
    <row r="401" spans="26:33">
      <c r="AA401" s="3">
        <v>777739</v>
      </c>
      <c r="AC401" s="3">
        <v>679910</v>
      </c>
      <c r="AD401" s="46" t="s">
        <v>1682</v>
      </c>
      <c r="AE401" s="3" t="s">
        <v>1683</v>
      </c>
      <c r="AF401" s="3" t="s">
        <v>1684</v>
      </c>
      <c r="AG401" s="3">
        <v>324.19425999999999</v>
      </c>
    </row>
    <row r="402" spans="26:33">
      <c r="AA402" s="3">
        <v>706736</v>
      </c>
      <c r="AC402" s="3">
        <v>616234</v>
      </c>
      <c r="AD402" s="46" t="s">
        <v>1685</v>
      </c>
      <c r="AE402" s="3" t="s">
        <v>1685</v>
      </c>
      <c r="AF402" s="3" t="s">
        <v>1686</v>
      </c>
      <c r="AG402" s="3">
        <v>303.17018000000002</v>
      </c>
    </row>
    <row r="403" spans="26:33">
      <c r="AA403" s="3">
        <v>64556</v>
      </c>
      <c r="AB403" s="3" t="s">
        <v>1771</v>
      </c>
      <c r="AC403" s="3">
        <v>58119</v>
      </c>
      <c r="AD403" s="46" t="s">
        <v>1772</v>
      </c>
      <c r="AE403" s="3" t="s">
        <v>1772</v>
      </c>
      <c r="AF403" s="3" t="s">
        <v>1773</v>
      </c>
      <c r="AG403" s="3">
        <v>166.13647</v>
      </c>
    </row>
    <row r="404" spans="26:33">
      <c r="AA404" s="3">
        <v>64152</v>
      </c>
      <c r="AB404" s="3" t="s">
        <v>1774</v>
      </c>
      <c r="AC404" s="3">
        <v>57726</v>
      </c>
      <c r="AD404" s="46" t="s">
        <v>1775</v>
      </c>
      <c r="AE404" s="3" t="s">
        <v>1775</v>
      </c>
      <c r="AF404" s="3" t="s">
        <v>800</v>
      </c>
      <c r="AG404" s="3">
        <v>152.11983000000001</v>
      </c>
    </row>
    <row r="405" spans="26:33">
      <c r="AA405" s="3">
        <v>70003</v>
      </c>
      <c r="AB405" s="3" t="s">
        <v>1786</v>
      </c>
      <c r="AC405" s="3">
        <v>63195</v>
      </c>
      <c r="AD405" s="46" t="s">
        <v>1787</v>
      </c>
      <c r="AE405" s="3" t="s">
        <v>1787</v>
      </c>
      <c r="AF405" s="3" t="s">
        <v>1788</v>
      </c>
      <c r="AG405" s="3">
        <v>160.08920000000001</v>
      </c>
    </row>
    <row r="406" spans="26:33">
      <c r="AA406" s="3">
        <v>563576</v>
      </c>
      <c r="AC406" s="3">
        <v>489945</v>
      </c>
      <c r="AD406" s="46" t="s">
        <v>1789</v>
      </c>
      <c r="AE406" s="3" t="s">
        <v>1789</v>
      </c>
      <c r="AF406" s="3" t="s">
        <v>1790</v>
      </c>
      <c r="AG406" s="3">
        <v>272.16368</v>
      </c>
    </row>
    <row r="407" spans="26:33">
      <c r="AA407" s="3">
        <v>562445</v>
      </c>
      <c r="AC407" s="3">
        <v>488939</v>
      </c>
      <c r="AD407" s="46" t="s">
        <v>1791</v>
      </c>
      <c r="AE407" s="3" t="s">
        <v>1792</v>
      </c>
      <c r="AF407" s="3" t="s">
        <v>1793</v>
      </c>
      <c r="AG407" s="3">
        <v>202.12146000000001</v>
      </c>
    </row>
    <row r="408" spans="26:33">
      <c r="AA408" s="3">
        <v>545699</v>
      </c>
      <c r="AC408" s="3">
        <v>474981</v>
      </c>
      <c r="AD408" s="46" t="s">
        <v>1794</v>
      </c>
      <c r="AE408" s="3" t="s">
        <v>1795</v>
      </c>
      <c r="AF408" s="3" t="s">
        <v>1796</v>
      </c>
      <c r="AG408" s="3">
        <v>201.13672</v>
      </c>
    </row>
    <row r="409" spans="26:33">
      <c r="AA409" s="3">
        <v>143452</v>
      </c>
      <c r="AB409" s="3" t="s">
        <v>1797</v>
      </c>
      <c r="AC409" s="3">
        <v>126561</v>
      </c>
      <c r="AD409" s="46" t="s">
        <v>1798</v>
      </c>
      <c r="AE409" s="3" t="s">
        <v>1799</v>
      </c>
      <c r="AF409" s="3" t="s">
        <v>1800</v>
      </c>
      <c r="AG409" s="3">
        <v>186.13655</v>
      </c>
    </row>
    <row r="410" spans="26:33">
      <c r="AA410" s="3">
        <v>1512539</v>
      </c>
      <c r="AC410" s="3">
        <v>1245088</v>
      </c>
      <c r="AD410" s="46" t="s">
        <v>1801</v>
      </c>
      <c r="AE410" s="3" t="s">
        <v>1802</v>
      </c>
      <c r="AF410" s="3" t="s">
        <v>1803</v>
      </c>
      <c r="AG410" s="3">
        <v>243.14783</v>
      </c>
    </row>
    <row r="411" spans="26:33">
      <c r="AA411" s="3">
        <v>81364</v>
      </c>
      <c r="AB411" s="3" t="s">
        <v>1804</v>
      </c>
      <c r="AC411" s="3">
        <v>73412</v>
      </c>
      <c r="AD411" s="46" t="s">
        <v>1805</v>
      </c>
      <c r="AE411" s="3" t="s">
        <v>1805</v>
      </c>
      <c r="AF411" s="3" t="s">
        <v>1806</v>
      </c>
      <c r="AG411" s="3">
        <v>169.95029</v>
      </c>
    </row>
    <row r="412" spans="26:33">
      <c r="AA412" s="3">
        <v>617980</v>
      </c>
      <c r="AC412" s="3">
        <v>537070</v>
      </c>
      <c r="AD412" s="46" t="s">
        <v>1807</v>
      </c>
      <c r="AE412" s="3" t="s">
        <v>1808</v>
      </c>
      <c r="AF412" s="3" t="s">
        <v>1809</v>
      </c>
      <c r="AG412" s="3">
        <v>239.90563</v>
      </c>
    </row>
    <row r="413" spans="26:33">
      <c r="Z413" s="3" t="s">
        <v>1812</v>
      </c>
      <c r="AA413" s="3">
        <v>69470</v>
      </c>
      <c r="AB413" s="3" t="s">
        <v>1813</v>
      </c>
      <c r="AC413" s="3">
        <v>62677</v>
      </c>
      <c r="AD413" s="46" t="s">
        <v>1814</v>
      </c>
      <c r="AE413" s="3" t="s">
        <v>1815</v>
      </c>
      <c r="AF413" s="3" t="s">
        <v>961</v>
      </c>
      <c r="AG413" s="3">
        <v>126.06811</v>
      </c>
    </row>
    <row r="414" spans="26:33">
      <c r="AA414" s="3">
        <v>581348</v>
      </c>
      <c r="AC414" s="3">
        <v>505327</v>
      </c>
      <c r="AD414" s="46" t="s">
        <v>1810</v>
      </c>
      <c r="AE414" s="3" t="s">
        <v>1811</v>
      </c>
      <c r="AF414" s="3" t="s">
        <v>1187</v>
      </c>
      <c r="AG414" s="3">
        <v>254.16899000000001</v>
      </c>
    </row>
    <row r="415" spans="26:33">
      <c r="AA415" s="3">
        <v>5212587</v>
      </c>
      <c r="AC415" s="3">
        <v>4383353</v>
      </c>
      <c r="AD415" s="46" t="s">
        <v>1819</v>
      </c>
      <c r="AE415" s="3" t="s">
        <v>1820</v>
      </c>
      <c r="AF415" s="3" t="s">
        <v>1821</v>
      </c>
      <c r="AG415" s="3">
        <v>342.18797000000001</v>
      </c>
    </row>
    <row r="416" spans="26:33">
      <c r="AA416" s="3">
        <v>626935</v>
      </c>
      <c r="AC416" s="3">
        <v>544570</v>
      </c>
      <c r="AD416" s="46" t="s">
        <v>1824</v>
      </c>
      <c r="AE416" s="3" t="s">
        <v>1824</v>
      </c>
      <c r="AF416" s="3" t="s">
        <v>1825</v>
      </c>
      <c r="AG416" s="3">
        <v>327.24184000000002</v>
      </c>
    </row>
    <row r="417" spans="25:33">
      <c r="AA417" s="3">
        <v>9897</v>
      </c>
      <c r="AB417" s="3" t="s">
        <v>1826</v>
      </c>
      <c r="AC417" s="3">
        <v>9513</v>
      </c>
      <c r="AD417" s="46" t="s">
        <v>1827</v>
      </c>
      <c r="AE417" s="3" t="s">
        <v>1828</v>
      </c>
      <c r="AF417" s="3" t="s">
        <v>1829</v>
      </c>
      <c r="AG417" s="3">
        <v>144.04042000000001</v>
      </c>
    </row>
    <row r="418" spans="25:33">
      <c r="AA418" s="3">
        <v>13621</v>
      </c>
      <c r="AB418" s="3" t="s">
        <v>1830</v>
      </c>
      <c r="AC418" s="3">
        <v>13032</v>
      </c>
      <c r="AD418" s="46" t="s">
        <v>1831</v>
      </c>
      <c r="AE418" s="3" t="s">
        <v>1832</v>
      </c>
      <c r="AF418" s="3" t="s">
        <v>1833</v>
      </c>
      <c r="AG418" s="3">
        <v>134.10991000000001</v>
      </c>
    </row>
    <row r="419" spans="25:33">
      <c r="AA419" s="3">
        <v>6525</v>
      </c>
      <c r="AB419" s="3" t="s">
        <v>1834</v>
      </c>
      <c r="AC419" s="3">
        <v>6277</v>
      </c>
      <c r="AD419" s="46" t="s">
        <v>1835</v>
      </c>
      <c r="AE419" s="3" t="s">
        <v>1836</v>
      </c>
      <c r="AF419" s="3" t="s">
        <v>1020</v>
      </c>
      <c r="AG419" s="3">
        <v>124.08916000000001</v>
      </c>
    </row>
    <row r="420" spans="25:33">
      <c r="AA420" s="3">
        <v>235269</v>
      </c>
      <c r="AC420" s="3">
        <v>205244</v>
      </c>
      <c r="AD420" s="46" t="s">
        <v>1858</v>
      </c>
      <c r="AE420" s="3" t="s">
        <v>1858</v>
      </c>
      <c r="AF420" s="3" t="s">
        <v>1859</v>
      </c>
      <c r="AG420" s="3">
        <v>293.91277000000002</v>
      </c>
    </row>
    <row r="421" spans="25:33">
      <c r="Z421" s="3" t="s">
        <v>1156</v>
      </c>
      <c r="AA421" s="3">
        <v>13387</v>
      </c>
      <c r="AB421" s="3" t="s">
        <v>1161</v>
      </c>
      <c r="AC421" s="3">
        <v>12814</v>
      </c>
      <c r="AD421" s="46" t="s">
        <v>1160</v>
      </c>
      <c r="AE421" s="3" t="s">
        <v>1159</v>
      </c>
      <c r="AF421" s="3" t="s">
        <v>1158</v>
      </c>
      <c r="AG421" s="3">
        <v>99.068870000000004</v>
      </c>
    </row>
    <row r="422" spans="25:33">
      <c r="AA422" s="3">
        <v>271971</v>
      </c>
      <c r="AC422" s="3">
        <v>239251</v>
      </c>
      <c r="AD422" s="46" t="s">
        <v>1860</v>
      </c>
      <c r="AE422" s="3" t="s">
        <v>1861</v>
      </c>
      <c r="AF422" s="3" t="s">
        <v>1862</v>
      </c>
      <c r="AG422" s="3">
        <v>129.11564999999999</v>
      </c>
    </row>
    <row r="423" spans="25:33">
      <c r="AA423" s="3">
        <v>136607</v>
      </c>
      <c r="AB423" s="3" t="s">
        <v>1863</v>
      </c>
      <c r="AC423" s="3">
        <v>120374</v>
      </c>
      <c r="AD423" s="46" t="s">
        <v>1864</v>
      </c>
      <c r="AE423" s="3" t="s">
        <v>1864</v>
      </c>
      <c r="AF423" s="3" t="s">
        <v>1580</v>
      </c>
      <c r="AG423" s="3">
        <v>150.14131</v>
      </c>
    </row>
    <row r="424" spans="25:33">
      <c r="AA424" s="3">
        <v>141127</v>
      </c>
      <c r="AC424" s="3">
        <v>124486</v>
      </c>
      <c r="AD424" s="46" t="s">
        <v>1872</v>
      </c>
      <c r="AE424" s="3" t="s">
        <v>1872</v>
      </c>
      <c r="AF424" s="3" t="s">
        <v>259</v>
      </c>
      <c r="AG424" s="3">
        <v>108.09415</v>
      </c>
    </row>
    <row r="425" spans="25:33">
      <c r="AA425" s="3">
        <v>535689</v>
      </c>
      <c r="AC425" s="3">
        <v>466628</v>
      </c>
      <c r="AD425" s="46" t="s">
        <v>1873</v>
      </c>
      <c r="AE425" s="3" t="s">
        <v>1874</v>
      </c>
      <c r="AF425" s="3" t="s">
        <v>1875</v>
      </c>
      <c r="AG425" s="3">
        <v>257.17507000000001</v>
      </c>
    </row>
    <row r="426" spans="25:33">
      <c r="AA426" s="3">
        <v>91373</v>
      </c>
      <c r="AB426" s="3" t="s">
        <v>1876</v>
      </c>
      <c r="AC426" s="3">
        <v>82507</v>
      </c>
      <c r="AD426" s="46" t="s">
        <v>1877</v>
      </c>
      <c r="AE426" s="3" t="s">
        <v>1878</v>
      </c>
      <c r="AF426" s="3" t="s">
        <v>1879</v>
      </c>
      <c r="AG426" s="3">
        <v>244.22202999999999</v>
      </c>
    </row>
    <row r="427" spans="25:33">
      <c r="AA427" s="3">
        <v>529171</v>
      </c>
      <c r="AB427" s="3" t="s">
        <v>1880</v>
      </c>
      <c r="AC427" s="3">
        <v>461177</v>
      </c>
      <c r="AD427" s="46" t="s">
        <v>1881</v>
      </c>
      <c r="AE427" s="3" t="s">
        <v>1882</v>
      </c>
      <c r="AF427" s="3" t="s">
        <v>1883</v>
      </c>
      <c r="AG427" s="3">
        <v>231.18476999999999</v>
      </c>
    </row>
    <row r="428" spans="25:33">
      <c r="Y428" s="3" t="s">
        <v>1884</v>
      </c>
      <c r="AA428" s="3">
        <v>8067</v>
      </c>
      <c r="AB428" s="3" t="s">
        <v>1885</v>
      </c>
      <c r="AC428" s="3">
        <v>7776</v>
      </c>
      <c r="AD428" s="46" t="s">
        <v>1886</v>
      </c>
      <c r="AE428" s="3" t="s">
        <v>1887</v>
      </c>
      <c r="AF428" s="3" t="s">
        <v>1888</v>
      </c>
      <c r="AG428" s="3">
        <v>104.06622</v>
      </c>
    </row>
    <row r="429" spans="25:33">
      <c r="AA429" s="3">
        <v>611603</v>
      </c>
      <c r="AC429" s="3">
        <v>531650</v>
      </c>
      <c r="AD429" s="46" t="s">
        <v>1889</v>
      </c>
      <c r="AE429" s="3" t="s">
        <v>1889</v>
      </c>
      <c r="AF429" s="3" t="s">
        <v>1890</v>
      </c>
      <c r="AG429" s="3">
        <v>270.18450000000001</v>
      </c>
    </row>
    <row r="430" spans="25:33">
      <c r="AA430" s="3">
        <v>13043</v>
      </c>
      <c r="AB430" s="3" t="s">
        <v>1891</v>
      </c>
      <c r="AC430" s="3">
        <v>12501</v>
      </c>
      <c r="AD430" s="46" t="s">
        <v>1892</v>
      </c>
      <c r="AE430" s="3" t="s">
        <v>1893</v>
      </c>
      <c r="AF430" s="3" t="s">
        <v>1894</v>
      </c>
      <c r="AG430" s="3">
        <v>158.10918000000001</v>
      </c>
    </row>
    <row r="431" spans="25:33">
      <c r="AA431" s="3">
        <v>70937</v>
      </c>
      <c r="AB431" s="3" t="s">
        <v>1898</v>
      </c>
      <c r="AC431" s="3">
        <v>64099</v>
      </c>
      <c r="AD431" s="46" t="s">
        <v>1899</v>
      </c>
      <c r="AE431" s="3" t="s">
        <v>1899</v>
      </c>
      <c r="AF431" s="3" t="s">
        <v>1900</v>
      </c>
      <c r="AG431" s="3">
        <v>133.02879999999999</v>
      </c>
    </row>
    <row r="432" spans="25:33">
      <c r="AA432" s="3">
        <v>6422342</v>
      </c>
      <c r="AC432" s="3">
        <v>4927857</v>
      </c>
      <c r="AD432" s="46" t="s">
        <v>1901</v>
      </c>
      <c r="AE432" s="3" t="s">
        <v>1902</v>
      </c>
      <c r="AF432" s="3" t="s">
        <v>1903</v>
      </c>
      <c r="AG432" s="3">
        <v>278.15462000000002</v>
      </c>
    </row>
    <row r="433" spans="25:33">
      <c r="AA433" s="3">
        <v>543410</v>
      </c>
      <c r="AC433" s="3">
        <v>473081</v>
      </c>
      <c r="AD433" s="46" t="s">
        <v>1908</v>
      </c>
      <c r="AE433" s="3" t="s">
        <v>1909</v>
      </c>
      <c r="AF433" s="3" t="s">
        <v>1910</v>
      </c>
      <c r="AG433" s="3">
        <v>266.15012999999999</v>
      </c>
    </row>
    <row r="434" spans="25:33">
      <c r="Y434" s="3" t="s">
        <v>1499</v>
      </c>
      <c r="AA434" s="3">
        <v>7765</v>
      </c>
      <c r="AB434" s="3" t="s">
        <v>1500</v>
      </c>
      <c r="AC434" s="3">
        <v>13835836</v>
      </c>
      <c r="AD434" s="46" t="s">
        <v>1501</v>
      </c>
      <c r="AE434" s="3" t="s">
        <v>1501</v>
      </c>
      <c r="AF434" s="3" t="s">
        <v>1502</v>
      </c>
      <c r="AG434" s="3">
        <v>118.09978</v>
      </c>
    </row>
    <row r="435" spans="25:33">
      <c r="AA435" s="3">
        <v>551595</v>
      </c>
      <c r="AC435" s="3">
        <v>479850</v>
      </c>
      <c r="AD435" s="46" t="s">
        <v>1503</v>
      </c>
      <c r="AE435" s="3" t="s">
        <v>1504</v>
      </c>
      <c r="AF435" s="3" t="s">
        <v>1505</v>
      </c>
      <c r="AG435" s="3">
        <v>156.07642000000001</v>
      </c>
    </row>
    <row r="436" spans="25:33">
      <c r="AA436" s="3">
        <v>552797</v>
      </c>
      <c r="AC436" s="3">
        <v>480814</v>
      </c>
      <c r="AD436" s="46" t="s">
        <v>1465</v>
      </c>
      <c r="AE436" s="3" t="s">
        <v>1466</v>
      </c>
      <c r="AF436" s="3" t="s">
        <v>1467</v>
      </c>
      <c r="AG436" s="3">
        <v>210.12674000000001</v>
      </c>
    </row>
    <row r="437" spans="25:33">
      <c r="AA437" s="3">
        <v>79109</v>
      </c>
      <c r="AB437" s="3" t="s">
        <v>1478</v>
      </c>
      <c r="AC437" s="3">
        <v>71440</v>
      </c>
      <c r="AD437" s="46" t="s">
        <v>1479</v>
      </c>
      <c r="AE437" s="3" t="s">
        <v>1479</v>
      </c>
      <c r="AF437" s="3" t="s">
        <v>1480</v>
      </c>
      <c r="AG437" s="3">
        <v>104.0479</v>
      </c>
    </row>
    <row r="438" spans="25:33">
      <c r="AA438" s="3">
        <v>137596</v>
      </c>
      <c r="AC438" s="3">
        <v>121257</v>
      </c>
      <c r="AD438" s="46" t="s">
        <v>1472</v>
      </c>
      <c r="AE438" s="3" t="s">
        <v>1473</v>
      </c>
      <c r="AF438" s="3" t="s">
        <v>1474</v>
      </c>
      <c r="AG438" s="3">
        <v>142.02706000000001</v>
      </c>
    </row>
    <row r="439" spans="25:33">
      <c r="AA439" s="3">
        <v>554434</v>
      </c>
      <c r="AB439" s="3" t="s">
        <v>1475</v>
      </c>
      <c r="AC439" s="3">
        <v>482133</v>
      </c>
      <c r="AD439" s="46" t="s">
        <v>1476</v>
      </c>
      <c r="AE439" s="3" t="s">
        <v>1476</v>
      </c>
      <c r="AF439" s="3" t="s">
        <v>1477</v>
      </c>
      <c r="AG439" s="3">
        <v>150.08973</v>
      </c>
    </row>
    <row r="440" spans="25:33">
      <c r="AA440" s="3">
        <v>137123</v>
      </c>
      <c r="AC440" s="3">
        <v>120826</v>
      </c>
      <c r="AD440" s="46" t="s">
        <v>1481</v>
      </c>
      <c r="AE440" s="3" t="s">
        <v>1482</v>
      </c>
      <c r="AF440" s="3" t="s">
        <v>1483</v>
      </c>
      <c r="AG440" s="3">
        <v>144.07944000000001</v>
      </c>
    </row>
    <row r="441" spans="25:33">
      <c r="AA441" s="3">
        <v>82126</v>
      </c>
      <c r="AB441" s="41">
        <v>2115155</v>
      </c>
      <c r="AC441" s="3">
        <v>74120</v>
      </c>
      <c r="AD441" s="46" t="s">
        <v>1484</v>
      </c>
      <c r="AE441" s="3" t="s">
        <v>1485</v>
      </c>
      <c r="AF441" s="3" t="s">
        <v>1486</v>
      </c>
      <c r="AG441" s="3">
        <v>185.10488000000001</v>
      </c>
    </row>
    <row r="442" spans="25:33">
      <c r="Y442" s="3" t="s">
        <v>1487</v>
      </c>
      <c r="AA442" s="3">
        <v>68057</v>
      </c>
      <c r="AB442" s="3" t="s">
        <v>1488</v>
      </c>
      <c r="AC442" s="3">
        <v>61372</v>
      </c>
      <c r="AD442" s="46" t="s">
        <v>1489</v>
      </c>
      <c r="AE442" s="3" t="s">
        <v>1490</v>
      </c>
      <c r="AF442" s="3" t="s">
        <v>1491</v>
      </c>
      <c r="AG442" s="3">
        <v>174.14063999999999</v>
      </c>
    </row>
    <row r="443" spans="25:33">
      <c r="AA443" s="3">
        <v>68263</v>
      </c>
      <c r="AB443" s="3" t="s">
        <v>1495</v>
      </c>
      <c r="AC443" s="3">
        <v>61561</v>
      </c>
      <c r="AD443" s="46" t="s">
        <v>1496</v>
      </c>
      <c r="AE443" s="3" t="s">
        <v>1497</v>
      </c>
      <c r="AF443" s="3" t="s">
        <v>1498</v>
      </c>
      <c r="AG443" s="3">
        <v>162.05375000000001</v>
      </c>
    </row>
    <row r="444" spans="25:33">
      <c r="AA444" s="3">
        <v>518994</v>
      </c>
      <c r="AC444" s="3">
        <v>452728</v>
      </c>
      <c r="AD444" s="46" t="s">
        <v>1492</v>
      </c>
      <c r="AE444" s="3" t="s">
        <v>1493</v>
      </c>
      <c r="AF444" s="3" t="s">
        <v>1494</v>
      </c>
      <c r="AG444" s="3">
        <v>244.24100000000001</v>
      </c>
    </row>
    <row r="445" spans="25:33">
      <c r="AA445" s="3">
        <v>592816</v>
      </c>
      <c r="AC445" s="3">
        <v>515336</v>
      </c>
      <c r="AD445" s="46" t="s">
        <v>1533</v>
      </c>
      <c r="AE445" s="3" t="s">
        <v>1534</v>
      </c>
      <c r="AF445" s="3" t="s">
        <v>1535</v>
      </c>
      <c r="AG445" s="3">
        <v>319.19835</v>
      </c>
    </row>
    <row r="446" spans="25:33">
      <c r="AA446" s="3">
        <v>553193</v>
      </c>
      <c r="AC446" s="3">
        <v>481140</v>
      </c>
      <c r="AD446" s="46" t="s">
        <v>1542</v>
      </c>
      <c r="AE446" s="3" t="s">
        <v>1542</v>
      </c>
      <c r="AF446" s="3" t="s">
        <v>1543</v>
      </c>
      <c r="AG446" s="3">
        <v>198.12673000000001</v>
      </c>
    </row>
    <row r="447" spans="25:33">
      <c r="AA447" s="3">
        <v>6425278</v>
      </c>
      <c r="AC447" s="3">
        <v>4930757</v>
      </c>
      <c r="AD447" s="46" t="s">
        <v>1548</v>
      </c>
      <c r="AE447" s="3" t="s">
        <v>1549</v>
      </c>
      <c r="AF447" s="3" t="s">
        <v>1433</v>
      </c>
      <c r="AG447" s="3">
        <v>238.12136000000001</v>
      </c>
    </row>
    <row r="448" spans="25:33">
      <c r="Y448" s="3" t="s">
        <v>1550</v>
      </c>
      <c r="AA448" s="3">
        <v>7043</v>
      </c>
      <c r="AB448" s="3" t="s">
        <v>1551</v>
      </c>
      <c r="AC448" s="3">
        <v>13861009</v>
      </c>
      <c r="AD448" s="46" t="s">
        <v>1552</v>
      </c>
      <c r="AE448" s="3" t="s">
        <v>1553</v>
      </c>
      <c r="AF448" s="3" t="s">
        <v>1014</v>
      </c>
      <c r="AG448" s="3">
        <v>138.06827999999999</v>
      </c>
    </row>
    <row r="449" spans="27:33">
      <c r="AA449" s="3">
        <v>74733</v>
      </c>
      <c r="AB449" s="41">
        <v>11782</v>
      </c>
      <c r="AC449" s="3">
        <v>67305</v>
      </c>
      <c r="AD449" s="46" t="s">
        <v>1554</v>
      </c>
      <c r="AE449" s="3" t="s">
        <v>1555</v>
      </c>
      <c r="AF449" s="3" t="s">
        <v>1556</v>
      </c>
      <c r="AG449" s="3">
        <v>196.19398000000001</v>
      </c>
    </row>
    <row r="450" spans="27:33">
      <c r="AA450" s="3">
        <v>536143</v>
      </c>
      <c r="AC450" s="3">
        <v>466993</v>
      </c>
      <c r="AD450" s="46" t="s">
        <v>1506</v>
      </c>
      <c r="AE450" s="3" t="s">
        <v>1506</v>
      </c>
      <c r="AF450" s="3" t="s">
        <v>1507</v>
      </c>
      <c r="AG450" s="3">
        <v>260.23518999999999</v>
      </c>
    </row>
    <row r="451" spans="27:33">
      <c r="AA451" s="3">
        <v>588360</v>
      </c>
      <c r="AC451" s="3">
        <v>511444</v>
      </c>
      <c r="AD451" s="46" t="s">
        <v>1517</v>
      </c>
      <c r="AE451" s="3" t="s">
        <v>1518</v>
      </c>
      <c r="AF451" s="3" t="s">
        <v>1519</v>
      </c>
      <c r="AG451" s="3">
        <v>171.10140999999999</v>
      </c>
    </row>
    <row r="452" spans="27:33">
      <c r="AA452" s="3">
        <v>557844</v>
      </c>
      <c r="AC452" s="3">
        <v>484944</v>
      </c>
      <c r="AD452" s="46" t="s">
        <v>1520</v>
      </c>
      <c r="AE452" s="3" t="s">
        <v>1521</v>
      </c>
      <c r="AF452" s="3" t="s">
        <v>1522</v>
      </c>
      <c r="AG452" s="3">
        <v>194.11679000000001</v>
      </c>
    </row>
    <row r="453" spans="27:33">
      <c r="AA453" s="3">
        <v>5341993</v>
      </c>
      <c r="AC453" s="3">
        <v>4499090</v>
      </c>
      <c r="AD453" s="46" t="s">
        <v>1524</v>
      </c>
      <c r="AE453" s="3" t="s">
        <v>1525</v>
      </c>
      <c r="AF453" s="3" t="s">
        <v>1526</v>
      </c>
      <c r="AG453" s="3">
        <v>320.12409000000002</v>
      </c>
    </row>
    <row r="454" spans="27:33">
      <c r="AA454" s="3">
        <v>557065</v>
      </c>
      <c r="AC454" s="3">
        <v>484258</v>
      </c>
      <c r="AD454" s="46" t="s">
        <v>1532</v>
      </c>
      <c r="AE454" s="3" t="s">
        <v>1532</v>
      </c>
      <c r="AF454" s="3" t="s">
        <v>16</v>
      </c>
      <c r="AG454" s="3">
        <v>190.15697</v>
      </c>
    </row>
    <row r="455" spans="27:33">
      <c r="AA455" s="3">
        <v>5366372</v>
      </c>
      <c r="AC455" s="3">
        <v>4518236</v>
      </c>
      <c r="AD455" s="46" t="s">
        <v>1584</v>
      </c>
      <c r="AE455" s="3" t="s">
        <v>1585</v>
      </c>
      <c r="AF455" s="3" t="s">
        <v>1586</v>
      </c>
      <c r="AG455" s="3">
        <v>214.15807000000001</v>
      </c>
    </row>
    <row r="456" spans="27:33">
      <c r="AA456" s="3">
        <v>544424</v>
      </c>
      <c r="AC456" s="3">
        <v>473876</v>
      </c>
      <c r="AD456" s="46" t="s">
        <v>1587</v>
      </c>
      <c r="AE456" s="3" t="s">
        <v>1588</v>
      </c>
      <c r="AF456" s="3" t="s">
        <v>1589</v>
      </c>
      <c r="AG456" s="3">
        <v>256.13027</v>
      </c>
    </row>
    <row r="457" spans="27:33">
      <c r="AA457" s="3">
        <v>599370</v>
      </c>
      <c r="AC457" s="3">
        <v>521049</v>
      </c>
      <c r="AD457" s="46" t="s">
        <v>1590</v>
      </c>
      <c r="AE457" s="3" t="s">
        <v>1590</v>
      </c>
      <c r="AF457" s="3" t="s">
        <v>1591</v>
      </c>
      <c r="AG457" s="3">
        <v>214.11986999999999</v>
      </c>
    </row>
    <row r="458" spans="27:33">
      <c r="AA458" s="3">
        <v>614710</v>
      </c>
      <c r="AC458" s="3">
        <v>534306</v>
      </c>
      <c r="AD458" s="46" t="s">
        <v>1595</v>
      </c>
      <c r="AE458" s="3" t="s">
        <v>1596</v>
      </c>
      <c r="AF458" s="3" t="s">
        <v>1597</v>
      </c>
      <c r="AG458" s="3">
        <v>226.12164000000001</v>
      </c>
    </row>
    <row r="459" spans="27:33">
      <c r="AA459" s="3">
        <v>617661</v>
      </c>
      <c r="AC459" s="3">
        <v>536787</v>
      </c>
      <c r="AD459" s="46" t="s">
        <v>1592</v>
      </c>
      <c r="AE459" s="3" t="s">
        <v>1593</v>
      </c>
      <c r="AF459" s="3" t="s">
        <v>1594</v>
      </c>
      <c r="AG459" s="3">
        <v>240.13740999999999</v>
      </c>
    </row>
    <row r="460" spans="27:33">
      <c r="AA460" s="3">
        <v>614570</v>
      </c>
      <c r="AC460" s="3">
        <v>534198</v>
      </c>
      <c r="AD460" s="46" t="s">
        <v>1598</v>
      </c>
      <c r="AE460" s="3" t="s">
        <v>1599</v>
      </c>
      <c r="AF460" s="3" t="s">
        <v>1600</v>
      </c>
      <c r="AG460" s="3">
        <v>296.20001999999999</v>
      </c>
    </row>
    <row r="461" spans="27:33">
      <c r="AA461" s="3">
        <v>570300</v>
      </c>
      <c r="AC461" s="3">
        <v>495832</v>
      </c>
      <c r="AD461" s="46" t="s">
        <v>1601</v>
      </c>
      <c r="AE461" s="3" t="s">
        <v>1601</v>
      </c>
      <c r="AF461" s="3" t="s">
        <v>1602</v>
      </c>
      <c r="AG461" s="3">
        <v>405.23097000000001</v>
      </c>
    </row>
    <row r="462" spans="27:33">
      <c r="AA462" s="3">
        <v>583976</v>
      </c>
      <c r="AC462" s="3">
        <v>507591</v>
      </c>
      <c r="AD462" s="46" t="s">
        <v>1603</v>
      </c>
      <c r="AE462" s="3" t="s">
        <v>1603</v>
      </c>
      <c r="AF462" s="3" t="s">
        <v>1604</v>
      </c>
      <c r="AG462" s="3">
        <v>298.21442999999999</v>
      </c>
    </row>
    <row r="463" spans="27:33">
      <c r="AA463" s="3">
        <v>3528909</v>
      </c>
      <c r="AC463" s="3">
        <v>2767845</v>
      </c>
      <c r="AD463" s="46" t="s">
        <v>1607</v>
      </c>
      <c r="AE463" s="3" t="s">
        <v>1608</v>
      </c>
      <c r="AF463" s="3" t="s">
        <v>1609</v>
      </c>
      <c r="AG463" s="3">
        <v>324.16181999999998</v>
      </c>
    </row>
    <row r="464" spans="27:33">
      <c r="AA464" s="3">
        <v>12800</v>
      </c>
      <c r="AB464" s="3" t="s">
        <v>1610</v>
      </c>
      <c r="AC464" s="3">
        <v>12273</v>
      </c>
      <c r="AD464" s="46" t="s">
        <v>1611</v>
      </c>
      <c r="AE464" s="3" t="s">
        <v>1611</v>
      </c>
      <c r="AF464" s="3" t="s">
        <v>1612</v>
      </c>
      <c r="AG464" s="3">
        <v>164.15697</v>
      </c>
    </row>
    <row r="465" spans="25:33">
      <c r="AA465" s="3">
        <v>597836</v>
      </c>
      <c r="AC465" s="3">
        <v>519692</v>
      </c>
      <c r="AD465" s="46" t="s">
        <v>1616</v>
      </c>
      <c r="AE465" s="3" t="s">
        <v>1617</v>
      </c>
      <c r="AF465" s="3" t="s">
        <v>1618</v>
      </c>
      <c r="AG465" s="3">
        <v>400.23433</v>
      </c>
    </row>
    <row r="466" spans="25:33">
      <c r="AA466" s="3">
        <v>528748</v>
      </c>
      <c r="AC466" s="3">
        <v>460828</v>
      </c>
      <c r="AD466" s="46" t="s">
        <v>1562</v>
      </c>
      <c r="AE466" s="3" t="s">
        <v>1563</v>
      </c>
      <c r="AF466" s="3" t="s">
        <v>1564</v>
      </c>
      <c r="AG466" s="3">
        <v>261.15724</v>
      </c>
    </row>
    <row r="467" spans="25:33">
      <c r="AA467" s="3">
        <v>535413</v>
      </c>
      <c r="AC467" s="3">
        <v>466403</v>
      </c>
      <c r="AD467" s="46" t="s">
        <v>1566</v>
      </c>
      <c r="AE467" s="3" t="s">
        <v>1567</v>
      </c>
      <c r="AF467" s="3" t="s">
        <v>1568</v>
      </c>
      <c r="AG467" s="3">
        <v>319.20026999999999</v>
      </c>
    </row>
    <row r="468" spans="25:33">
      <c r="AA468" s="3">
        <v>387165</v>
      </c>
      <c r="AC468" s="3">
        <v>343138</v>
      </c>
      <c r="AD468" s="46" t="s">
        <v>1569</v>
      </c>
      <c r="AE468" s="3" t="s">
        <v>1570</v>
      </c>
      <c r="AF468" s="3" t="s">
        <v>1571</v>
      </c>
      <c r="AG468" s="3">
        <v>185.07022000000001</v>
      </c>
    </row>
    <row r="469" spans="25:33">
      <c r="AA469" s="3">
        <v>631354</v>
      </c>
      <c r="AC469" s="3">
        <v>548228</v>
      </c>
      <c r="AD469" s="46" t="s">
        <v>1560</v>
      </c>
      <c r="AE469" s="3" t="s">
        <v>1560</v>
      </c>
      <c r="AF469" s="3" t="s">
        <v>1561</v>
      </c>
      <c r="AG469" s="3">
        <v>345.21596</v>
      </c>
    </row>
    <row r="470" spans="25:33">
      <c r="Y470" s="3" t="s">
        <v>1627</v>
      </c>
      <c r="Z470" s="3" t="s">
        <v>1628</v>
      </c>
      <c r="AA470" s="3">
        <v>4650</v>
      </c>
      <c r="AB470" s="3" t="s">
        <v>1629</v>
      </c>
      <c r="AC470" s="3">
        <v>4489</v>
      </c>
      <c r="AD470" s="46" t="s">
        <v>1630</v>
      </c>
      <c r="AE470" s="3" t="s">
        <v>1631</v>
      </c>
      <c r="AF470" s="3" t="s">
        <v>1632</v>
      </c>
      <c r="AG470" s="3">
        <v>108.02092</v>
      </c>
    </row>
    <row r="471" spans="25:33">
      <c r="AA471" s="3">
        <v>12171</v>
      </c>
      <c r="AB471" s="3" t="s">
        <v>1633</v>
      </c>
      <c r="AC471" s="3">
        <v>11671</v>
      </c>
      <c r="AD471" s="46" t="s">
        <v>1634</v>
      </c>
      <c r="AE471" s="3" t="s">
        <v>1635</v>
      </c>
      <c r="AF471" s="3" t="s">
        <v>1636</v>
      </c>
      <c r="AG471" s="3">
        <v>174.00058999999999</v>
      </c>
    </row>
    <row r="472" spans="25:33">
      <c r="AA472" s="3">
        <v>138279</v>
      </c>
      <c r="AC472" s="3">
        <v>121912</v>
      </c>
      <c r="AD472" s="46" t="s">
        <v>1637</v>
      </c>
      <c r="AE472" s="3" t="s">
        <v>1638</v>
      </c>
      <c r="AF472" s="3" t="s">
        <v>1639</v>
      </c>
      <c r="AG472" s="3">
        <v>194.09554</v>
      </c>
    </row>
    <row r="473" spans="25:33">
      <c r="AA473" s="3">
        <v>5366514</v>
      </c>
      <c r="AC473" s="3">
        <v>4518337</v>
      </c>
      <c r="AD473" s="46" t="s">
        <v>1640</v>
      </c>
      <c r="AE473" s="3" t="s">
        <v>1641</v>
      </c>
      <c r="AF473" s="3" t="s">
        <v>1642</v>
      </c>
      <c r="AG473" s="3">
        <v>200.14230000000001</v>
      </c>
    </row>
    <row r="474" spans="25:33">
      <c r="AA474" s="3">
        <v>25771</v>
      </c>
      <c r="AB474" s="3" t="s">
        <v>1643</v>
      </c>
      <c r="AC474" s="3">
        <v>24010</v>
      </c>
      <c r="AD474" s="46" t="s">
        <v>1644</v>
      </c>
      <c r="AE474" s="3" t="s">
        <v>1645</v>
      </c>
      <c r="AF474" s="3" t="s">
        <v>1646</v>
      </c>
      <c r="AG474" s="3">
        <v>222.12701999999999</v>
      </c>
    </row>
    <row r="475" spans="25:33">
      <c r="Y475" s="3" t="s">
        <v>1650</v>
      </c>
      <c r="AA475" s="3">
        <v>61014</v>
      </c>
      <c r="AB475" s="3" t="s">
        <v>1651</v>
      </c>
      <c r="AC475" s="3">
        <v>54974</v>
      </c>
      <c r="AD475" s="46" t="s">
        <v>1652</v>
      </c>
      <c r="AE475" s="3" t="s">
        <v>1653</v>
      </c>
      <c r="AF475" s="3" t="s">
        <v>1654</v>
      </c>
      <c r="AG475" s="3">
        <v>270.18421999999998</v>
      </c>
    </row>
    <row r="476" spans="25:33">
      <c r="AA476" s="3">
        <v>5362866</v>
      </c>
      <c r="AC476" s="3">
        <v>4515329</v>
      </c>
      <c r="AD476" s="46" t="s">
        <v>1655</v>
      </c>
      <c r="AE476" s="3" t="s">
        <v>1656</v>
      </c>
      <c r="AF476" s="3" t="s">
        <v>1657</v>
      </c>
      <c r="AG476" s="3">
        <v>169.11024</v>
      </c>
    </row>
    <row r="477" spans="25:33">
      <c r="AA477" s="3">
        <v>9269</v>
      </c>
      <c r="AB477" s="3" t="s">
        <v>1623</v>
      </c>
      <c r="AC477" s="3">
        <v>8912</v>
      </c>
      <c r="AD477" s="46" t="s">
        <v>1624</v>
      </c>
      <c r="AE477" s="3" t="s">
        <v>1625</v>
      </c>
      <c r="AF477" s="3" t="s">
        <v>1626</v>
      </c>
      <c r="AG477" s="3">
        <v>176.10486</v>
      </c>
    </row>
    <row r="478" spans="25:33">
      <c r="AA478" s="3">
        <v>118578</v>
      </c>
      <c r="AB478" s="3" t="s">
        <v>1619</v>
      </c>
      <c r="AC478" s="3">
        <v>105979</v>
      </c>
      <c r="AD478" s="46" t="s">
        <v>1620</v>
      </c>
      <c r="AE478" s="3" t="s">
        <v>1621</v>
      </c>
      <c r="AF478" s="3" t="s">
        <v>1622</v>
      </c>
      <c r="AG478" s="3">
        <v>263.17363999999998</v>
      </c>
    </row>
    <row r="479" spans="25:33">
      <c r="AA479" s="3">
        <v>539092</v>
      </c>
      <c r="AC479" s="3">
        <v>469451</v>
      </c>
      <c r="AD479" s="46" t="s">
        <v>1662</v>
      </c>
      <c r="AE479" s="3" t="s">
        <v>1663</v>
      </c>
      <c r="AF479" s="3" t="s">
        <v>1664</v>
      </c>
      <c r="AG479" s="3">
        <v>333.17851000000002</v>
      </c>
    </row>
    <row r="480" spans="25:33">
      <c r="AA480" s="3">
        <v>552805</v>
      </c>
      <c r="AC480" s="3">
        <v>480821</v>
      </c>
      <c r="AD480" s="46" t="s">
        <v>1658</v>
      </c>
      <c r="AE480" s="3" t="s">
        <v>1658</v>
      </c>
      <c r="AF480" s="3" t="s">
        <v>1659</v>
      </c>
      <c r="AG480" s="3">
        <v>216.17391000000001</v>
      </c>
    </row>
    <row r="481" spans="25:33">
      <c r="AA481" s="3">
        <v>594613</v>
      </c>
      <c r="AC481" s="3">
        <v>516910</v>
      </c>
      <c r="AD481" s="46" t="s">
        <v>1660</v>
      </c>
      <c r="AE481" s="3" t="s">
        <v>1660</v>
      </c>
      <c r="AF481" s="3" t="s">
        <v>1661</v>
      </c>
      <c r="AG481" s="3">
        <v>216.10048</v>
      </c>
    </row>
    <row r="482" spans="25:33">
      <c r="AA482" s="3">
        <v>544730</v>
      </c>
      <c r="AC482" s="3">
        <v>474130</v>
      </c>
      <c r="AD482" s="46" t="s">
        <v>1665</v>
      </c>
      <c r="AE482" s="3" t="s">
        <v>1666</v>
      </c>
      <c r="AF482" s="3" t="s">
        <v>1667</v>
      </c>
      <c r="AG482" s="3">
        <v>164.04836</v>
      </c>
    </row>
    <row r="483" spans="25:33">
      <c r="AA483" s="3">
        <v>25644</v>
      </c>
      <c r="AB483" s="3" t="s">
        <v>1668</v>
      </c>
      <c r="AC483" s="3">
        <v>23890</v>
      </c>
      <c r="AD483" s="46" t="s">
        <v>1669</v>
      </c>
      <c r="AE483" s="3" t="s">
        <v>1669</v>
      </c>
      <c r="AF483" s="3" t="s">
        <v>225</v>
      </c>
      <c r="AG483" s="3">
        <v>226.12048999999999</v>
      </c>
    </row>
    <row r="484" spans="25:33">
      <c r="AA484" s="3">
        <v>81080</v>
      </c>
      <c r="AB484" s="3" t="s">
        <v>1670</v>
      </c>
      <c r="AC484" s="3">
        <v>73148</v>
      </c>
      <c r="AD484" s="46" t="s">
        <v>1671</v>
      </c>
      <c r="AE484" s="3" t="s">
        <v>1672</v>
      </c>
      <c r="AF484" s="3" t="s">
        <v>1673</v>
      </c>
      <c r="AG484" s="3">
        <v>254.15206000000001</v>
      </c>
    </row>
    <row r="485" spans="25:33">
      <c r="AA485" s="3">
        <v>544704</v>
      </c>
      <c r="AC485" s="3">
        <v>474109</v>
      </c>
      <c r="AD485" s="46" t="s">
        <v>1674</v>
      </c>
      <c r="AE485" s="3" t="s">
        <v>1674</v>
      </c>
      <c r="AF485" s="3" t="s">
        <v>1675</v>
      </c>
      <c r="AG485" s="3">
        <v>146.13059000000001</v>
      </c>
    </row>
    <row r="486" spans="25:33">
      <c r="AA486" s="3">
        <v>3477029</v>
      </c>
      <c r="AB486" s="3" t="s">
        <v>1425</v>
      </c>
      <c r="AC486" s="3">
        <v>2718167</v>
      </c>
      <c r="AD486" s="46" t="s">
        <v>1426</v>
      </c>
      <c r="AE486" s="3" t="s">
        <v>1427</v>
      </c>
      <c r="AF486" s="3" t="s">
        <v>664</v>
      </c>
      <c r="AG486" s="3">
        <v>194.05829</v>
      </c>
    </row>
    <row r="487" spans="25:33">
      <c r="Z487" s="3" t="s">
        <v>1694</v>
      </c>
      <c r="AA487" s="3">
        <v>5282031</v>
      </c>
      <c r="AB487" s="3" t="s">
        <v>1695</v>
      </c>
      <c r="AC487" s="3">
        <v>4445261</v>
      </c>
      <c r="AD487" s="46" t="s">
        <v>1696</v>
      </c>
      <c r="AE487" s="3" t="s">
        <v>1697</v>
      </c>
      <c r="AF487" s="3" t="s">
        <v>1698</v>
      </c>
      <c r="AG487" s="3">
        <v>296.19855999999999</v>
      </c>
    </row>
    <row r="488" spans="25:33">
      <c r="AA488" s="3">
        <v>69957</v>
      </c>
      <c r="AB488" s="3" t="s">
        <v>1703</v>
      </c>
      <c r="AC488" s="3">
        <v>63150</v>
      </c>
      <c r="AD488" s="46" t="s">
        <v>1704</v>
      </c>
      <c r="AE488" s="3" t="s">
        <v>1705</v>
      </c>
      <c r="AF488" s="3" t="s">
        <v>361</v>
      </c>
      <c r="AG488" s="3">
        <v>216.13622000000001</v>
      </c>
    </row>
    <row r="489" spans="25:33">
      <c r="Z489" s="3" t="s">
        <v>1687</v>
      </c>
      <c r="AA489" s="3">
        <v>656732</v>
      </c>
      <c r="AB489" s="3" t="s">
        <v>1688</v>
      </c>
      <c r="AC489" s="3">
        <v>571069</v>
      </c>
      <c r="AD489" s="46" t="s">
        <v>1689</v>
      </c>
      <c r="AE489" s="3" t="s">
        <v>1690</v>
      </c>
      <c r="AF489" s="3" t="s">
        <v>1691</v>
      </c>
      <c r="AG489" s="3">
        <v>376.15660000000003</v>
      </c>
    </row>
    <row r="490" spans="25:33">
      <c r="AA490" s="3">
        <v>5283378</v>
      </c>
      <c r="AC490" s="3">
        <v>4446499</v>
      </c>
      <c r="AD490" s="46" t="s">
        <v>1692</v>
      </c>
      <c r="AE490" s="3" t="s">
        <v>1692</v>
      </c>
      <c r="AF490" s="3" t="s">
        <v>1693</v>
      </c>
      <c r="AG490" s="3">
        <v>236.21412000000001</v>
      </c>
    </row>
    <row r="491" spans="25:33">
      <c r="AA491" s="3">
        <v>562280</v>
      </c>
      <c r="AC491" s="3">
        <v>488799</v>
      </c>
      <c r="AD491" s="46" t="s">
        <v>1709</v>
      </c>
      <c r="AE491" s="3" t="s">
        <v>1710</v>
      </c>
      <c r="AF491" s="3" t="s">
        <v>1711</v>
      </c>
      <c r="AG491" s="3">
        <v>335.21073999999999</v>
      </c>
    </row>
    <row r="492" spans="25:33">
      <c r="Y492" s="3" t="s">
        <v>1712</v>
      </c>
      <c r="Z492" s="3" t="s">
        <v>1713</v>
      </c>
      <c r="AA492" s="3">
        <v>17083</v>
      </c>
      <c r="AB492" s="3" t="s">
        <v>1714</v>
      </c>
      <c r="AC492" s="3">
        <v>16168</v>
      </c>
      <c r="AD492" s="46" t="s">
        <v>1715</v>
      </c>
      <c r="AE492" s="3" t="s">
        <v>1715</v>
      </c>
      <c r="AF492" s="3" t="s">
        <v>1716</v>
      </c>
      <c r="AG492" s="3">
        <v>201.17286999999999</v>
      </c>
    </row>
    <row r="493" spans="25:33">
      <c r="AA493" s="3">
        <v>543502</v>
      </c>
      <c r="AB493" s="3" t="s">
        <v>1717</v>
      </c>
      <c r="AC493" s="3">
        <v>473151</v>
      </c>
      <c r="AD493" s="46" t="s">
        <v>1718</v>
      </c>
      <c r="AE493" s="3" t="s">
        <v>1719</v>
      </c>
      <c r="AF493" s="3" t="s">
        <v>1720</v>
      </c>
      <c r="AG493" s="3">
        <v>218.13299000000001</v>
      </c>
    </row>
    <row r="494" spans="25:33">
      <c r="AA494" s="3">
        <v>294851</v>
      </c>
      <c r="AC494" s="3">
        <v>260133</v>
      </c>
      <c r="AD494" s="46" t="s">
        <v>1721</v>
      </c>
      <c r="AE494" s="3" t="s">
        <v>1722</v>
      </c>
      <c r="AF494" s="3" t="s">
        <v>1723</v>
      </c>
      <c r="AG494" s="3">
        <v>294.11466999999999</v>
      </c>
    </row>
    <row r="495" spans="25:33">
      <c r="AA495" s="3">
        <v>69661</v>
      </c>
      <c r="AB495" s="3" t="s">
        <v>1728</v>
      </c>
      <c r="AC495" s="3">
        <v>62862</v>
      </c>
      <c r="AD495" s="46" t="s">
        <v>1729</v>
      </c>
      <c r="AE495" s="3" t="s">
        <v>1730</v>
      </c>
      <c r="AF495" s="3" t="s">
        <v>1731</v>
      </c>
      <c r="AG495" s="3">
        <v>215.18833000000001</v>
      </c>
    </row>
    <row r="496" spans="25:33">
      <c r="Y496" s="3" t="s">
        <v>1737</v>
      </c>
      <c r="AA496" s="3">
        <v>7789</v>
      </c>
      <c r="AB496" s="3" t="s">
        <v>1738</v>
      </c>
      <c r="AC496" s="3">
        <v>7501</v>
      </c>
      <c r="AD496" s="46" t="s">
        <v>1739</v>
      </c>
      <c r="AE496" s="3" t="s">
        <v>1740</v>
      </c>
      <c r="AF496" s="3" t="s">
        <v>1741</v>
      </c>
      <c r="AG496" s="3">
        <v>300.26753000000002</v>
      </c>
    </row>
    <row r="497" spans="25:33">
      <c r="Y497" s="3" t="s">
        <v>1724</v>
      </c>
      <c r="AA497" s="3">
        <v>568008</v>
      </c>
      <c r="AB497" s="3" t="s">
        <v>1725</v>
      </c>
      <c r="AC497" s="3">
        <v>493819</v>
      </c>
      <c r="AD497" s="46" t="s">
        <v>1726</v>
      </c>
      <c r="AE497" s="3" t="s">
        <v>1726</v>
      </c>
      <c r="AF497" s="3" t="s">
        <v>1727</v>
      </c>
      <c r="AG497" s="3">
        <v>436.42871000000002</v>
      </c>
    </row>
    <row r="498" spans="25:33">
      <c r="AA498" s="3">
        <v>6437847</v>
      </c>
      <c r="AB498" s="3" t="s">
        <v>1742</v>
      </c>
      <c r="AC498" s="3">
        <v>4942368</v>
      </c>
      <c r="AD498" s="46" t="s">
        <v>1743</v>
      </c>
      <c r="AE498" s="3" t="s">
        <v>1744</v>
      </c>
      <c r="AF498" s="3" t="s">
        <v>1249</v>
      </c>
      <c r="AG498" s="3">
        <v>294.2199</v>
      </c>
    </row>
    <row r="499" spans="25:33">
      <c r="AA499" s="3">
        <v>5363310</v>
      </c>
      <c r="AC499" s="3">
        <v>4515676</v>
      </c>
      <c r="AD499" s="46" t="s">
        <v>1745</v>
      </c>
      <c r="AE499" s="3" t="s">
        <v>1746</v>
      </c>
      <c r="AF499" s="3" t="s">
        <v>1747</v>
      </c>
      <c r="AG499" s="3">
        <v>308.19700999999998</v>
      </c>
    </row>
    <row r="500" spans="25:33">
      <c r="Y500" s="3" t="s">
        <v>1748</v>
      </c>
      <c r="Z500" s="3" t="s">
        <v>1749</v>
      </c>
      <c r="AA500" s="3">
        <v>5311211</v>
      </c>
      <c r="AB500" s="3" t="s">
        <v>1750</v>
      </c>
      <c r="AC500" s="3">
        <v>4470730</v>
      </c>
      <c r="AD500" s="46" t="s">
        <v>1751</v>
      </c>
      <c r="AE500" s="3" t="s">
        <v>1752</v>
      </c>
      <c r="AF500" s="3" t="s">
        <v>1753</v>
      </c>
      <c r="AG500" s="3">
        <v>316.20497</v>
      </c>
    </row>
    <row r="501" spans="25:33">
      <c r="AA501" s="3">
        <v>1250680</v>
      </c>
      <c r="AC501" s="3">
        <v>1050419</v>
      </c>
      <c r="AD501" s="46" t="s">
        <v>1837</v>
      </c>
      <c r="AE501" s="3" t="s">
        <v>1838</v>
      </c>
      <c r="AF501" s="3" t="s">
        <v>1839</v>
      </c>
      <c r="AG501" s="3">
        <v>208.13247000000001</v>
      </c>
    </row>
    <row r="502" spans="25:33">
      <c r="AA502" s="3">
        <v>567711</v>
      </c>
      <c r="AC502" s="3">
        <v>493565</v>
      </c>
      <c r="AD502" s="46" t="s">
        <v>1843</v>
      </c>
      <c r="AE502" s="3" t="s">
        <v>1844</v>
      </c>
      <c r="AF502" s="3" t="s">
        <v>1845</v>
      </c>
      <c r="AG502" s="3">
        <v>225.12289000000001</v>
      </c>
    </row>
    <row r="503" spans="25:33">
      <c r="AA503" s="3">
        <v>553790</v>
      </c>
      <c r="AC503" s="3">
        <v>481599</v>
      </c>
      <c r="AD503" s="46" t="s">
        <v>1852</v>
      </c>
      <c r="AE503" s="3" t="s">
        <v>1853</v>
      </c>
      <c r="AF503" s="3" t="s">
        <v>1854</v>
      </c>
      <c r="AG503" s="3">
        <v>303.16665</v>
      </c>
    </row>
    <row r="504" spans="25:33">
      <c r="AA504" s="3">
        <v>618500</v>
      </c>
      <c r="AC504" s="3">
        <v>537528</v>
      </c>
      <c r="AD504" s="46" t="s">
        <v>1917</v>
      </c>
      <c r="AE504" s="3" t="s">
        <v>1917</v>
      </c>
      <c r="AF504" s="3" t="s">
        <v>1918</v>
      </c>
      <c r="AG504" s="3">
        <v>350.17743999999999</v>
      </c>
    </row>
    <row r="505" spans="25:33">
      <c r="AA505" s="3">
        <v>31288</v>
      </c>
      <c r="AB505" s="3" t="s">
        <v>1919</v>
      </c>
      <c r="AC505" s="3">
        <v>29028</v>
      </c>
      <c r="AD505" s="46" t="s">
        <v>1920</v>
      </c>
      <c r="AE505" s="3" t="s">
        <v>1921</v>
      </c>
      <c r="AF505" s="3" t="s">
        <v>354</v>
      </c>
      <c r="AG505" s="3">
        <v>204.13630000000001</v>
      </c>
    </row>
    <row r="506" spans="25:33">
      <c r="AA506" s="3">
        <v>762766</v>
      </c>
      <c r="AB506" s="3" t="s">
        <v>1922</v>
      </c>
      <c r="AC506" s="3">
        <v>666863</v>
      </c>
      <c r="AD506" s="46" t="s">
        <v>1923</v>
      </c>
      <c r="AE506" s="3" t="s">
        <v>1924</v>
      </c>
      <c r="AF506" s="3" t="s">
        <v>1925</v>
      </c>
      <c r="AG506" s="3">
        <v>204.10015999999999</v>
      </c>
    </row>
    <row r="507" spans="25:33">
      <c r="AA507" s="3">
        <v>7715</v>
      </c>
      <c r="AB507" s="3" t="s">
        <v>1926</v>
      </c>
      <c r="AC507" s="3">
        <v>7429</v>
      </c>
      <c r="AD507" s="46" t="s">
        <v>1927</v>
      </c>
      <c r="AE507" s="3" t="s">
        <v>1927</v>
      </c>
      <c r="AF507" s="3" t="s">
        <v>924</v>
      </c>
      <c r="AG507" s="3">
        <v>182.09448</v>
      </c>
    </row>
    <row r="508" spans="25:33">
      <c r="AA508" s="3">
        <v>98151</v>
      </c>
      <c r="AB508" s="3" t="s">
        <v>1928</v>
      </c>
      <c r="AD508" s="46" t="s">
        <v>1929</v>
      </c>
      <c r="AE508" s="3" t="s">
        <v>1930</v>
      </c>
      <c r="AF508" s="3" t="s">
        <v>1931</v>
      </c>
      <c r="AG508" s="3">
        <v>215.00712999999999</v>
      </c>
    </row>
    <row r="509" spans="25:33">
      <c r="Y509" s="3" t="s">
        <v>5876</v>
      </c>
      <c r="AA509" s="3">
        <v>72320823</v>
      </c>
      <c r="AC509" s="3">
        <v>74854059</v>
      </c>
      <c r="AD509" s="46" t="s">
        <v>5877</v>
      </c>
      <c r="AE509" s="3" t="s">
        <v>5878</v>
      </c>
      <c r="AF509" s="3" t="s">
        <v>5879</v>
      </c>
      <c r="AG509" s="3">
        <v>290.07771000000002</v>
      </c>
    </row>
    <row r="510" spans="25:33">
      <c r="AA510" s="3">
        <v>5374574</v>
      </c>
      <c r="AC510" s="3">
        <v>4524341</v>
      </c>
      <c r="AD510" s="46" t="s">
        <v>1932</v>
      </c>
      <c r="AE510" s="3" t="s">
        <v>1932</v>
      </c>
      <c r="AF510" s="3" t="s">
        <v>1933</v>
      </c>
      <c r="AG510" s="3">
        <v>247.14026000000001</v>
      </c>
    </row>
    <row r="511" spans="25:33">
      <c r="AA511" s="3">
        <v>6430959</v>
      </c>
      <c r="AC511" s="3">
        <v>4936297</v>
      </c>
      <c r="AD511" s="46" t="s">
        <v>1934</v>
      </c>
      <c r="AE511" s="3" t="s">
        <v>1935</v>
      </c>
      <c r="AF511" s="3" t="s">
        <v>1936</v>
      </c>
      <c r="AG511" s="3">
        <v>544.31980999999996</v>
      </c>
    </row>
    <row r="512" spans="25:33">
      <c r="AA512" s="3">
        <v>6429577</v>
      </c>
      <c r="AC512" s="3">
        <v>4934945</v>
      </c>
      <c r="AD512" s="46" t="s">
        <v>1937</v>
      </c>
      <c r="AE512" s="3" t="s">
        <v>1938</v>
      </c>
      <c r="AF512" s="3" t="s">
        <v>1939</v>
      </c>
      <c r="AG512" s="3">
        <v>202.08444</v>
      </c>
    </row>
    <row r="513" spans="25:33">
      <c r="AA513" s="3">
        <v>586701</v>
      </c>
      <c r="AC513" s="3">
        <v>509978</v>
      </c>
      <c r="AD513" s="46" t="s">
        <v>1940</v>
      </c>
      <c r="AE513" s="3" t="s">
        <v>1941</v>
      </c>
      <c r="AF513" s="3" t="s">
        <v>1942</v>
      </c>
      <c r="AG513" s="3">
        <v>288.15733999999998</v>
      </c>
    </row>
    <row r="514" spans="25:33">
      <c r="Y514" s="3" t="s">
        <v>1943</v>
      </c>
      <c r="Z514" s="3" t="s">
        <v>1944</v>
      </c>
      <c r="AA514" s="3">
        <v>10393</v>
      </c>
      <c r="AB514" s="3" t="s">
        <v>1945</v>
      </c>
      <c r="AC514" s="3">
        <v>9964</v>
      </c>
      <c r="AD514" s="46" t="s">
        <v>1946</v>
      </c>
      <c r="AE514" s="3" t="s">
        <v>1947</v>
      </c>
      <c r="AF514" s="3" t="s">
        <v>1014</v>
      </c>
      <c r="AG514" s="3">
        <v>138.0685</v>
      </c>
    </row>
    <row r="515" spans="25:33">
      <c r="AA515" s="3">
        <v>276220</v>
      </c>
      <c r="AC515" s="3">
        <v>243071</v>
      </c>
      <c r="AD515" s="46" t="s">
        <v>1948</v>
      </c>
      <c r="AE515" s="3" t="s">
        <v>1949</v>
      </c>
      <c r="AF515" s="3" t="s">
        <v>1950</v>
      </c>
      <c r="AG515" s="3">
        <v>189.10131000000001</v>
      </c>
    </row>
    <row r="516" spans="25:33">
      <c r="AA516" s="3">
        <v>5366065</v>
      </c>
      <c r="AC516" s="3">
        <v>4517992</v>
      </c>
      <c r="AD516" s="46" t="s">
        <v>1951</v>
      </c>
      <c r="AE516" s="3" t="s">
        <v>1952</v>
      </c>
      <c r="AF516" s="3" t="s">
        <v>961</v>
      </c>
      <c r="AG516" s="3">
        <v>126.06828</v>
      </c>
    </row>
    <row r="517" spans="25:33">
      <c r="AA517" s="3">
        <v>543658</v>
      </c>
      <c r="AC517" s="3">
        <v>473275</v>
      </c>
      <c r="AD517" s="46" t="s">
        <v>1953</v>
      </c>
      <c r="AE517" s="3" t="s">
        <v>1954</v>
      </c>
      <c r="AF517" s="3" t="s">
        <v>1955</v>
      </c>
      <c r="AG517" s="3">
        <v>167.97406000000001</v>
      </c>
    </row>
    <row r="518" spans="25:33">
      <c r="AA518" s="3">
        <v>162894</v>
      </c>
      <c r="AC518" s="3">
        <v>143004</v>
      </c>
      <c r="AD518" s="46" t="s">
        <v>1956</v>
      </c>
      <c r="AE518" s="3" t="s">
        <v>1956</v>
      </c>
      <c r="AF518" s="3" t="s">
        <v>1957</v>
      </c>
      <c r="AG518" s="3">
        <v>160.03702000000001</v>
      </c>
    </row>
    <row r="519" spans="25:33">
      <c r="AA519" s="3">
        <v>5365129</v>
      </c>
      <c r="AC519" s="3">
        <v>4517211</v>
      </c>
      <c r="AD519" s="46" t="s">
        <v>1958</v>
      </c>
      <c r="AE519" s="3" t="s">
        <v>1959</v>
      </c>
      <c r="AF519" s="3" t="s">
        <v>1960</v>
      </c>
      <c r="AG519" s="3">
        <v>432.26265000000001</v>
      </c>
    </row>
    <row r="520" spans="25:33">
      <c r="Y520" s="3" t="s">
        <v>1961</v>
      </c>
      <c r="AA520" s="3">
        <v>20392</v>
      </c>
      <c r="AB520" s="3" t="s">
        <v>1962</v>
      </c>
      <c r="AC520" s="3">
        <v>19207</v>
      </c>
      <c r="AD520" s="46" t="s">
        <v>1963</v>
      </c>
      <c r="AE520" s="3" t="s">
        <v>1964</v>
      </c>
      <c r="AF520" s="3" t="s">
        <v>757</v>
      </c>
      <c r="AG520" s="3">
        <v>180.04230999999999</v>
      </c>
    </row>
    <row r="521" spans="25:33">
      <c r="AA521" s="3">
        <v>549170</v>
      </c>
      <c r="AC521" s="3">
        <v>477832</v>
      </c>
      <c r="AD521" s="46" t="s">
        <v>1965</v>
      </c>
      <c r="AE521" s="3" t="s">
        <v>1966</v>
      </c>
      <c r="AF521" s="3" t="s">
        <v>1967</v>
      </c>
      <c r="AG521" s="3">
        <v>173.02507</v>
      </c>
    </row>
    <row r="522" spans="25:33">
      <c r="AA522" s="3">
        <v>5373529</v>
      </c>
      <c r="AC522" s="3">
        <v>4523531</v>
      </c>
      <c r="AD522" s="46" t="s">
        <v>1968</v>
      </c>
      <c r="AE522" s="3" t="s">
        <v>1969</v>
      </c>
      <c r="AF522" s="3" t="s">
        <v>1970</v>
      </c>
      <c r="AG522" s="3">
        <v>214.13911999999999</v>
      </c>
    </row>
    <row r="523" spans="25:33">
      <c r="AA523" s="3">
        <v>346140</v>
      </c>
      <c r="AC523" s="3">
        <v>307028</v>
      </c>
      <c r="AD523" s="46" t="s">
        <v>2101</v>
      </c>
      <c r="AE523" s="3" t="s">
        <v>2102</v>
      </c>
      <c r="AF523" s="3" t="s">
        <v>2103</v>
      </c>
      <c r="AG523" s="3">
        <v>292.16734000000002</v>
      </c>
    </row>
    <row r="524" spans="25:33">
      <c r="AA524" s="3">
        <v>81462</v>
      </c>
      <c r="AB524" s="3" t="s">
        <v>2110</v>
      </c>
      <c r="AC524" s="3">
        <v>73505</v>
      </c>
      <c r="AD524" s="46" t="s">
        <v>2111</v>
      </c>
      <c r="AE524" s="3" t="s">
        <v>2112</v>
      </c>
      <c r="AF524" s="3" t="s">
        <v>2113</v>
      </c>
      <c r="AG524" s="3">
        <v>209.12720999999999</v>
      </c>
    </row>
    <row r="525" spans="25:33">
      <c r="AA525" s="3">
        <v>578783</v>
      </c>
      <c r="AC525" s="3">
        <v>503077</v>
      </c>
      <c r="AD525" s="46" t="s">
        <v>2114</v>
      </c>
      <c r="AE525" s="3" t="s">
        <v>2114</v>
      </c>
      <c r="AF525" s="3" t="s">
        <v>2115</v>
      </c>
      <c r="AG525" s="3">
        <v>462.14069999999998</v>
      </c>
    </row>
    <row r="526" spans="25:33">
      <c r="AA526" s="3">
        <v>624382</v>
      </c>
      <c r="AC526" s="3">
        <v>542419</v>
      </c>
      <c r="AD526" s="46" t="s">
        <v>2116</v>
      </c>
      <c r="AE526" s="3" t="s">
        <v>2117</v>
      </c>
      <c r="AF526" s="3" t="s">
        <v>2118</v>
      </c>
      <c r="AG526" s="3">
        <v>370.19945000000001</v>
      </c>
    </row>
    <row r="527" spans="25:33">
      <c r="AA527" s="3">
        <v>79335</v>
      </c>
      <c r="AB527" s="3" t="s">
        <v>2123</v>
      </c>
      <c r="AC527" s="3">
        <v>71655</v>
      </c>
      <c r="AD527" s="46" t="s">
        <v>2124</v>
      </c>
      <c r="AE527" s="3" t="s">
        <v>2124</v>
      </c>
      <c r="AF527" s="3" t="s">
        <v>2125</v>
      </c>
      <c r="AG527" s="3">
        <v>203.92538999999999</v>
      </c>
    </row>
    <row r="528" spans="25:33">
      <c r="AA528" s="3">
        <v>2723592</v>
      </c>
      <c r="AB528" s="3" t="s">
        <v>2126</v>
      </c>
      <c r="AC528" s="3">
        <v>2005796</v>
      </c>
      <c r="AD528" s="46" t="s">
        <v>2127</v>
      </c>
      <c r="AE528" s="3" t="s">
        <v>2128</v>
      </c>
      <c r="AF528" s="3" t="s">
        <v>2129</v>
      </c>
      <c r="AG528" s="3">
        <v>133.03151</v>
      </c>
    </row>
    <row r="529" spans="25:33">
      <c r="Y529" s="3" t="s">
        <v>2130</v>
      </c>
      <c r="AA529" s="3">
        <v>14286</v>
      </c>
      <c r="AB529" s="3" t="s">
        <v>2131</v>
      </c>
      <c r="AC529" s="3">
        <v>13648</v>
      </c>
      <c r="AD529" s="46" t="s">
        <v>2132</v>
      </c>
      <c r="AE529" s="3" t="s">
        <v>2132</v>
      </c>
      <c r="AF529" s="3" t="s">
        <v>2133</v>
      </c>
      <c r="AG529" s="3">
        <v>121.05311</v>
      </c>
    </row>
    <row r="530" spans="25:33">
      <c r="AA530" s="3">
        <v>2059923</v>
      </c>
      <c r="AC530" s="3">
        <v>1552665</v>
      </c>
      <c r="AD530" s="46" t="s">
        <v>2138</v>
      </c>
      <c r="AE530" s="3" t="s">
        <v>2138</v>
      </c>
      <c r="AF530" s="3" t="s">
        <v>2139</v>
      </c>
      <c r="AG530" s="3">
        <v>305.1859</v>
      </c>
    </row>
    <row r="531" spans="25:33">
      <c r="AA531" s="3">
        <v>558854</v>
      </c>
      <c r="AC531" s="3">
        <v>485822</v>
      </c>
      <c r="AD531" s="46" t="s">
        <v>2136</v>
      </c>
      <c r="AE531" s="3" t="s">
        <v>2136</v>
      </c>
      <c r="AF531" s="3" t="s">
        <v>2137</v>
      </c>
      <c r="AG531" s="3">
        <v>303.20558</v>
      </c>
    </row>
    <row r="532" spans="25:33">
      <c r="Z532" s="3" t="s">
        <v>2140</v>
      </c>
      <c r="AA532" s="3">
        <v>1530</v>
      </c>
      <c r="AB532" s="3" t="s">
        <v>2141</v>
      </c>
      <c r="AD532" s="46" t="s">
        <v>2142</v>
      </c>
      <c r="AE532" s="3" t="s">
        <v>2143</v>
      </c>
      <c r="AF532" s="3" t="s">
        <v>2144</v>
      </c>
      <c r="AG532" s="3">
        <v>224.10650999999999</v>
      </c>
    </row>
    <row r="533" spans="25:33">
      <c r="AA533" s="3">
        <v>73563</v>
      </c>
      <c r="AB533" s="3" t="s">
        <v>2147</v>
      </c>
      <c r="AD533" s="46" t="s">
        <v>2148</v>
      </c>
      <c r="AE533" s="3" t="s">
        <v>2149</v>
      </c>
      <c r="AF533" s="3" t="s">
        <v>2150</v>
      </c>
      <c r="AG533" s="3">
        <v>195.07398000000001</v>
      </c>
    </row>
    <row r="534" spans="25:33">
      <c r="AA534" s="3">
        <v>25137912</v>
      </c>
      <c r="AC534" s="3">
        <v>21865857</v>
      </c>
      <c r="AD534" s="46" t="s">
        <v>2145</v>
      </c>
      <c r="AE534" s="3" t="s">
        <v>2145</v>
      </c>
      <c r="AF534" s="3" t="s">
        <v>2146</v>
      </c>
      <c r="AG534" s="3">
        <v>191.07894999999999</v>
      </c>
    </row>
    <row r="535" spans="25:33">
      <c r="AA535" s="3">
        <v>79019</v>
      </c>
      <c r="AB535" s="3" t="s">
        <v>2161</v>
      </c>
      <c r="AC535" s="3">
        <v>71352</v>
      </c>
      <c r="AD535" s="46" t="s">
        <v>2162</v>
      </c>
      <c r="AE535" s="3" t="s">
        <v>2163</v>
      </c>
      <c r="AF535" s="3" t="s">
        <v>2164</v>
      </c>
      <c r="AG535" s="3">
        <v>103.10015</v>
      </c>
    </row>
    <row r="536" spans="25:33">
      <c r="Y536" s="3" t="s">
        <v>2155</v>
      </c>
      <c r="Z536" s="3" t="s">
        <v>2156</v>
      </c>
      <c r="AA536" s="3">
        <v>62274</v>
      </c>
      <c r="AB536" s="3" t="s">
        <v>2157</v>
      </c>
      <c r="AC536" s="3">
        <v>56075</v>
      </c>
      <c r="AD536" s="46" t="s">
        <v>2158</v>
      </c>
      <c r="AE536" s="3" t="s">
        <v>2159</v>
      </c>
      <c r="AF536" s="3" t="s">
        <v>2160</v>
      </c>
      <c r="AG536" s="3">
        <v>212.10622000000001</v>
      </c>
    </row>
    <row r="537" spans="25:33">
      <c r="AA537" s="3">
        <v>104739</v>
      </c>
      <c r="AB537" s="3" t="s">
        <v>2151</v>
      </c>
      <c r="AD537" s="46" t="s">
        <v>2152</v>
      </c>
      <c r="AE537" s="3" t="s">
        <v>2153</v>
      </c>
      <c r="AF537" s="3" t="s">
        <v>2154</v>
      </c>
      <c r="AG537" s="3">
        <v>227.11698999999999</v>
      </c>
    </row>
    <row r="538" spans="25:33">
      <c r="AA538" s="3">
        <v>197943</v>
      </c>
      <c r="AB538" s="3" t="s">
        <v>2169</v>
      </c>
      <c r="AC538" s="3">
        <v>171324</v>
      </c>
      <c r="AD538" s="46" t="s">
        <v>2170</v>
      </c>
      <c r="AE538" s="3" t="s">
        <v>2171</v>
      </c>
      <c r="AF538" s="3" t="s">
        <v>2172</v>
      </c>
      <c r="AG538" s="3">
        <v>168.11255</v>
      </c>
    </row>
    <row r="539" spans="25:33">
      <c r="AA539" s="3">
        <v>608203</v>
      </c>
      <c r="AB539" s="3" t="s">
        <v>2173</v>
      </c>
      <c r="AC539" s="3">
        <v>528676</v>
      </c>
      <c r="AD539" s="46" t="s">
        <v>2174</v>
      </c>
      <c r="AE539" s="3" t="s">
        <v>2175</v>
      </c>
      <c r="AF539" s="3" t="s">
        <v>2176</v>
      </c>
      <c r="AG539" s="3">
        <v>200.10628</v>
      </c>
    </row>
    <row r="540" spans="25:33">
      <c r="AA540" s="3">
        <v>13021</v>
      </c>
      <c r="AB540" s="3" t="s">
        <v>2165</v>
      </c>
      <c r="AC540" s="3">
        <v>12480</v>
      </c>
      <c r="AD540" s="46" t="s">
        <v>2166</v>
      </c>
      <c r="AE540" s="3" t="s">
        <v>2167</v>
      </c>
      <c r="AF540" s="3" t="s">
        <v>2168</v>
      </c>
      <c r="AG540" s="3">
        <v>123.07987</v>
      </c>
    </row>
    <row r="541" spans="25:33">
      <c r="Z541" s="3" t="s">
        <v>2177</v>
      </c>
      <c r="AA541" s="3">
        <v>8486</v>
      </c>
      <c r="AB541" s="3" t="s">
        <v>2178</v>
      </c>
      <c r="AC541" s="3">
        <v>8173</v>
      </c>
      <c r="AD541" s="46" t="s">
        <v>2179</v>
      </c>
      <c r="AE541" s="3" t="s">
        <v>2180</v>
      </c>
      <c r="AF541" s="3" t="s">
        <v>2181</v>
      </c>
      <c r="AG541" s="3">
        <v>144.99433999999999</v>
      </c>
    </row>
    <row r="542" spans="25:33">
      <c r="Y542" s="3" t="s">
        <v>2182</v>
      </c>
      <c r="AA542" s="3">
        <v>469</v>
      </c>
      <c r="AB542" s="3" t="s">
        <v>2183</v>
      </c>
      <c r="AC542" s="3">
        <v>456</v>
      </c>
      <c r="AD542" s="46" t="s">
        <v>2184</v>
      </c>
      <c r="AE542" s="3" t="s">
        <v>2185</v>
      </c>
      <c r="AF542" s="3" t="s">
        <v>2186</v>
      </c>
      <c r="AG542" s="3">
        <v>161.06877</v>
      </c>
    </row>
    <row r="543" spans="25:33">
      <c r="AA543" s="3">
        <v>574017</v>
      </c>
      <c r="AC543" s="3">
        <v>499094</v>
      </c>
      <c r="AD543" s="46" t="s">
        <v>2188</v>
      </c>
      <c r="AE543" s="3" t="s">
        <v>2189</v>
      </c>
      <c r="AF543" s="3" t="s">
        <v>2190</v>
      </c>
      <c r="AG543" s="3">
        <v>210.10237000000001</v>
      </c>
    </row>
    <row r="544" spans="25:33">
      <c r="Y544" s="3" t="s">
        <v>2191</v>
      </c>
      <c r="AA544" s="3">
        <v>85931447</v>
      </c>
      <c r="AC544" s="3">
        <v>35013298</v>
      </c>
      <c r="AD544" s="46" t="s">
        <v>2192</v>
      </c>
      <c r="AE544" s="3" t="s">
        <v>2193</v>
      </c>
      <c r="AF544" s="3" t="s">
        <v>1076</v>
      </c>
      <c r="AG544" s="3">
        <v>242.15123</v>
      </c>
    </row>
    <row r="545" spans="25:33">
      <c r="AA545" s="3">
        <v>226883</v>
      </c>
      <c r="AC545" s="3">
        <v>197339</v>
      </c>
      <c r="AD545" s="46" t="s">
        <v>2194</v>
      </c>
      <c r="AE545" s="3" t="s">
        <v>2195</v>
      </c>
      <c r="AF545" s="3" t="s">
        <v>2196</v>
      </c>
      <c r="AG545" s="3">
        <v>175.98094</v>
      </c>
    </row>
    <row r="546" spans="25:33">
      <c r="Z546" s="3" t="s">
        <v>2200</v>
      </c>
      <c r="AA546" s="3">
        <v>13594</v>
      </c>
      <c r="AB546" s="3" t="s">
        <v>2201</v>
      </c>
      <c r="AC546" s="3">
        <v>13005</v>
      </c>
      <c r="AD546" s="46" t="s">
        <v>2202</v>
      </c>
      <c r="AE546" s="3" t="s">
        <v>2203</v>
      </c>
      <c r="AF546" s="3" t="s">
        <v>1027</v>
      </c>
      <c r="AG546" s="3">
        <v>96.057789999999997</v>
      </c>
    </row>
    <row r="547" spans="25:33">
      <c r="Y547" s="3" t="s">
        <v>2204</v>
      </c>
      <c r="AA547" s="3">
        <v>12762300</v>
      </c>
      <c r="AB547" s="3" t="s">
        <v>2205</v>
      </c>
      <c r="AC547" s="3">
        <v>21105875</v>
      </c>
      <c r="AD547" s="46" t="s">
        <v>2206</v>
      </c>
      <c r="AE547" s="3" t="s">
        <v>2206</v>
      </c>
      <c r="AF547" s="3" t="s">
        <v>2207</v>
      </c>
      <c r="AG547" s="3">
        <v>208.18356</v>
      </c>
    </row>
    <row r="548" spans="25:33">
      <c r="AA548" s="3">
        <v>554258</v>
      </c>
      <c r="AC548" s="3">
        <v>481975</v>
      </c>
      <c r="AD548" s="46" t="s">
        <v>2208</v>
      </c>
      <c r="AE548" s="3" t="s">
        <v>2208</v>
      </c>
      <c r="AF548" s="3" t="s">
        <v>2209</v>
      </c>
      <c r="AG548" s="3">
        <v>340.17433</v>
      </c>
    </row>
    <row r="549" spans="25:33">
      <c r="AA549" s="3">
        <v>620205</v>
      </c>
      <c r="AC549" s="3">
        <v>538968</v>
      </c>
      <c r="AD549" s="46" t="s">
        <v>2210</v>
      </c>
      <c r="AE549" s="3" t="s">
        <v>2211</v>
      </c>
      <c r="AF549" s="3" t="s">
        <v>2212</v>
      </c>
      <c r="AG549" s="3">
        <v>381.23784000000001</v>
      </c>
    </row>
    <row r="550" spans="25:33">
      <c r="AA550" s="3">
        <v>612345</v>
      </c>
      <c r="AC550" s="3">
        <v>532288</v>
      </c>
      <c r="AD550" s="46" t="s">
        <v>2213</v>
      </c>
      <c r="AE550" s="3" t="s">
        <v>2214</v>
      </c>
      <c r="AF550" s="3" t="s">
        <v>2215</v>
      </c>
      <c r="AG550" s="3">
        <v>217.08645999999999</v>
      </c>
    </row>
    <row r="551" spans="25:33">
      <c r="AA551" s="3">
        <v>11696</v>
      </c>
      <c r="AB551" s="3" t="s">
        <v>2216</v>
      </c>
      <c r="AC551" s="3">
        <v>11204</v>
      </c>
      <c r="AD551" s="46" t="s">
        <v>2217</v>
      </c>
      <c r="AE551" s="3" t="s">
        <v>2218</v>
      </c>
      <c r="AF551" s="3" t="s">
        <v>2219</v>
      </c>
      <c r="AG551" s="3">
        <v>149.06870000000001</v>
      </c>
    </row>
    <row r="552" spans="25:33">
      <c r="AA552" s="3">
        <v>626340</v>
      </c>
      <c r="AC552" s="3">
        <v>544067</v>
      </c>
      <c r="AD552" s="46" t="s">
        <v>2220</v>
      </c>
      <c r="AE552" s="3" t="s">
        <v>2221</v>
      </c>
      <c r="AF552" s="3" t="s">
        <v>2222</v>
      </c>
      <c r="AG552" s="3">
        <v>294.18453</v>
      </c>
    </row>
    <row r="553" spans="25:33">
      <c r="AA553" s="3">
        <v>12713</v>
      </c>
      <c r="AB553" s="3" t="s">
        <v>2223</v>
      </c>
      <c r="AC553" s="3">
        <v>12190</v>
      </c>
      <c r="AD553" s="46" t="s">
        <v>2224</v>
      </c>
      <c r="AE553" s="3" t="s">
        <v>2225</v>
      </c>
      <c r="AF553" s="3" t="s">
        <v>103</v>
      </c>
      <c r="AG553" s="3">
        <v>198.16210000000001</v>
      </c>
    </row>
    <row r="554" spans="25:33">
      <c r="AA554" s="3">
        <v>600528</v>
      </c>
      <c r="AC554" s="3">
        <v>522097</v>
      </c>
      <c r="AD554" s="46" t="s">
        <v>2230</v>
      </c>
      <c r="AE554" s="3" t="s">
        <v>2230</v>
      </c>
      <c r="AF554" s="3" t="s">
        <v>305</v>
      </c>
      <c r="AG554" s="3">
        <v>176.04750000000001</v>
      </c>
    </row>
    <row r="555" spans="25:33">
      <c r="Y555" s="3" t="s">
        <v>1093</v>
      </c>
      <c r="AA555" s="3">
        <v>5283316</v>
      </c>
      <c r="AB555" s="3" t="s">
        <v>1097</v>
      </c>
      <c r="AC555" s="3">
        <v>4446437</v>
      </c>
      <c r="AD555" s="46" t="s">
        <v>1096</v>
      </c>
      <c r="AE555" s="3" t="s">
        <v>2235</v>
      </c>
      <c r="AF555" s="3" t="s">
        <v>1095</v>
      </c>
      <c r="AG555" s="3">
        <v>112.08914</v>
      </c>
    </row>
    <row r="556" spans="25:33">
      <c r="Y556" s="3" t="s">
        <v>2242</v>
      </c>
      <c r="AA556" s="3">
        <v>53481638</v>
      </c>
      <c r="AC556" s="3">
        <v>35032584</v>
      </c>
      <c r="AD556" s="46" t="s">
        <v>2243</v>
      </c>
      <c r="AE556" s="3" t="s">
        <v>2243</v>
      </c>
      <c r="AF556" s="3" t="s">
        <v>2244</v>
      </c>
      <c r="AG556" s="3">
        <v>257.16212999999999</v>
      </c>
    </row>
    <row r="557" spans="25:33">
      <c r="AA557" s="3">
        <v>135472611</v>
      </c>
      <c r="AC557" s="3">
        <v>542728</v>
      </c>
      <c r="AD557" s="46" t="s">
        <v>2249</v>
      </c>
      <c r="AE557" s="3" t="s">
        <v>2250</v>
      </c>
      <c r="AF557" s="3" t="s">
        <v>2251</v>
      </c>
      <c r="AG557" s="3">
        <v>282.14827000000002</v>
      </c>
    </row>
    <row r="558" spans="25:33">
      <c r="AA558" s="3">
        <v>105079</v>
      </c>
      <c r="AB558" s="3" t="s">
        <v>2252</v>
      </c>
      <c r="AD558" s="46" t="s">
        <v>2253</v>
      </c>
      <c r="AE558" s="3" t="s">
        <v>2254</v>
      </c>
      <c r="AF558" s="3" t="s">
        <v>2255</v>
      </c>
      <c r="AG558" s="3">
        <v>214.08533</v>
      </c>
    </row>
    <row r="559" spans="25:33">
      <c r="Y559" s="3" t="s">
        <v>2256</v>
      </c>
      <c r="AA559" s="3">
        <v>11266</v>
      </c>
      <c r="AB559" s="3" t="s">
        <v>2257</v>
      </c>
      <c r="AC559" s="3">
        <v>10792</v>
      </c>
      <c r="AD559" s="46" t="s">
        <v>2258</v>
      </c>
      <c r="AE559" s="3" t="s">
        <v>2259</v>
      </c>
      <c r="AF559" s="3" t="s">
        <v>2260</v>
      </c>
      <c r="AG559" s="3">
        <v>104.04759</v>
      </c>
    </row>
    <row r="560" spans="25:33">
      <c r="Y560" s="3" t="s">
        <v>1732</v>
      </c>
      <c r="Z560" s="3" t="s">
        <v>1733</v>
      </c>
      <c r="AA560" s="3">
        <v>97783</v>
      </c>
      <c r="AB560" s="3" t="s">
        <v>2261</v>
      </c>
      <c r="AC560" s="3">
        <v>71366</v>
      </c>
      <c r="AD560" s="46" t="s">
        <v>2262</v>
      </c>
      <c r="AE560" s="3" t="s">
        <v>2263</v>
      </c>
      <c r="AF560" s="3" t="s">
        <v>1736</v>
      </c>
      <c r="AG560" s="3">
        <v>216.17283</v>
      </c>
    </row>
    <row r="561" spans="25:33">
      <c r="Y561" s="3" t="s">
        <v>2264</v>
      </c>
      <c r="Z561" s="3" t="s">
        <v>2265</v>
      </c>
      <c r="AA561" s="3">
        <v>440623</v>
      </c>
      <c r="AB561" s="3" t="s">
        <v>2266</v>
      </c>
      <c r="AC561" s="3">
        <v>389514</v>
      </c>
      <c r="AD561" s="46" t="s">
        <v>2267</v>
      </c>
      <c r="AE561" s="3" t="s">
        <v>2267</v>
      </c>
      <c r="AF561" s="3" t="s">
        <v>2268</v>
      </c>
      <c r="AG561" s="3">
        <v>286.15795000000003</v>
      </c>
    </row>
    <row r="562" spans="25:33">
      <c r="Z562" s="3" t="s">
        <v>2269</v>
      </c>
      <c r="AA562" s="3">
        <v>13360</v>
      </c>
      <c r="AB562" s="3" t="s">
        <v>2270</v>
      </c>
      <c r="AC562" s="3">
        <v>12791</v>
      </c>
      <c r="AD562" s="46" t="s">
        <v>2271</v>
      </c>
      <c r="AE562" s="3" t="s">
        <v>2272</v>
      </c>
      <c r="AF562" s="3" t="s">
        <v>2273</v>
      </c>
      <c r="AG562" s="3">
        <v>130.06339</v>
      </c>
    </row>
    <row r="563" spans="25:33">
      <c r="Y563" s="3" t="s">
        <v>2274</v>
      </c>
      <c r="AA563" s="3">
        <v>108051</v>
      </c>
      <c r="AB563" s="3" t="s">
        <v>2275</v>
      </c>
      <c r="AC563" s="3">
        <v>97154</v>
      </c>
      <c r="AD563" s="46" t="s">
        <v>2276</v>
      </c>
      <c r="AE563" s="3" t="s">
        <v>2276</v>
      </c>
      <c r="AF563" s="3" t="s">
        <v>2277</v>
      </c>
      <c r="AG563" s="3">
        <v>296.18790999999999</v>
      </c>
    </row>
    <row r="564" spans="25:33">
      <c r="Z564" s="3" t="s">
        <v>2282</v>
      </c>
      <c r="AA564" s="3">
        <v>6038</v>
      </c>
      <c r="AB564" s="3" t="s">
        <v>2283</v>
      </c>
      <c r="AC564" s="3">
        <v>5816</v>
      </c>
      <c r="AD564" s="46" t="s">
        <v>2284</v>
      </c>
      <c r="AE564" s="3" t="s">
        <v>2285</v>
      </c>
      <c r="AF564" s="3" t="s">
        <v>2286</v>
      </c>
      <c r="AG564" s="3">
        <v>145.05336</v>
      </c>
    </row>
    <row r="565" spans="25:33">
      <c r="AA565" s="3">
        <v>77936</v>
      </c>
      <c r="AB565" s="3" t="s">
        <v>2287</v>
      </c>
      <c r="AC565" s="3">
        <v>70326</v>
      </c>
      <c r="AD565" s="46" t="s">
        <v>2288</v>
      </c>
      <c r="AE565" s="3" t="s">
        <v>2288</v>
      </c>
      <c r="AF565" s="3" t="s">
        <v>911</v>
      </c>
      <c r="AG565" s="3">
        <v>134.07327000000001</v>
      </c>
    </row>
    <row r="566" spans="25:33">
      <c r="Y566" s="3" t="s">
        <v>2289</v>
      </c>
      <c r="AA566" s="3">
        <v>16582</v>
      </c>
      <c r="AB566" s="3" t="s">
        <v>2290</v>
      </c>
      <c r="AC566" s="3">
        <v>15722</v>
      </c>
      <c r="AD566" s="46" t="s">
        <v>2291</v>
      </c>
      <c r="AE566" s="3" t="s">
        <v>2291</v>
      </c>
      <c r="AF566" s="3" t="s">
        <v>2292</v>
      </c>
      <c r="AG566" s="3">
        <v>200.12087</v>
      </c>
    </row>
    <row r="567" spans="25:33">
      <c r="Y567" s="3" t="s">
        <v>2293</v>
      </c>
      <c r="Z567" s="3" t="s">
        <v>2294</v>
      </c>
      <c r="AA567" s="3">
        <v>66414</v>
      </c>
      <c r="AB567" s="3" t="s">
        <v>2295</v>
      </c>
      <c r="AC567" s="3">
        <v>59788</v>
      </c>
      <c r="AD567" s="46" t="s">
        <v>2296</v>
      </c>
      <c r="AE567" s="3" t="s">
        <v>2297</v>
      </c>
      <c r="AF567" s="3" t="s">
        <v>2298</v>
      </c>
      <c r="AG567" s="3">
        <v>302.18901</v>
      </c>
    </row>
    <row r="568" spans="25:33">
      <c r="Y568" s="3" t="s">
        <v>2302</v>
      </c>
      <c r="AA568" s="3">
        <v>7119</v>
      </c>
      <c r="AB568" s="3" t="s">
        <v>2303</v>
      </c>
      <c r="AC568" s="3">
        <v>6852</v>
      </c>
      <c r="AD568" s="46" t="s">
        <v>2304</v>
      </c>
      <c r="AE568" s="3" t="s">
        <v>2304</v>
      </c>
      <c r="AF568" s="3" t="s">
        <v>2305</v>
      </c>
      <c r="AG568" s="3">
        <v>158.07390000000001</v>
      </c>
    </row>
    <row r="569" spans="25:33">
      <c r="AA569" s="3">
        <v>13030</v>
      </c>
      <c r="AB569" s="3" t="s">
        <v>2310</v>
      </c>
      <c r="AC569" s="3">
        <v>12488</v>
      </c>
      <c r="AD569" s="46" t="s">
        <v>2311</v>
      </c>
      <c r="AE569" s="3" t="s">
        <v>2312</v>
      </c>
      <c r="AF569" s="3" t="s">
        <v>1512</v>
      </c>
      <c r="AG569" s="3">
        <v>132.09371999999999</v>
      </c>
    </row>
    <row r="570" spans="25:33">
      <c r="AA570" s="3">
        <v>218286</v>
      </c>
      <c r="AB570" s="3" t="s">
        <v>2306</v>
      </c>
      <c r="AC570" s="3">
        <v>189185</v>
      </c>
      <c r="AD570" s="46" t="s">
        <v>2307</v>
      </c>
      <c r="AE570" s="3" t="s">
        <v>2308</v>
      </c>
      <c r="AF570" s="3" t="s">
        <v>2309</v>
      </c>
      <c r="AG570" s="3">
        <v>244.13095999999999</v>
      </c>
    </row>
    <row r="571" spans="25:33">
      <c r="AA571" s="3">
        <v>6480</v>
      </c>
      <c r="AB571" s="3" t="s">
        <v>2313</v>
      </c>
      <c r="AC571" s="3">
        <v>6235</v>
      </c>
      <c r="AD571" s="46" t="s">
        <v>2314</v>
      </c>
      <c r="AE571" s="3" t="s">
        <v>2314</v>
      </c>
      <c r="AF571" s="3" t="s">
        <v>2315</v>
      </c>
      <c r="AG571" s="3">
        <v>135.05292</v>
      </c>
    </row>
    <row r="572" spans="25:33">
      <c r="Y572" s="3" t="s">
        <v>2316</v>
      </c>
      <c r="Z572" s="3" t="s">
        <v>2317</v>
      </c>
      <c r="AA572" s="3">
        <v>7057</v>
      </c>
      <c r="AB572" s="3" t="s">
        <v>2318</v>
      </c>
      <c r="AC572" s="3">
        <v>6790</v>
      </c>
      <c r="AD572" s="46" t="s">
        <v>2319</v>
      </c>
      <c r="AE572" s="3" t="s">
        <v>2320</v>
      </c>
      <c r="AF572" s="3" t="s">
        <v>2321</v>
      </c>
      <c r="AG572" s="3">
        <v>143.07386</v>
      </c>
    </row>
    <row r="573" spans="25:33">
      <c r="AA573" s="3">
        <v>544004</v>
      </c>
      <c r="AC573" s="3">
        <v>473533</v>
      </c>
      <c r="AD573" s="46" t="s">
        <v>2322</v>
      </c>
      <c r="AE573" s="3" t="s">
        <v>2322</v>
      </c>
      <c r="AF573" s="3" t="s">
        <v>2323</v>
      </c>
      <c r="AG573" s="3">
        <v>189.13625999999999</v>
      </c>
    </row>
    <row r="574" spans="25:33">
      <c r="AA574" s="3">
        <v>5283335</v>
      </c>
      <c r="AB574" s="3" t="s">
        <v>2324</v>
      </c>
      <c r="AC574" s="3">
        <v>4446456</v>
      </c>
      <c r="AD574" s="46" t="s">
        <v>2325</v>
      </c>
      <c r="AE574" s="3" t="s">
        <v>2326</v>
      </c>
      <c r="AF574" s="3" t="s">
        <v>2327</v>
      </c>
      <c r="AG574" s="3">
        <v>140.11965000000001</v>
      </c>
    </row>
    <row r="575" spans="25:33">
      <c r="AA575" s="3">
        <v>560150</v>
      </c>
      <c r="AC575" s="3">
        <v>486940</v>
      </c>
      <c r="AD575" s="46" t="s">
        <v>2335</v>
      </c>
      <c r="AE575" s="3" t="s">
        <v>2336</v>
      </c>
      <c r="AF575" s="3" t="s">
        <v>2337</v>
      </c>
      <c r="AG575" s="3">
        <v>194.07912999999999</v>
      </c>
    </row>
    <row r="576" spans="25:33">
      <c r="AA576" s="3">
        <v>5363103</v>
      </c>
      <c r="AC576" s="3">
        <v>4515494</v>
      </c>
      <c r="AD576" s="46" t="s">
        <v>2329</v>
      </c>
      <c r="AE576" s="3" t="s">
        <v>2330</v>
      </c>
      <c r="AF576" s="3" t="s">
        <v>2331</v>
      </c>
      <c r="AG576" s="3">
        <v>350.28219000000001</v>
      </c>
    </row>
    <row r="577" spans="25:33">
      <c r="AA577" s="3">
        <v>539049</v>
      </c>
      <c r="AC577" s="3">
        <v>469414</v>
      </c>
      <c r="AD577" s="46" t="s">
        <v>2343</v>
      </c>
      <c r="AE577" s="3" t="s">
        <v>2343</v>
      </c>
      <c r="AF577" s="3" t="s">
        <v>2344</v>
      </c>
      <c r="AG577" s="3">
        <v>209.99925999999999</v>
      </c>
    </row>
    <row r="578" spans="25:33">
      <c r="Y578" s="3" t="s">
        <v>2349</v>
      </c>
      <c r="Z578" s="3" t="s">
        <v>2350</v>
      </c>
      <c r="AA578" s="3">
        <v>71</v>
      </c>
      <c r="AB578" s="3" t="s">
        <v>2351</v>
      </c>
      <c r="AC578" s="3">
        <v>70</v>
      </c>
      <c r="AD578" s="46" t="s">
        <v>2352</v>
      </c>
      <c r="AE578" s="3" t="s">
        <v>2353</v>
      </c>
      <c r="AF578" s="3" t="s">
        <v>1957</v>
      </c>
      <c r="AG578" s="3">
        <v>160.03711000000001</v>
      </c>
    </row>
    <row r="579" spans="25:33">
      <c r="AA579" s="3">
        <v>542428</v>
      </c>
      <c r="AC579" s="3">
        <v>472365</v>
      </c>
      <c r="AD579" s="46" t="s">
        <v>2354</v>
      </c>
      <c r="AE579" s="3" t="s">
        <v>2354</v>
      </c>
      <c r="AF579" s="3" t="s">
        <v>1332</v>
      </c>
      <c r="AG579" s="3">
        <v>296.16127</v>
      </c>
    </row>
    <row r="580" spans="25:33">
      <c r="Y580" s="3" t="s">
        <v>2355</v>
      </c>
      <c r="Z580" s="3" t="s">
        <v>2356</v>
      </c>
      <c r="AB580" s="3" t="s">
        <v>2357</v>
      </c>
      <c r="AC580" s="3">
        <v>5830</v>
      </c>
      <c r="AD580" s="46" t="s">
        <v>2358</v>
      </c>
      <c r="AE580" s="3" t="s">
        <v>2359</v>
      </c>
      <c r="AF580" s="3" t="s">
        <v>1007</v>
      </c>
      <c r="AG580" s="3">
        <v>122.07348</v>
      </c>
    </row>
    <row r="581" spans="25:33">
      <c r="AA581" s="3">
        <v>209615</v>
      </c>
      <c r="AC581" s="3">
        <v>181617</v>
      </c>
      <c r="AD581" s="46" t="s">
        <v>2360</v>
      </c>
      <c r="AE581" s="3" t="s">
        <v>2360</v>
      </c>
      <c r="AF581" s="3" t="s">
        <v>2361</v>
      </c>
      <c r="AG581" s="3">
        <v>275.13551999999999</v>
      </c>
    </row>
    <row r="582" spans="25:33">
      <c r="AA582" s="3">
        <v>42609010</v>
      </c>
      <c r="AC582" s="3">
        <v>260182</v>
      </c>
      <c r="AD582" s="46" t="s">
        <v>2371</v>
      </c>
      <c r="AE582" s="3" t="s">
        <v>2372</v>
      </c>
      <c r="AF582" s="3" t="s">
        <v>2373</v>
      </c>
      <c r="AG582" s="3">
        <v>303.16768000000002</v>
      </c>
    </row>
    <row r="583" spans="25:33">
      <c r="Y583" s="3" t="s">
        <v>2374</v>
      </c>
      <c r="AB583" s="3" t="s">
        <v>2375</v>
      </c>
      <c r="AC583" s="3">
        <v>8145</v>
      </c>
      <c r="AD583" s="46" t="s">
        <v>2376</v>
      </c>
      <c r="AE583" s="3" t="s">
        <v>2377</v>
      </c>
      <c r="AF583" s="3" t="s">
        <v>2234</v>
      </c>
      <c r="AG583" s="3">
        <v>180.11579</v>
      </c>
    </row>
    <row r="584" spans="25:33">
      <c r="AA584" s="3">
        <v>6426043</v>
      </c>
      <c r="AC584" s="3">
        <v>4931504</v>
      </c>
      <c r="AD584" s="46" t="s">
        <v>2378</v>
      </c>
      <c r="AE584" s="3" t="s">
        <v>2379</v>
      </c>
      <c r="AF584" s="3" t="s">
        <v>2380</v>
      </c>
      <c r="AG584" s="3">
        <v>343.24860999999999</v>
      </c>
    </row>
    <row r="585" spans="25:33">
      <c r="Y585" s="3" t="s">
        <v>1986</v>
      </c>
      <c r="Z585" s="3" t="s">
        <v>1987</v>
      </c>
      <c r="AA585" s="3">
        <v>85275</v>
      </c>
      <c r="AB585" s="3" t="s">
        <v>1988</v>
      </c>
      <c r="AC585" s="3">
        <v>21160452</v>
      </c>
      <c r="AD585" s="46" t="s">
        <v>1989</v>
      </c>
      <c r="AE585" s="3" t="s">
        <v>1989</v>
      </c>
      <c r="AF585" s="3" t="s">
        <v>1990</v>
      </c>
      <c r="AG585" s="3">
        <v>129.95853</v>
      </c>
    </row>
    <row r="586" spans="25:33">
      <c r="AA586" s="3">
        <v>9385</v>
      </c>
      <c r="AB586" s="3" t="s">
        <v>1982</v>
      </c>
      <c r="AC586" s="3">
        <v>9016</v>
      </c>
      <c r="AD586" s="46" t="s">
        <v>1983</v>
      </c>
      <c r="AE586" s="3" t="s">
        <v>1984</v>
      </c>
      <c r="AF586" s="3" t="s">
        <v>1985</v>
      </c>
      <c r="AG586" s="3">
        <v>151.94064</v>
      </c>
    </row>
    <row r="587" spans="25:33">
      <c r="AA587" s="3">
        <v>552239</v>
      </c>
      <c r="AC587" s="3">
        <v>480397</v>
      </c>
      <c r="AD587" s="46" t="s">
        <v>1991</v>
      </c>
      <c r="AE587" s="3" t="s">
        <v>1992</v>
      </c>
      <c r="AF587" s="3" t="s">
        <v>1993</v>
      </c>
      <c r="AG587" s="3">
        <v>289.18749000000003</v>
      </c>
    </row>
    <row r="588" spans="25:33">
      <c r="AA588" s="3">
        <v>547112</v>
      </c>
      <c r="AC588" s="3">
        <v>476212</v>
      </c>
      <c r="AD588" s="46" t="s">
        <v>1997</v>
      </c>
      <c r="AE588" s="3" t="s">
        <v>1998</v>
      </c>
      <c r="AF588" s="3" t="s">
        <v>1999</v>
      </c>
      <c r="AG588" s="3">
        <v>351.22660999999999</v>
      </c>
    </row>
    <row r="589" spans="25:33">
      <c r="AA589" s="3">
        <v>591102</v>
      </c>
      <c r="AC589" s="3">
        <v>513856</v>
      </c>
      <c r="AD589" s="46" t="s">
        <v>1994</v>
      </c>
      <c r="AE589" s="3" t="s">
        <v>1995</v>
      </c>
      <c r="AF589" s="3" t="s">
        <v>1996</v>
      </c>
      <c r="AG589" s="3">
        <v>351.18889000000001</v>
      </c>
    </row>
    <row r="590" spans="25:33">
      <c r="AA590" s="3">
        <v>23284</v>
      </c>
      <c r="AB590" s="3" t="s">
        <v>1971</v>
      </c>
      <c r="AD590" s="46" t="s">
        <v>1972</v>
      </c>
      <c r="AE590" s="3" t="s">
        <v>1973</v>
      </c>
      <c r="AF590" s="3" t="s">
        <v>1974</v>
      </c>
      <c r="AG590" s="3">
        <v>286.21555999999998</v>
      </c>
    </row>
    <row r="591" spans="25:33">
      <c r="AA591" s="3">
        <v>123444</v>
      </c>
      <c r="AB591" s="3" t="s">
        <v>1975</v>
      </c>
      <c r="AC591" s="3">
        <v>110040</v>
      </c>
      <c r="AD591" s="46" t="s">
        <v>1976</v>
      </c>
      <c r="AE591" s="3" t="s">
        <v>1977</v>
      </c>
      <c r="AF591" s="3" t="s">
        <v>1978</v>
      </c>
      <c r="AG591" s="3">
        <v>158.05869999999999</v>
      </c>
    </row>
    <row r="592" spans="25:33">
      <c r="Y592" s="3" t="s">
        <v>2010</v>
      </c>
      <c r="AA592" s="3">
        <v>28905</v>
      </c>
      <c r="AB592" s="3" t="s">
        <v>2011</v>
      </c>
      <c r="AC592" s="3">
        <v>26886</v>
      </c>
      <c r="AD592" s="46" t="s">
        <v>2012</v>
      </c>
      <c r="AE592" s="3" t="s">
        <v>2012</v>
      </c>
      <c r="AF592" s="3" t="s">
        <v>2013</v>
      </c>
      <c r="AG592" s="3">
        <v>150.11556999999999</v>
      </c>
    </row>
    <row r="593" spans="25:33">
      <c r="Z593" s="3" t="s">
        <v>2014</v>
      </c>
      <c r="AA593" s="3">
        <v>9548881</v>
      </c>
      <c r="AB593" s="3" t="s">
        <v>2015</v>
      </c>
      <c r="AC593" s="3">
        <v>7827804</v>
      </c>
      <c r="AD593" s="46" t="s">
        <v>2016</v>
      </c>
      <c r="AE593" s="3" t="s">
        <v>2017</v>
      </c>
      <c r="AF593" s="3" t="s">
        <v>2018</v>
      </c>
      <c r="AG593" s="3">
        <v>326.21024999999997</v>
      </c>
    </row>
    <row r="594" spans="25:33">
      <c r="AA594" s="3">
        <v>552237</v>
      </c>
      <c r="AC594" s="3">
        <v>480396</v>
      </c>
      <c r="AD594" s="46" t="s">
        <v>2019</v>
      </c>
      <c r="AE594" s="3" t="s">
        <v>2020</v>
      </c>
      <c r="AF594" s="3" t="s">
        <v>2021</v>
      </c>
      <c r="AG594" s="3">
        <v>395.19472000000002</v>
      </c>
    </row>
    <row r="595" spans="25:33">
      <c r="AA595" s="3">
        <v>485591</v>
      </c>
      <c r="AC595" s="3">
        <v>425798</v>
      </c>
      <c r="AD595" s="46" t="s">
        <v>2000</v>
      </c>
      <c r="AE595" s="3" t="s">
        <v>2001</v>
      </c>
      <c r="AF595" s="3" t="s">
        <v>2002</v>
      </c>
      <c r="AG595" s="3">
        <v>171.96925999999999</v>
      </c>
    </row>
    <row r="596" spans="25:33">
      <c r="AA596" s="3">
        <v>606255</v>
      </c>
      <c r="AC596" s="3">
        <v>526988</v>
      </c>
      <c r="AD596" s="46" t="s">
        <v>2046</v>
      </c>
      <c r="AE596" s="3" t="s">
        <v>2047</v>
      </c>
      <c r="AF596" s="3" t="s">
        <v>2048</v>
      </c>
      <c r="AG596" s="3">
        <v>193.13229999999999</v>
      </c>
    </row>
    <row r="597" spans="25:33">
      <c r="Y597" s="3" t="s">
        <v>2049</v>
      </c>
      <c r="AA597" s="3">
        <v>470</v>
      </c>
      <c r="AB597" s="3" t="s">
        <v>2050</v>
      </c>
      <c r="AC597" s="3">
        <v>457</v>
      </c>
      <c r="AD597" s="46" t="s">
        <v>2051</v>
      </c>
      <c r="AE597" s="3" t="s">
        <v>2052</v>
      </c>
      <c r="AF597" s="3" t="s">
        <v>2053</v>
      </c>
      <c r="AG597" s="3">
        <v>118.07471</v>
      </c>
    </row>
    <row r="598" spans="25:33">
      <c r="AA598" s="3">
        <v>527853</v>
      </c>
      <c r="AC598" s="3">
        <v>460028</v>
      </c>
      <c r="AD598" s="46" t="s">
        <v>2054</v>
      </c>
      <c r="AE598" s="3" t="s">
        <v>2055</v>
      </c>
      <c r="AF598" s="3" t="s">
        <v>2056</v>
      </c>
      <c r="AG598" s="3">
        <v>358.18344999999999</v>
      </c>
    </row>
    <row r="599" spans="25:33">
      <c r="AA599" s="3">
        <v>74255</v>
      </c>
      <c r="AB599" s="3" t="s">
        <v>2057</v>
      </c>
      <c r="AC599" s="3">
        <v>66861</v>
      </c>
      <c r="AD599" s="46" t="s">
        <v>2058</v>
      </c>
      <c r="AE599" s="3" t="s">
        <v>2058</v>
      </c>
      <c r="AF599" s="3" t="s">
        <v>2059</v>
      </c>
      <c r="AG599" s="3">
        <v>265.93970999999999</v>
      </c>
    </row>
    <row r="600" spans="25:33">
      <c r="AA600" s="3">
        <v>610652</v>
      </c>
      <c r="AC600" s="3">
        <v>530837</v>
      </c>
      <c r="AD600" s="46" t="s">
        <v>2029</v>
      </c>
      <c r="AE600" s="3" t="s">
        <v>2030</v>
      </c>
      <c r="AF600" s="3" t="s">
        <v>2031</v>
      </c>
      <c r="AG600" s="3">
        <v>209.16383999999999</v>
      </c>
    </row>
    <row r="601" spans="25:33">
      <c r="AA601" s="3">
        <v>292661</v>
      </c>
      <c r="AC601" s="3">
        <v>258260</v>
      </c>
      <c r="AD601" s="46" t="s">
        <v>2032</v>
      </c>
      <c r="AE601" s="3" t="s">
        <v>2033</v>
      </c>
      <c r="AF601" s="3" t="s">
        <v>2034</v>
      </c>
      <c r="AG601" s="3">
        <v>175.08512999999999</v>
      </c>
    </row>
    <row r="602" spans="25:33">
      <c r="Y602" s="3" t="s">
        <v>2035</v>
      </c>
      <c r="AA602" s="3">
        <v>10698</v>
      </c>
      <c r="AB602" s="3" t="s">
        <v>2036</v>
      </c>
      <c r="AC602" s="3">
        <v>10248</v>
      </c>
      <c r="AD602" s="46" t="s">
        <v>2037</v>
      </c>
      <c r="AE602" s="3" t="s">
        <v>2038</v>
      </c>
      <c r="AF602" s="3" t="s">
        <v>1228</v>
      </c>
      <c r="AG602" s="3">
        <v>136.08858000000001</v>
      </c>
    </row>
    <row r="603" spans="25:33">
      <c r="AA603" s="3">
        <v>13036</v>
      </c>
      <c r="AB603" s="3" t="s">
        <v>2039</v>
      </c>
      <c r="AC603" s="3">
        <v>12494</v>
      </c>
      <c r="AD603" s="46" t="s">
        <v>2040</v>
      </c>
      <c r="AE603" s="3" t="s">
        <v>2041</v>
      </c>
      <c r="AF603" s="3" t="s">
        <v>2042</v>
      </c>
      <c r="AG603" s="3">
        <v>146.10980000000001</v>
      </c>
    </row>
    <row r="604" spans="25:33">
      <c r="AA604" s="3">
        <v>31362</v>
      </c>
      <c r="AB604" s="3" t="s">
        <v>2043</v>
      </c>
      <c r="AC604" s="3">
        <v>29095</v>
      </c>
      <c r="AD604" s="46" t="s">
        <v>2044</v>
      </c>
      <c r="AE604" s="3" t="s">
        <v>2044</v>
      </c>
      <c r="AF604" s="3" t="s">
        <v>2045</v>
      </c>
      <c r="AG604" s="3">
        <v>226.1935</v>
      </c>
    </row>
    <row r="605" spans="25:33">
      <c r="AA605" s="3">
        <v>74301</v>
      </c>
      <c r="AB605" s="3" t="s">
        <v>2072</v>
      </c>
      <c r="AC605" s="3">
        <v>66904</v>
      </c>
      <c r="AD605" s="46" t="s">
        <v>2073</v>
      </c>
      <c r="AE605" s="3" t="s">
        <v>2073</v>
      </c>
      <c r="AF605" s="3" t="s">
        <v>2074</v>
      </c>
      <c r="AG605" s="3">
        <v>364.22676000000001</v>
      </c>
    </row>
    <row r="606" spans="25:33">
      <c r="AB606" s="3" t="s">
        <v>2075</v>
      </c>
      <c r="AC606" s="3">
        <v>2283</v>
      </c>
      <c r="AD606" s="46" t="s">
        <v>2076</v>
      </c>
      <c r="AE606" s="3" t="s">
        <v>2077</v>
      </c>
      <c r="AF606" s="3" t="s">
        <v>2078</v>
      </c>
      <c r="AG606" s="3">
        <v>222.16234</v>
      </c>
    </row>
    <row r="607" spans="25:33">
      <c r="Y607" s="3" t="s">
        <v>2085</v>
      </c>
      <c r="AA607" s="3">
        <v>20087</v>
      </c>
      <c r="AB607" s="3" t="s">
        <v>2086</v>
      </c>
      <c r="AC607" s="3">
        <v>18924</v>
      </c>
      <c r="AD607" s="46" t="s">
        <v>2087</v>
      </c>
      <c r="AE607" s="3" t="s">
        <v>2088</v>
      </c>
      <c r="AF607" s="3" t="s">
        <v>2089</v>
      </c>
      <c r="AG607" s="3">
        <v>234.1985</v>
      </c>
    </row>
    <row r="608" spans="25:33">
      <c r="Y608" s="3" t="s">
        <v>2090</v>
      </c>
      <c r="AA608" s="3">
        <v>12867</v>
      </c>
      <c r="AB608" s="3" t="s">
        <v>2091</v>
      </c>
      <c r="AC608" s="3">
        <v>12336</v>
      </c>
      <c r="AD608" s="46" t="s">
        <v>2092</v>
      </c>
      <c r="AE608" s="3" t="s">
        <v>2093</v>
      </c>
      <c r="AF608" s="3" t="s">
        <v>2094</v>
      </c>
      <c r="AG608" s="3">
        <v>220.14659</v>
      </c>
    </row>
    <row r="609" spans="25:33">
      <c r="AA609" s="3">
        <v>536054</v>
      </c>
      <c r="AC609" s="3">
        <v>466917</v>
      </c>
      <c r="AD609" s="46" t="s">
        <v>2082</v>
      </c>
      <c r="AE609" s="3" t="s">
        <v>2083</v>
      </c>
      <c r="AF609" s="3" t="s">
        <v>2084</v>
      </c>
      <c r="AG609" s="3">
        <v>294.15904</v>
      </c>
    </row>
    <row r="610" spans="25:33">
      <c r="AA610" s="3">
        <v>601011</v>
      </c>
      <c r="AC610" s="3">
        <v>522500</v>
      </c>
      <c r="AD610" s="46" t="s">
        <v>2095</v>
      </c>
      <c r="AE610" s="3" t="s">
        <v>2096</v>
      </c>
      <c r="AF610" s="3" t="s">
        <v>2097</v>
      </c>
      <c r="AG610" s="3">
        <v>331.19972000000001</v>
      </c>
    </row>
    <row r="611" spans="25:33">
      <c r="AA611" s="3">
        <v>625990</v>
      </c>
      <c r="AC611" s="3">
        <v>543768</v>
      </c>
      <c r="AD611" s="46" t="s">
        <v>2079</v>
      </c>
      <c r="AE611" s="3" t="s">
        <v>2080</v>
      </c>
      <c r="AF611" s="3" t="s">
        <v>2081</v>
      </c>
      <c r="AG611" s="3">
        <v>413.19619</v>
      </c>
    </row>
    <row r="612" spans="25:33">
      <c r="AA612" s="3">
        <v>591321</v>
      </c>
      <c r="AC612" s="3">
        <v>514049</v>
      </c>
      <c r="AD612" s="46" t="s">
        <v>2098</v>
      </c>
      <c r="AE612" s="3" t="s">
        <v>2099</v>
      </c>
      <c r="AF612" s="3" t="s">
        <v>2100</v>
      </c>
      <c r="AG612" s="3">
        <v>459.84625999999997</v>
      </c>
    </row>
    <row r="613" spans="25:33">
      <c r="AA613" s="3">
        <v>96744</v>
      </c>
      <c r="AB613" s="3" t="s">
        <v>2226</v>
      </c>
      <c r="AC613" s="3">
        <v>87348</v>
      </c>
      <c r="AD613" s="46" t="s">
        <v>2227</v>
      </c>
      <c r="AE613" s="3" t="s">
        <v>2228</v>
      </c>
      <c r="AF613" s="3" t="s">
        <v>2229</v>
      </c>
      <c r="AG613" s="3">
        <v>138.04793000000001</v>
      </c>
    </row>
    <row r="614" spans="25:33">
      <c r="Y614" s="3" t="s">
        <v>2119</v>
      </c>
      <c r="AA614" s="3">
        <v>53481513</v>
      </c>
      <c r="AC614" s="3">
        <v>30776652</v>
      </c>
      <c r="AD614" s="46" t="s">
        <v>2120</v>
      </c>
      <c r="AE614" s="3" t="s">
        <v>2121</v>
      </c>
      <c r="AF614" s="3" t="s">
        <v>2122</v>
      </c>
      <c r="AG614" s="3">
        <v>384.21557000000001</v>
      </c>
    </row>
    <row r="615" spans="25:33">
      <c r="AA615" s="3">
        <v>68154</v>
      </c>
      <c r="AB615" s="3" t="s">
        <v>2245</v>
      </c>
      <c r="AC615" s="3">
        <v>61462</v>
      </c>
      <c r="AD615" s="46" t="s">
        <v>2246</v>
      </c>
      <c r="AE615" s="3" t="s">
        <v>2247</v>
      </c>
      <c r="AF615" s="3" t="s">
        <v>2248</v>
      </c>
      <c r="AG615" s="3">
        <v>96.021090000000001</v>
      </c>
    </row>
    <row r="616" spans="25:33">
      <c r="AA616" s="3">
        <v>6428843</v>
      </c>
      <c r="AC616" s="3">
        <v>4934221</v>
      </c>
      <c r="AD616" s="46" t="s">
        <v>2381</v>
      </c>
      <c r="AE616" s="3" t="s">
        <v>2382</v>
      </c>
      <c r="AF616" s="3" t="s">
        <v>225</v>
      </c>
      <c r="AG616" s="3">
        <v>226.12142</v>
      </c>
    </row>
    <row r="617" spans="25:33">
      <c r="AA617" s="3">
        <v>88389</v>
      </c>
      <c r="AB617" s="3" t="s">
        <v>2383</v>
      </c>
      <c r="AC617" s="3">
        <v>79743</v>
      </c>
      <c r="AD617" s="46" t="s">
        <v>2384</v>
      </c>
      <c r="AE617" s="3" t="s">
        <v>2385</v>
      </c>
      <c r="AF617" s="3" t="s">
        <v>2386</v>
      </c>
      <c r="AG617" s="3">
        <v>278.18705999999997</v>
      </c>
    </row>
    <row r="618" spans="25:33">
      <c r="AA618" s="3">
        <v>583134</v>
      </c>
      <c r="AC618" s="3">
        <v>506853</v>
      </c>
      <c r="AD618" s="46" t="s">
        <v>2391</v>
      </c>
      <c r="AE618" s="3" t="s">
        <v>2391</v>
      </c>
      <c r="AF618" s="3" t="s">
        <v>2392</v>
      </c>
      <c r="AG618" s="3">
        <v>216.1371</v>
      </c>
    </row>
    <row r="619" spans="25:33">
      <c r="AA619" s="3">
        <v>613699</v>
      </c>
      <c r="AC619" s="3">
        <v>533447</v>
      </c>
      <c r="AD619" s="46" t="s">
        <v>2393</v>
      </c>
      <c r="AE619" s="3" t="s">
        <v>2394</v>
      </c>
      <c r="AF619" s="3" t="s">
        <v>2395</v>
      </c>
      <c r="AG619" s="3">
        <v>222.08963</v>
      </c>
    </row>
    <row r="620" spans="25:33">
      <c r="AA620" s="3">
        <v>630595</v>
      </c>
      <c r="AC620" s="3">
        <v>547599</v>
      </c>
      <c r="AD620" s="46" t="s">
        <v>2396</v>
      </c>
      <c r="AE620" s="3" t="s">
        <v>2396</v>
      </c>
      <c r="AF620" s="3" t="s">
        <v>2397</v>
      </c>
      <c r="AG620" s="3">
        <v>363.24216999999999</v>
      </c>
    </row>
    <row r="621" spans="25:33">
      <c r="AA621" s="3">
        <v>536909</v>
      </c>
      <c r="AC621" s="3">
        <v>467654</v>
      </c>
      <c r="AD621" s="46" t="s">
        <v>2481</v>
      </c>
      <c r="AE621" s="3" t="s">
        <v>2481</v>
      </c>
      <c r="AF621" s="3" t="s">
        <v>2482</v>
      </c>
      <c r="AG621" s="3">
        <v>212.06571</v>
      </c>
    </row>
    <row r="622" spans="25:33">
      <c r="AA622" s="3">
        <v>4782</v>
      </c>
      <c r="AB622" s="3" t="s">
        <v>2483</v>
      </c>
      <c r="AC622" s="3">
        <v>4618</v>
      </c>
      <c r="AD622" s="46" t="s">
        <v>2484</v>
      </c>
      <c r="AE622" s="3" t="s">
        <v>2485</v>
      </c>
      <c r="AF622" s="3" t="s">
        <v>2486</v>
      </c>
      <c r="AG622" s="3">
        <v>167.09432000000001</v>
      </c>
    </row>
    <row r="623" spans="25:33">
      <c r="AA623" s="3">
        <v>584533</v>
      </c>
      <c r="AC623" s="3">
        <v>508089</v>
      </c>
      <c r="AD623" s="46" t="s">
        <v>2487</v>
      </c>
      <c r="AE623" s="3" t="s">
        <v>2487</v>
      </c>
      <c r="AF623" s="3" t="s">
        <v>2488</v>
      </c>
      <c r="AG623" s="3">
        <v>337.22550999999999</v>
      </c>
    </row>
    <row r="624" spans="25:33">
      <c r="Z624" s="3" t="s">
        <v>2489</v>
      </c>
      <c r="AA624" s="3">
        <v>2242</v>
      </c>
      <c r="AC624" s="3">
        <v>2155</v>
      </c>
      <c r="AD624" s="46" t="s">
        <v>2490</v>
      </c>
      <c r="AE624" s="3" t="s">
        <v>2491</v>
      </c>
      <c r="AF624" s="3" t="s">
        <v>2492</v>
      </c>
      <c r="AG624" s="3">
        <v>294.12249000000003</v>
      </c>
    </row>
    <row r="625" spans="25:33">
      <c r="Y625" s="3" t="s">
        <v>2493</v>
      </c>
      <c r="AA625" s="3">
        <v>21643</v>
      </c>
      <c r="AB625" s="3" t="s">
        <v>2494</v>
      </c>
      <c r="AC625" s="3">
        <v>20342</v>
      </c>
      <c r="AD625" s="46" t="s">
        <v>2495</v>
      </c>
      <c r="AE625" s="3" t="s">
        <v>2495</v>
      </c>
      <c r="AF625" s="3" t="s">
        <v>2496</v>
      </c>
      <c r="AG625" s="3">
        <v>129.01</v>
      </c>
    </row>
    <row r="626" spans="25:33">
      <c r="AA626" s="3">
        <v>1645</v>
      </c>
      <c r="AB626" s="3" t="s">
        <v>2497</v>
      </c>
      <c r="AC626" s="3">
        <v>1583</v>
      </c>
      <c r="AD626" s="46" t="s">
        <v>2498</v>
      </c>
      <c r="AE626" s="3" t="s">
        <v>2499</v>
      </c>
      <c r="AF626" s="3" t="s">
        <v>2500</v>
      </c>
      <c r="AG626" s="3">
        <v>136.06381999999999</v>
      </c>
    </row>
    <row r="627" spans="25:33">
      <c r="AA627" s="3">
        <v>599979</v>
      </c>
      <c r="AC627" s="3">
        <v>521611</v>
      </c>
      <c r="AD627" s="46" t="s">
        <v>2501</v>
      </c>
      <c r="AE627" s="3" t="s">
        <v>2502</v>
      </c>
      <c r="AF627" s="3" t="s">
        <v>2503</v>
      </c>
      <c r="AG627" s="3">
        <v>365.20636999999999</v>
      </c>
    </row>
    <row r="628" spans="25:33">
      <c r="AA628" s="3">
        <v>10600</v>
      </c>
      <c r="AB628" s="3" t="s">
        <v>2513</v>
      </c>
      <c r="AC628" s="3">
        <v>10155</v>
      </c>
      <c r="AD628" s="46" t="s">
        <v>2514</v>
      </c>
      <c r="AE628" s="3" t="s">
        <v>2515</v>
      </c>
      <c r="AF628" s="3" t="s">
        <v>2516</v>
      </c>
      <c r="AG628" s="3">
        <v>123.10496000000001</v>
      </c>
    </row>
    <row r="629" spans="25:33">
      <c r="AA629" s="3">
        <v>68009</v>
      </c>
      <c r="AB629" s="3" t="s">
        <v>2517</v>
      </c>
      <c r="AC629" s="3">
        <v>21169504</v>
      </c>
      <c r="AD629" s="46" t="s">
        <v>2518</v>
      </c>
      <c r="AE629" s="3" t="s">
        <v>2518</v>
      </c>
      <c r="AF629" s="3" t="s">
        <v>2519</v>
      </c>
      <c r="AG629" s="3">
        <v>124.03182</v>
      </c>
    </row>
    <row r="630" spans="25:33">
      <c r="AA630" s="3">
        <v>6428875</v>
      </c>
      <c r="AC630" s="3">
        <v>4934253</v>
      </c>
      <c r="AD630" s="46" t="s">
        <v>2520</v>
      </c>
      <c r="AE630" s="3" t="s">
        <v>2521</v>
      </c>
      <c r="AF630" s="3" t="s">
        <v>2522</v>
      </c>
      <c r="AG630" s="3">
        <v>149.08525</v>
      </c>
    </row>
    <row r="631" spans="25:33">
      <c r="AA631" s="3">
        <v>1663</v>
      </c>
      <c r="AB631" s="3" t="s">
        <v>2530</v>
      </c>
      <c r="AC631" s="3">
        <v>1601</v>
      </c>
      <c r="AD631" s="46" t="s">
        <v>2531</v>
      </c>
      <c r="AE631" s="3" t="s">
        <v>2532</v>
      </c>
      <c r="AF631" s="3" t="s">
        <v>2533</v>
      </c>
      <c r="AG631" s="3">
        <v>138.07987</v>
      </c>
    </row>
    <row r="632" spans="25:33">
      <c r="Y632" s="3" t="s">
        <v>2534</v>
      </c>
      <c r="AA632" s="3">
        <v>3017884</v>
      </c>
      <c r="AB632" s="3" t="s">
        <v>2535</v>
      </c>
      <c r="AC632" s="3">
        <v>2285525</v>
      </c>
      <c r="AD632" s="46" t="s">
        <v>2536</v>
      </c>
      <c r="AE632" s="3" t="s">
        <v>2537</v>
      </c>
      <c r="AF632" s="3" t="s">
        <v>2538</v>
      </c>
      <c r="AG632" s="3">
        <v>218.11574999999999</v>
      </c>
    </row>
    <row r="633" spans="25:33">
      <c r="Y633" s="3" t="s">
        <v>2548</v>
      </c>
      <c r="AA633" s="3">
        <v>131770386</v>
      </c>
      <c r="AC633" s="3">
        <v>59664323</v>
      </c>
      <c r="AD633" s="46" t="s">
        <v>2549</v>
      </c>
      <c r="AE633" s="3" t="s">
        <v>2550</v>
      </c>
      <c r="AF633" s="3" t="s">
        <v>2551</v>
      </c>
      <c r="AG633" s="3">
        <v>289.18781999999999</v>
      </c>
    </row>
    <row r="634" spans="25:33">
      <c r="AA634" s="3">
        <v>256278</v>
      </c>
      <c r="AC634" s="3">
        <v>224750</v>
      </c>
      <c r="AD634" s="46" t="s">
        <v>2556</v>
      </c>
      <c r="AE634" s="3" t="s">
        <v>2556</v>
      </c>
      <c r="AF634" s="3" t="s">
        <v>2557</v>
      </c>
      <c r="AG634" s="3">
        <v>332.23484999999999</v>
      </c>
    </row>
    <row r="635" spans="25:33">
      <c r="AA635" s="3">
        <v>62097</v>
      </c>
      <c r="AB635" s="3" t="s">
        <v>2563</v>
      </c>
      <c r="AC635" s="3">
        <v>55933</v>
      </c>
      <c r="AD635" s="46" t="s">
        <v>2564</v>
      </c>
      <c r="AE635" s="3" t="s">
        <v>2565</v>
      </c>
      <c r="AF635" s="3" t="s">
        <v>2566</v>
      </c>
      <c r="AG635" s="3">
        <v>280.99198999999999</v>
      </c>
    </row>
    <row r="636" spans="25:33">
      <c r="Y636" s="3" t="s">
        <v>2567</v>
      </c>
      <c r="AA636" s="3">
        <v>102892</v>
      </c>
      <c r="AC636" s="3">
        <v>92947</v>
      </c>
      <c r="AD636" s="46" t="s">
        <v>2568</v>
      </c>
      <c r="AE636" s="3" t="s">
        <v>2569</v>
      </c>
      <c r="AF636" s="3" t="s">
        <v>2570</v>
      </c>
      <c r="AG636" s="3">
        <v>210.1378</v>
      </c>
    </row>
    <row r="637" spans="25:33">
      <c r="AA637" s="3">
        <v>24886701</v>
      </c>
      <c r="AC637" s="3">
        <v>58837672</v>
      </c>
      <c r="AD637" s="46" t="s">
        <v>2571</v>
      </c>
      <c r="AE637" s="3" t="s">
        <v>2572</v>
      </c>
      <c r="AF637" s="3" t="s">
        <v>1957</v>
      </c>
      <c r="AG637" s="3">
        <v>160.03754000000001</v>
      </c>
    </row>
    <row r="638" spans="25:33">
      <c r="Y638" s="3" t="s">
        <v>2578</v>
      </c>
      <c r="AA638" s="3">
        <v>518810</v>
      </c>
      <c r="AB638" s="3" t="s">
        <v>2579</v>
      </c>
      <c r="AC638" s="3">
        <v>452600</v>
      </c>
      <c r="AD638" s="46" t="s">
        <v>2580</v>
      </c>
      <c r="AE638" s="3" t="s">
        <v>2581</v>
      </c>
      <c r="AF638" s="3" t="s">
        <v>2582</v>
      </c>
      <c r="AG638" s="3">
        <v>176.08663999999999</v>
      </c>
    </row>
    <row r="639" spans="25:33">
      <c r="AA639" s="3">
        <v>609810</v>
      </c>
      <c r="AC639" s="3">
        <v>530090</v>
      </c>
      <c r="AD639" s="46" t="s">
        <v>2583</v>
      </c>
      <c r="AE639" s="3" t="s">
        <v>2584</v>
      </c>
      <c r="AF639" s="3" t="s">
        <v>2585</v>
      </c>
      <c r="AG639" s="3">
        <v>205.97103999999999</v>
      </c>
    </row>
    <row r="640" spans="25:33">
      <c r="Y640" s="3" t="s">
        <v>2586</v>
      </c>
      <c r="AA640" s="3">
        <v>11461</v>
      </c>
      <c r="AB640" s="3" t="s">
        <v>2587</v>
      </c>
      <c r="AC640" s="3">
        <v>10977</v>
      </c>
      <c r="AD640" s="46" t="s">
        <v>2588</v>
      </c>
      <c r="AE640" s="3" t="s">
        <v>2589</v>
      </c>
      <c r="AF640" s="3" t="s">
        <v>394</v>
      </c>
      <c r="AG640" s="3">
        <v>152.04746</v>
      </c>
    </row>
    <row r="641" spans="25:33">
      <c r="Y641" s="3" t="s">
        <v>2596</v>
      </c>
      <c r="Z641" s="3" t="s">
        <v>2597</v>
      </c>
      <c r="AA641" s="3">
        <v>53462</v>
      </c>
      <c r="AB641" s="3" t="s">
        <v>2598</v>
      </c>
      <c r="AC641" s="3">
        <v>48285</v>
      </c>
      <c r="AD641" s="46" t="s">
        <v>2599</v>
      </c>
      <c r="AE641" s="3" t="s">
        <v>2600</v>
      </c>
      <c r="AF641" s="3" t="s">
        <v>2601</v>
      </c>
      <c r="AG641" s="3">
        <v>198.09030000000001</v>
      </c>
    </row>
    <row r="642" spans="25:33">
      <c r="AA642" s="3">
        <v>3101155</v>
      </c>
      <c r="AC642" s="3">
        <v>2355990</v>
      </c>
      <c r="AD642" s="46" t="s">
        <v>2602</v>
      </c>
      <c r="AE642" s="3" t="s">
        <v>2603</v>
      </c>
      <c r="AF642" s="3" t="s">
        <v>2604</v>
      </c>
      <c r="AG642" s="3">
        <v>363.22545000000002</v>
      </c>
    </row>
    <row r="643" spans="25:33">
      <c r="Y643" s="3" t="s">
        <v>2605</v>
      </c>
      <c r="Z643" s="3" t="s">
        <v>2606</v>
      </c>
      <c r="AA643" s="3">
        <v>135398661</v>
      </c>
      <c r="AB643" s="3" t="s">
        <v>2607</v>
      </c>
      <c r="AC643" s="3">
        <v>1610</v>
      </c>
      <c r="AD643" s="46" t="s">
        <v>2608</v>
      </c>
      <c r="AE643" s="3" t="s">
        <v>2608</v>
      </c>
      <c r="AF643" s="3" t="s">
        <v>2609</v>
      </c>
      <c r="AG643" s="3">
        <v>149.06952000000001</v>
      </c>
    </row>
    <row r="644" spans="25:33">
      <c r="Y644" s="3" t="s">
        <v>2610</v>
      </c>
      <c r="AA644" s="3">
        <v>10947</v>
      </c>
      <c r="AB644" s="3" t="s">
        <v>2611</v>
      </c>
      <c r="AC644" s="3">
        <v>10483</v>
      </c>
      <c r="AD644" s="46" t="s">
        <v>2612</v>
      </c>
      <c r="AE644" s="3" t="s">
        <v>2613</v>
      </c>
      <c r="AF644" s="3" t="s">
        <v>2614</v>
      </c>
      <c r="AG644" s="3">
        <v>238.23045999999999</v>
      </c>
    </row>
    <row r="645" spans="25:33">
      <c r="Z645" s="3" t="s">
        <v>2615</v>
      </c>
      <c r="AA645" s="3">
        <v>150946</v>
      </c>
      <c r="AB645" s="3" t="s">
        <v>2616</v>
      </c>
      <c r="AC645" s="3">
        <v>133042</v>
      </c>
      <c r="AD645" s="46" t="s">
        <v>2617</v>
      </c>
      <c r="AE645" s="3" t="s">
        <v>2618</v>
      </c>
      <c r="AF645" s="3" t="s">
        <v>2286</v>
      </c>
      <c r="AG645" s="3">
        <v>145.05252999999999</v>
      </c>
    </row>
    <row r="646" spans="25:33">
      <c r="Y646" s="3" t="s">
        <v>2619</v>
      </c>
      <c r="AA646" s="3">
        <v>128145</v>
      </c>
      <c r="AB646" s="3" t="s">
        <v>2620</v>
      </c>
      <c r="AC646" s="3">
        <v>113619</v>
      </c>
      <c r="AD646" s="46" t="s">
        <v>2621</v>
      </c>
      <c r="AE646" s="3" t="s">
        <v>2621</v>
      </c>
      <c r="AF646" s="3" t="s">
        <v>2622</v>
      </c>
      <c r="AG646" s="3">
        <v>289.15168999999997</v>
      </c>
    </row>
    <row r="647" spans="25:33">
      <c r="AA647" s="3">
        <v>6329075</v>
      </c>
      <c r="AC647" s="3">
        <v>4886958</v>
      </c>
      <c r="AD647" s="46" t="s">
        <v>2633</v>
      </c>
      <c r="AE647" s="3" t="s">
        <v>2633</v>
      </c>
      <c r="AF647" s="3" t="s">
        <v>2634</v>
      </c>
      <c r="AG647" s="3">
        <v>179.02757</v>
      </c>
    </row>
    <row r="648" spans="25:33">
      <c r="Y648" s="3" t="s">
        <v>2635</v>
      </c>
      <c r="Z648" s="3" t="s">
        <v>2636</v>
      </c>
      <c r="AA648" s="3">
        <v>107</v>
      </c>
      <c r="AB648" s="3" t="s">
        <v>2637</v>
      </c>
      <c r="AC648" s="3">
        <v>10181339</v>
      </c>
      <c r="AD648" s="46" t="s">
        <v>2638</v>
      </c>
      <c r="AE648" s="3" t="s">
        <v>2639</v>
      </c>
      <c r="AF648" s="3" t="s">
        <v>2640</v>
      </c>
      <c r="AG648" s="3">
        <v>150.06786</v>
      </c>
    </row>
    <row r="649" spans="25:33">
      <c r="AA649" s="3">
        <v>273180</v>
      </c>
      <c r="AC649" s="3">
        <v>240354</v>
      </c>
      <c r="AD649" s="46" t="s">
        <v>2641</v>
      </c>
      <c r="AE649" s="3" t="s">
        <v>2642</v>
      </c>
      <c r="AF649" s="3" t="s">
        <v>2643</v>
      </c>
      <c r="AG649" s="3">
        <v>150.00038000000001</v>
      </c>
    </row>
    <row r="650" spans="25:33">
      <c r="AA650" s="3">
        <v>138139</v>
      </c>
      <c r="AB650" s="3" t="s">
        <v>2644</v>
      </c>
      <c r="AC650" s="3">
        <v>121780</v>
      </c>
      <c r="AD650" s="46" t="s">
        <v>2645</v>
      </c>
      <c r="AE650" s="3" t="s">
        <v>2646</v>
      </c>
      <c r="AF650" s="3" t="s">
        <v>429</v>
      </c>
      <c r="AG650" s="3">
        <v>174.08927</v>
      </c>
    </row>
    <row r="651" spans="25:33">
      <c r="AA651" s="3">
        <v>15381</v>
      </c>
      <c r="AB651" s="3" t="s">
        <v>2647</v>
      </c>
      <c r="AC651" s="3">
        <v>14640</v>
      </c>
      <c r="AD651" s="46" t="s">
        <v>2648</v>
      </c>
      <c r="AE651" s="3" t="s">
        <v>2649</v>
      </c>
      <c r="AF651" s="3" t="s">
        <v>2650</v>
      </c>
      <c r="AG651" s="3">
        <v>127.09957</v>
      </c>
    </row>
    <row r="652" spans="25:33">
      <c r="AA652" s="3">
        <v>598097</v>
      </c>
      <c r="AC652" s="3">
        <v>519900</v>
      </c>
      <c r="AD652" s="46" t="s">
        <v>2654</v>
      </c>
      <c r="AE652" s="3" t="s">
        <v>2654</v>
      </c>
      <c r="AF652" s="3" t="s">
        <v>2655</v>
      </c>
      <c r="AG652" s="3">
        <v>197.07031000000001</v>
      </c>
    </row>
    <row r="653" spans="25:33">
      <c r="AA653" s="3">
        <v>608640</v>
      </c>
      <c r="AC653" s="3">
        <v>529067</v>
      </c>
      <c r="AD653" s="46" t="s">
        <v>2398</v>
      </c>
      <c r="AE653" s="3" t="s">
        <v>2398</v>
      </c>
      <c r="AF653" s="3" t="s">
        <v>2399</v>
      </c>
      <c r="AG653" s="3">
        <v>390.24250999999998</v>
      </c>
    </row>
    <row r="654" spans="25:33">
      <c r="AA654" s="3">
        <v>584137</v>
      </c>
      <c r="AC654" s="3">
        <v>507735</v>
      </c>
      <c r="AD654" s="46" t="s">
        <v>2406</v>
      </c>
      <c r="AE654" s="3" t="s">
        <v>2407</v>
      </c>
      <c r="AF654" s="3" t="s">
        <v>2408</v>
      </c>
      <c r="AG654" s="3">
        <v>207.07383999999999</v>
      </c>
    </row>
    <row r="655" spans="25:33">
      <c r="AA655" s="3">
        <v>587968</v>
      </c>
      <c r="AB655" s="3" t="s">
        <v>2409</v>
      </c>
      <c r="AC655" s="3">
        <v>511095</v>
      </c>
      <c r="AD655" s="46" t="s">
        <v>2410</v>
      </c>
      <c r="AE655" s="3" t="s">
        <v>2411</v>
      </c>
      <c r="AF655" s="3" t="s">
        <v>2412</v>
      </c>
      <c r="AG655" s="3">
        <v>198.12557000000001</v>
      </c>
    </row>
    <row r="656" spans="25:33">
      <c r="AA656" s="3">
        <v>545421</v>
      </c>
      <c r="AC656" s="3">
        <v>474738</v>
      </c>
      <c r="AD656" s="46" t="s">
        <v>2400</v>
      </c>
      <c r="AE656" s="3" t="s">
        <v>2400</v>
      </c>
      <c r="AF656" s="3" t="s">
        <v>2401</v>
      </c>
      <c r="AG656" s="3">
        <v>316.16640000000001</v>
      </c>
    </row>
    <row r="657" spans="25:33">
      <c r="AA657" s="3">
        <v>7071</v>
      </c>
      <c r="AB657" s="3" t="s">
        <v>2402</v>
      </c>
      <c r="AC657" s="3">
        <v>6804</v>
      </c>
      <c r="AD657" s="46" t="s">
        <v>2403</v>
      </c>
      <c r="AE657" s="3" t="s">
        <v>2404</v>
      </c>
      <c r="AF657" s="3" t="s">
        <v>2405</v>
      </c>
      <c r="AG657" s="3">
        <v>214.12161</v>
      </c>
    </row>
    <row r="658" spans="25:33">
      <c r="AA658" s="3">
        <v>277266</v>
      </c>
      <c r="AC658" s="3">
        <v>244019</v>
      </c>
      <c r="AD658" s="46" t="s">
        <v>2423</v>
      </c>
      <c r="AE658" s="3" t="s">
        <v>2423</v>
      </c>
      <c r="AF658" s="3" t="s">
        <v>2424</v>
      </c>
      <c r="AG658" s="3">
        <v>178.03246999999999</v>
      </c>
    </row>
    <row r="659" spans="25:33">
      <c r="Y659" s="3" t="s">
        <v>2425</v>
      </c>
      <c r="Z659" s="3" t="s">
        <v>2426</v>
      </c>
      <c r="AA659" s="3">
        <v>72</v>
      </c>
      <c r="AB659" s="3" t="s">
        <v>2427</v>
      </c>
      <c r="AC659" s="3">
        <v>71</v>
      </c>
      <c r="AD659" s="46" t="s">
        <v>2428</v>
      </c>
      <c r="AE659" s="3" t="s">
        <v>2429</v>
      </c>
      <c r="AF659" s="3" t="s">
        <v>2430</v>
      </c>
      <c r="AG659" s="3">
        <v>154.02592000000001</v>
      </c>
    </row>
    <row r="660" spans="25:33">
      <c r="Y660" s="3" t="s">
        <v>2431</v>
      </c>
      <c r="Z660" s="3" t="s">
        <v>2432</v>
      </c>
      <c r="AA660" s="3">
        <v>5324679</v>
      </c>
      <c r="AB660" s="3" t="s">
        <v>2433</v>
      </c>
      <c r="AC660" s="3">
        <v>82648</v>
      </c>
      <c r="AD660" s="46" t="s">
        <v>2434</v>
      </c>
      <c r="AE660" s="3" t="s">
        <v>2435</v>
      </c>
      <c r="AF660" s="3" t="s">
        <v>2436</v>
      </c>
      <c r="AG660" s="3">
        <v>170.05848</v>
      </c>
    </row>
    <row r="661" spans="25:33">
      <c r="Z661" s="3" t="s">
        <v>2437</v>
      </c>
      <c r="AA661" s="3">
        <v>1615</v>
      </c>
      <c r="AB661" s="3" t="s">
        <v>2438</v>
      </c>
      <c r="AC661" s="3">
        <v>1556</v>
      </c>
      <c r="AD661" s="46" t="s">
        <v>2439</v>
      </c>
      <c r="AE661" s="3" t="s">
        <v>2440</v>
      </c>
      <c r="AF661" s="3" t="s">
        <v>2441</v>
      </c>
      <c r="AG661" s="3">
        <v>193.11089000000001</v>
      </c>
    </row>
    <row r="662" spans="25:33">
      <c r="Y662" s="3" t="s">
        <v>2413</v>
      </c>
      <c r="AC662" s="3">
        <v>529359</v>
      </c>
      <c r="AD662" s="46" t="s">
        <v>2414</v>
      </c>
      <c r="AE662" s="3" t="s">
        <v>2414</v>
      </c>
      <c r="AF662" s="3" t="s">
        <v>2415</v>
      </c>
      <c r="AG662" s="3">
        <v>382.1995</v>
      </c>
    </row>
    <row r="663" spans="25:33">
      <c r="AA663" s="3">
        <v>546529</v>
      </c>
      <c r="AC663" s="3">
        <v>475709</v>
      </c>
      <c r="AD663" s="46" t="s">
        <v>2416</v>
      </c>
      <c r="AE663" s="3" t="s">
        <v>2416</v>
      </c>
      <c r="AF663" s="3" t="s">
        <v>2417</v>
      </c>
      <c r="AG663" s="3">
        <v>270.22142000000002</v>
      </c>
    </row>
    <row r="664" spans="25:33">
      <c r="AA664" s="3">
        <v>75110872</v>
      </c>
      <c r="AC664" s="3">
        <v>8167624</v>
      </c>
      <c r="AD664" s="46" t="s">
        <v>2418</v>
      </c>
      <c r="AE664" s="3" t="s">
        <v>2419</v>
      </c>
      <c r="AF664" s="3" t="s">
        <v>2420</v>
      </c>
      <c r="AG664" s="3">
        <v>244.13174000000001</v>
      </c>
    </row>
    <row r="665" spans="25:33">
      <c r="AA665" s="3">
        <v>73219</v>
      </c>
      <c r="AB665" s="3" t="s">
        <v>2448</v>
      </c>
      <c r="AC665" s="3">
        <v>65974</v>
      </c>
      <c r="AD665" s="46" t="s">
        <v>2449</v>
      </c>
      <c r="AE665" s="3" t="s">
        <v>2450</v>
      </c>
      <c r="AF665" s="3" t="s">
        <v>2451</v>
      </c>
      <c r="AG665" s="3">
        <v>234.16150999999999</v>
      </c>
    </row>
    <row r="666" spans="25:33">
      <c r="Y666" s="3" t="s">
        <v>2452</v>
      </c>
      <c r="AA666" s="3">
        <v>6929</v>
      </c>
      <c r="AB666" s="3" t="s">
        <v>2453</v>
      </c>
      <c r="AC666" s="3">
        <v>6663</v>
      </c>
      <c r="AD666" s="46" t="s">
        <v>2454</v>
      </c>
      <c r="AE666" s="3" t="s">
        <v>2455</v>
      </c>
      <c r="AF666" s="3" t="s">
        <v>2456</v>
      </c>
      <c r="AG666" s="3">
        <v>236.17716999999999</v>
      </c>
    </row>
    <row r="667" spans="25:33">
      <c r="AA667" s="3">
        <v>547125</v>
      </c>
      <c r="AC667" s="3">
        <v>476224</v>
      </c>
      <c r="AD667" s="46" t="s">
        <v>2442</v>
      </c>
      <c r="AE667" s="3" t="s">
        <v>2443</v>
      </c>
      <c r="AF667" s="3" t="s">
        <v>1105</v>
      </c>
      <c r="AG667" s="3">
        <v>160.10996</v>
      </c>
    </row>
    <row r="668" spans="25:33">
      <c r="AA668" s="3">
        <v>555122</v>
      </c>
      <c r="AC668" s="3">
        <v>482741</v>
      </c>
      <c r="AD668" s="46" t="s">
        <v>2457</v>
      </c>
      <c r="AE668" s="3" t="s">
        <v>2457</v>
      </c>
      <c r="AF668" s="3" t="s">
        <v>2458</v>
      </c>
      <c r="AG668" s="3">
        <v>92.026390000000006</v>
      </c>
    </row>
    <row r="669" spans="25:33">
      <c r="AA669" s="3">
        <v>12446</v>
      </c>
      <c r="AB669" s="3" t="s">
        <v>2459</v>
      </c>
      <c r="AC669" s="3">
        <v>11938</v>
      </c>
      <c r="AD669" s="46" t="s">
        <v>2460</v>
      </c>
      <c r="AE669" s="3" t="s">
        <v>2461</v>
      </c>
      <c r="AF669" s="3" t="s">
        <v>2462</v>
      </c>
      <c r="AG669" s="3">
        <v>267.14675</v>
      </c>
    </row>
    <row r="670" spans="25:33">
      <c r="AA670" s="3">
        <v>143159</v>
      </c>
      <c r="AC670" s="3">
        <v>126290</v>
      </c>
      <c r="AD670" s="46" t="s">
        <v>2472</v>
      </c>
      <c r="AE670" s="3" t="s">
        <v>2472</v>
      </c>
      <c r="AF670" s="3" t="s">
        <v>2473</v>
      </c>
      <c r="AG670" s="3">
        <v>224.14255</v>
      </c>
    </row>
    <row r="671" spans="25:33">
      <c r="AA671" s="3">
        <v>7272</v>
      </c>
      <c r="AB671" s="3" t="s">
        <v>2474</v>
      </c>
      <c r="AC671" s="3">
        <v>7002</v>
      </c>
      <c r="AD671" s="46" t="s">
        <v>2475</v>
      </c>
      <c r="AE671" s="3" t="s">
        <v>2476</v>
      </c>
      <c r="AF671" s="3" t="s">
        <v>2477</v>
      </c>
      <c r="AG671" s="3">
        <v>144.04230999999999</v>
      </c>
    </row>
    <row r="672" spans="25:33">
      <c r="AA672" s="3">
        <v>73791</v>
      </c>
      <c r="AB672" s="3" t="s">
        <v>2465</v>
      </c>
      <c r="AC672" s="3">
        <v>66428</v>
      </c>
      <c r="AD672" s="46" t="s">
        <v>2466</v>
      </c>
      <c r="AE672" s="3" t="s">
        <v>2467</v>
      </c>
      <c r="AF672" s="3" t="s">
        <v>2468</v>
      </c>
      <c r="AG672" s="3">
        <v>250.17737</v>
      </c>
    </row>
    <row r="673" spans="25:33">
      <c r="AA673" s="3">
        <v>542441</v>
      </c>
      <c r="AC673" s="3">
        <v>472378</v>
      </c>
      <c r="AD673" s="46" t="s">
        <v>2463</v>
      </c>
      <c r="AE673" s="3" t="s">
        <v>2463</v>
      </c>
      <c r="AF673" s="3" t="s">
        <v>2464</v>
      </c>
      <c r="AG673" s="3">
        <v>340.18758000000003</v>
      </c>
    </row>
    <row r="674" spans="25:33">
      <c r="AA674" s="3">
        <v>3610970</v>
      </c>
      <c r="AB674" s="3" t="s">
        <v>2523</v>
      </c>
      <c r="AC674" s="3">
        <v>2846362</v>
      </c>
      <c r="AD674" s="46" t="s">
        <v>2524</v>
      </c>
      <c r="AE674" s="3" t="s">
        <v>2525</v>
      </c>
      <c r="AF674" s="3" t="s">
        <v>2526</v>
      </c>
      <c r="AG674" s="3">
        <v>230.15262000000001</v>
      </c>
    </row>
    <row r="675" spans="25:33">
      <c r="AA675" s="3">
        <v>81528</v>
      </c>
      <c r="AB675" s="3" t="s">
        <v>2659</v>
      </c>
      <c r="AC675" s="3">
        <v>73562</v>
      </c>
      <c r="AD675" s="46" t="s">
        <v>2660</v>
      </c>
      <c r="AE675" s="3" t="s">
        <v>2661</v>
      </c>
      <c r="AF675" s="3" t="s">
        <v>1597</v>
      </c>
      <c r="AG675" s="3">
        <v>226.12171000000001</v>
      </c>
    </row>
    <row r="676" spans="25:33">
      <c r="AA676" s="3">
        <v>133001</v>
      </c>
      <c r="AC676" s="3">
        <v>117375</v>
      </c>
      <c r="AD676" s="46" t="s">
        <v>2662</v>
      </c>
      <c r="AE676" s="3" t="s">
        <v>2663</v>
      </c>
      <c r="AF676" s="3" t="s">
        <v>2664</v>
      </c>
      <c r="AG676" s="3">
        <v>351.20650000000001</v>
      </c>
    </row>
    <row r="677" spans="25:33">
      <c r="AA677" s="3">
        <v>6420881</v>
      </c>
      <c r="AC677" s="3">
        <v>4926427</v>
      </c>
      <c r="AD677" s="46" t="s">
        <v>2665</v>
      </c>
      <c r="AE677" s="3" t="s">
        <v>2666</v>
      </c>
      <c r="AF677" s="3" t="s">
        <v>2667</v>
      </c>
      <c r="AG677" s="3">
        <v>452.13657999999998</v>
      </c>
    </row>
    <row r="678" spans="25:33">
      <c r="AA678" s="3">
        <v>7479</v>
      </c>
      <c r="AB678" s="3" t="s">
        <v>2673</v>
      </c>
      <c r="AC678" s="3">
        <v>7199</v>
      </c>
      <c r="AD678" s="46" t="s">
        <v>2674</v>
      </c>
      <c r="AE678" s="3" t="s">
        <v>2675</v>
      </c>
      <c r="AF678" s="3" t="s">
        <v>2676</v>
      </c>
      <c r="AG678" s="3">
        <v>149.08430999999999</v>
      </c>
    </row>
    <row r="679" spans="25:33">
      <c r="Z679" s="3" t="s">
        <v>2677</v>
      </c>
      <c r="AA679" s="3">
        <v>85154</v>
      </c>
      <c r="AB679" s="3" t="s">
        <v>2678</v>
      </c>
      <c r="AC679" s="3">
        <v>76800</v>
      </c>
      <c r="AD679" s="46" t="s">
        <v>2679</v>
      </c>
      <c r="AE679" s="3" t="s">
        <v>2679</v>
      </c>
      <c r="AF679" s="3" t="s">
        <v>2680</v>
      </c>
      <c r="AG679" s="3">
        <v>236.14180999999999</v>
      </c>
    </row>
    <row r="680" spans="25:33">
      <c r="AA680" s="3">
        <v>608665</v>
      </c>
      <c r="AC680" s="3">
        <v>529089</v>
      </c>
      <c r="AD680" s="46" t="s">
        <v>2681</v>
      </c>
      <c r="AE680" s="3" t="s">
        <v>2682</v>
      </c>
      <c r="AF680" s="3" t="s">
        <v>2683</v>
      </c>
      <c r="AG680" s="3">
        <v>202.08510000000001</v>
      </c>
    </row>
    <row r="681" spans="25:33">
      <c r="Y681" s="3" t="s">
        <v>2684</v>
      </c>
      <c r="AA681" s="3">
        <v>725</v>
      </c>
      <c r="AB681" s="3" t="s">
        <v>2685</v>
      </c>
      <c r="AC681" s="3">
        <v>705</v>
      </c>
      <c r="AD681" s="46" t="s">
        <v>2686</v>
      </c>
      <c r="AE681" s="3" t="s">
        <v>2687</v>
      </c>
      <c r="AF681" s="3" t="s">
        <v>2688</v>
      </c>
      <c r="AG681" s="3">
        <v>145.11024</v>
      </c>
    </row>
    <row r="682" spans="25:33">
      <c r="AA682" s="3">
        <v>294894</v>
      </c>
      <c r="AD682" s="46" t="s">
        <v>2721</v>
      </c>
      <c r="AE682" s="3" t="s">
        <v>2722</v>
      </c>
      <c r="AF682" s="3" t="s">
        <v>1818</v>
      </c>
      <c r="AG682" s="3">
        <v>203.1164</v>
      </c>
    </row>
    <row r="683" spans="25:33">
      <c r="AA683" s="3">
        <v>2900</v>
      </c>
      <c r="AC683" s="3">
        <v>2797</v>
      </c>
      <c r="AD683" s="46" t="s">
        <v>2723</v>
      </c>
      <c r="AE683" s="3" t="s">
        <v>2724</v>
      </c>
      <c r="AF683" s="3" t="s">
        <v>2725</v>
      </c>
      <c r="AG683" s="3">
        <v>281.16395999999997</v>
      </c>
    </row>
    <row r="684" spans="25:33">
      <c r="AA684" s="3">
        <v>581696</v>
      </c>
      <c r="AC684" s="3">
        <v>505613</v>
      </c>
      <c r="AD684" s="46" t="s">
        <v>2726</v>
      </c>
      <c r="AE684" s="3" t="s">
        <v>2727</v>
      </c>
      <c r="AF684" s="3" t="s">
        <v>2728</v>
      </c>
      <c r="AG684" s="3">
        <v>445.11443000000003</v>
      </c>
    </row>
    <row r="685" spans="25:33">
      <c r="AA685" s="3">
        <v>559930</v>
      </c>
      <c r="AC685" s="3">
        <v>486753</v>
      </c>
      <c r="AD685" s="46" t="s">
        <v>2729</v>
      </c>
      <c r="AE685" s="3" t="s">
        <v>2730</v>
      </c>
      <c r="AF685" s="3" t="s">
        <v>2731</v>
      </c>
      <c r="AG685" s="3">
        <v>258.18385000000001</v>
      </c>
    </row>
    <row r="686" spans="25:33">
      <c r="Z686" s="3" t="s">
        <v>2738</v>
      </c>
      <c r="AA686" s="3">
        <v>777</v>
      </c>
      <c r="AB686" s="3" t="s">
        <v>2739</v>
      </c>
      <c r="AC686" s="3">
        <v>756</v>
      </c>
      <c r="AD686" s="46" t="s">
        <v>2740</v>
      </c>
      <c r="AE686" s="3" t="s">
        <v>2741</v>
      </c>
      <c r="AF686" s="3" t="s">
        <v>2742</v>
      </c>
      <c r="AG686" s="3">
        <v>139.07433</v>
      </c>
    </row>
    <row r="687" spans="25:33">
      <c r="Y687" s="3" t="s">
        <v>2743</v>
      </c>
      <c r="Z687" s="3" t="s">
        <v>2744</v>
      </c>
      <c r="AA687" s="3">
        <v>978</v>
      </c>
      <c r="AB687" s="3" t="s">
        <v>2745</v>
      </c>
      <c r="AC687" s="3">
        <v>953</v>
      </c>
      <c r="AD687" s="46" t="s">
        <v>2746</v>
      </c>
      <c r="AE687" s="3" t="s">
        <v>2746</v>
      </c>
      <c r="AF687" s="3" t="s">
        <v>2747</v>
      </c>
      <c r="AG687" s="3">
        <v>137.04769999999999</v>
      </c>
    </row>
    <row r="688" spans="25:33">
      <c r="AA688" s="3">
        <v>4625744</v>
      </c>
      <c r="AC688" s="3">
        <v>3816391</v>
      </c>
      <c r="AD688" s="46" t="s">
        <v>2748</v>
      </c>
      <c r="AE688" s="3" t="s">
        <v>2749</v>
      </c>
      <c r="AF688" s="3" t="s">
        <v>2750</v>
      </c>
      <c r="AG688" s="3">
        <v>160.04965000000001</v>
      </c>
    </row>
    <row r="689" spans="25:33">
      <c r="AA689" s="3">
        <v>537375</v>
      </c>
      <c r="AC689" s="3">
        <v>468028</v>
      </c>
      <c r="AD689" s="46" t="s">
        <v>2751</v>
      </c>
      <c r="AE689" s="3" t="s">
        <v>2752</v>
      </c>
      <c r="AF689" s="3" t="s">
        <v>2753</v>
      </c>
      <c r="AG689" s="3">
        <v>392.20679999999999</v>
      </c>
    </row>
    <row r="690" spans="25:33">
      <c r="AA690" s="3">
        <v>575691</v>
      </c>
      <c r="AC690" s="3">
        <v>500517</v>
      </c>
      <c r="AD690" s="46" t="s">
        <v>2754</v>
      </c>
      <c r="AE690" s="3" t="s">
        <v>2754</v>
      </c>
      <c r="AF690" s="3" t="s">
        <v>2755</v>
      </c>
      <c r="AG690" s="3">
        <v>144.04319000000001</v>
      </c>
    </row>
    <row r="691" spans="25:33">
      <c r="AA691" s="3">
        <v>36067</v>
      </c>
      <c r="AC691" s="3">
        <v>33177</v>
      </c>
      <c r="AD691" s="46" t="s">
        <v>2756</v>
      </c>
      <c r="AE691" s="3" t="s">
        <v>2756</v>
      </c>
      <c r="AF691" s="3" t="s">
        <v>2757</v>
      </c>
      <c r="AG691" s="3">
        <v>246.88477</v>
      </c>
    </row>
    <row r="692" spans="25:33">
      <c r="AA692" s="3">
        <v>2723748</v>
      </c>
      <c r="AC692" s="3">
        <v>4925853</v>
      </c>
      <c r="AD692" s="46" t="s">
        <v>2758</v>
      </c>
      <c r="AE692" s="3" t="s">
        <v>2759</v>
      </c>
      <c r="AF692" s="3" t="s">
        <v>2760</v>
      </c>
      <c r="AG692" s="3">
        <v>200.10374999999999</v>
      </c>
    </row>
    <row r="693" spans="25:33">
      <c r="AA693" s="3">
        <v>68343</v>
      </c>
      <c r="AC693" s="3">
        <v>61638</v>
      </c>
      <c r="AD693" s="46" t="s">
        <v>2761</v>
      </c>
      <c r="AE693" s="3" t="s">
        <v>2762</v>
      </c>
      <c r="AF693" s="3" t="s">
        <v>2763</v>
      </c>
      <c r="AG693" s="3">
        <v>200.01803000000001</v>
      </c>
    </row>
    <row r="694" spans="25:33">
      <c r="AA694" s="3">
        <v>67044</v>
      </c>
      <c r="AB694" s="3" t="s">
        <v>2764</v>
      </c>
      <c r="AC694" s="3">
        <v>60395</v>
      </c>
      <c r="AD694" s="46" t="s">
        <v>2765</v>
      </c>
      <c r="AE694" s="3" t="s">
        <v>2766</v>
      </c>
      <c r="AF694" s="3" t="s">
        <v>2767</v>
      </c>
      <c r="AG694" s="3">
        <v>181.97783000000001</v>
      </c>
    </row>
    <row r="695" spans="25:33">
      <c r="AA695" s="3">
        <v>590739</v>
      </c>
      <c r="AC695" s="3">
        <v>513538</v>
      </c>
      <c r="AD695" s="46" t="s">
        <v>2771</v>
      </c>
      <c r="AE695" s="3" t="s">
        <v>2771</v>
      </c>
      <c r="AF695" s="3" t="s">
        <v>2772</v>
      </c>
      <c r="AG695" s="3">
        <v>275.17185999999998</v>
      </c>
    </row>
    <row r="696" spans="25:33">
      <c r="AA696" s="3">
        <v>729558</v>
      </c>
      <c r="AC696" s="3">
        <v>637193</v>
      </c>
      <c r="AD696" s="46" t="s">
        <v>2777</v>
      </c>
      <c r="AE696" s="3" t="s">
        <v>2778</v>
      </c>
      <c r="AF696" s="3" t="s">
        <v>2779</v>
      </c>
      <c r="AG696" s="3">
        <v>233.12753000000001</v>
      </c>
    </row>
    <row r="697" spans="25:33">
      <c r="Z697" s="3" t="s">
        <v>2780</v>
      </c>
      <c r="AA697" s="3">
        <v>128057</v>
      </c>
      <c r="AB697" s="3" t="s">
        <v>2781</v>
      </c>
      <c r="AC697" s="3">
        <v>113553</v>
      </c>
      <c r="AD697" s="46" t="s">
        <v>2782</v>
      </c>
      <c r="AE697" s="3" t="s">
        <v>2783</v>
      </c>
      <c r="AF697" s="3" t="s">
        <v>2784</v>
      </c>
      <c r="AG697" s="3">
        <v>137.04839000000001</v>
      </c>
    </row>
    <row r="698" spans="25:33">
      <c r="Z698" s="3" t="s">
        <v>2785</v>
      </c>
      <c r="AA698" s="3">
        <v>559</v>
      </c>
      <c r="AB698" s="3" t="s">
        <v>2786</v>
      </c>
      <c r="AC698" s="3">
        <v>543</v>
      </c>
      <c r="AD698" s="46" t="s">
        <v>2787</v>
      </c>
      <c r="AE698" s="3" t="s">
        <v>2788</v>
      </c>
      <c r="AF698" s="3" t="s">
        <v>2789</v>
      </c>
      <c r="AG698" s="3">
        <v>129.09027</v>
      </c>
    </row>
    <row r="699" spans="25:33">
      <c r="Y699" s="3" t="s">
        <v>2790</v>
      </c>
      <c r="Z699" s="3" t="s">
        <v>2791</v>
      </c>
      <c r="AA699" s="3">
        <v>500</v>
      </c>
      <c r="AB699" s="3" t="s">
        <v>2792</v>
      </c>
      <c r="AC699" s="3">
        <v>486</v>
      </c>
      <c r="AD699" s="46" t="s">
        <v>2793</v>
      </c>
      <c r="AE699" s="3" t="s">
        <v>2793</v>
      </c>
      <c r="AF699" s="3" t="s">
        <v>2794</v>
      </c>
      <c r="AG699" s="3">
        <v>145.08516</v>
      </c>
    </row>
    <row r="700" spans="25:33">
      <c r="Z700" s="3" t="s">
        <v>2795</v>
      </c>
      <c r="AA700" s="3">
        <v>25641</v>
      </c>
      <c r="AB700" s="3" t="s">
        <v>2796</v>
      </c>
      <c r="AC700" s="3">
        <v>23889</v>
      </c>
      <c r="AD700" s="46" t="s">
        <v>2797</v>
      </c>
      <c r="AE700" s="3" t="s">
        <v>2798</v>
      </c>
      <c r="AF700" s="3" t="s">
        <v>2799</v>
      </c>
      <c r="AG700" s="3">
        <v>208.14657</v>
      </c>
    </row>
    <row r="701" spans="25:33">
      <c r="AA701" s="3">
        <v>5365346</v>
      </c>
      <c r="AC701" s="3">
        <v>4517379</v>
      </c>
      <c r="AD701" s="46" t="s">
        <v>2801</v>
      </c>
      <c r="AE701" s="3" t="s">
        <v>2802</v>
      </c>
      <c r="AF701" s="3" t="s">
        <v>2803</v>
      </c>
      <c r="AG701" s="3">
        <v>260.12688000000003</v>
      </c>
    </row>
    <row r="702" spans="25:33">
      <c r="AA702" s="3">
        <v>45359535</v>
      </c>
      <c r="AC702" s="3">
        <v>22369982</v>
      </c>
      <c r="AD702" s="46" t="s">
        <v>2804</v>
      </c>
      <c r="AE702" s="3" t="s">
        <v>2805</v>
      </c>
      <c r="AF702" s="3" t="s">
        <v>2806</v>
      </c>
      <c r="AG702" s="3">
        <v>292.20299</v>
      </c>
    </row>
    <row r="703" spans="25:33">
      <c r="Y703" s="3" t="s">
        <v>2817</v>
      </c>
      <c r="Z703" s="3">
        <v>10831</v>
      </c>
      <c r="AA703" s="3">
        <v>5283344</v>
      </c>
      <c r="AB703" s="3" t="s">
        <v>2818</v>
      </c>
      <c r="AC703" s="3">
        <v>4446465</v>
      </c>
      <c r="AD703" s="46" t="s">
        <v>2819</v>
      </c>
      <c r="AE703" s="3" t="s">
        <v>2819</v>
      </c>
      <c r="AF703" s="3" t="s">
        <v>1195</v>
      </c>
      <c r="AG703" s="3">
        <v>156.11546999999999</v>
      </c>
    </row>
    <row r="704" spans="25:33">
      <c r="Y704" s="3" t="s">
        <v>2820</v>
      </c>
      <c r="Z704" s="3" t="s">
        <v>2821</v>
      </c>
      <c r="AA704" s="3">
        <v>979</v>
      </c>
      <c r="AB704" s="3" t="s">
        <v>2822</v>
      </c>
      <c r="AC704" s="3">
        <v>954</v>
      </c>
      <c r="AD704" s="46" t="s">
        <v>2823</v>
      </c>
      <c r="AE704" s="3" t="s">
        <v>2824</v>
      </c>
      <c r="AF704" s="3" t="s">
        <v>757</v>
      </c>
      <c r="AG704" s="3">
        <v>180.04222999999999</v>
      </c>
    </row>
    <row r="705" spans="25:33">
      <c r="AA705" s="3">
        <v>563091</v>
      </c>
      <c r="AC705" s="3">
        <v>489510</v>
      </c>
      <c r="AD705" s="46" t="s">
        <v>2825</v>
      </c>
      <c r="AE705" s="3" t="s">
        <v>2826</v>
      </c>
      <c r="AF705" s="3" t="s">
        <v>2827</v>
      </c>
      <c r="AG705" s="3">
        <v>360.20335999999998</v>
      </c>
    </row>
    <row r="706" spans="25:33">
      <c r="AA706" s="3">
        <v>67993</v>
      </c>
      <c r="AB706" s="3" t="s">
        <v>2832</v>
      </c>
      <c r="AC706" s="3">
        <v>61308</v>
      </c>
      <c r="AD706" s="46" t="s">
        <v>2833</v>
      </c>
      <c r="AE706" s="3" t="s">
        <v>2833</v>
      </c>
      <c r="AF706" s="3" t="s">
        <v>2834</v>
      </c>
      <c r="AG706" s="3">
        <v>271.93166000000002</v>
      </c>
    </row>
    <row r="707" spans="25:33">
      <c r="AA707" s="3">
        <v>548261</v>
      </c>
      <c r="AB707" s="3" t="s">
        <v>2835</v>
      </c>
      <c r="AC707" s="3">
        <v>477159</v>
      </c>
      <c r="AD707" s="46" t="s">
        <v>2836</v>
      </c>
      <c r="AE707" s="3" t="s">
        <v>2837</v>
      </c>
      <c r="AF707" s="3" t="s">
        <v>2838</v>
      </c>
      <c r="AG707" s="3">
        <v>106.04521</v>
      </c>
    </row>
    <row r="708" spans="25:33">
      <c r="AA708" s="3">
        <v>542216</v>
      </c>
      <c r="AC708" s="3">
        <v>472174</v>
      </c>
      <c r="AD708" s="46" t="s">
        <v>2839</v>
      </c>
      <c r="AE708" s="3" t="s">
        <v>2839</v>
      </c>
      <c r="AF708" s="3" t="s">
        <v>2840</v>
      </c>
      <c r="AG708" s="3">
        <v>193.09529000000001</v>
      </c>
    </row>
    <row r="709" spans="25:33">
      <c r="AA709" s="3">
        <v>938716</v>
      </c>
      <c r="AC709" s="3">
        <v>817191</v>
      </c>
      <c r="AD709" s="46" t="s">
        <v>2841</v>
      </c>
      <c r="AE709" s="3" t="s">
        <v>2841</v>
      </c>
      <c r="AF709" s="3" t="s">
        <v>2842</v>
      </c>
      <c r="AG709" s="3">
        <v>199.08552</v>
      </c>
    </row>
    <row r="710" spans="25:33">
      <c r="Y710" s="3" t="s">
        <v>2847</v>
      </c>
      <c r="AA710" s="3">
        <v>438968</v>
      </c>
      <c r="AB710" s="3" t="s">
        <v>2848</v>
      </c>
      <c r="AC710" s="3">
        <v>388152</v>
      </c>
      <c r="AD710" s="46" t="s">
        <v>2849</v>
      </c>
      <c r="AE710" s="3" t="s">
        <v>2850</v>
      </c>
      <c r="AF710" s="3" t="s">
        <v>2851</v>
      </c>
      <c r="AG710" s="3">
        <v>145.07400999999999</v>
      </c>
    </row>
    <row r="711" spans="25:33">
      <c r="Z711" s="3" t="s">
        <v>2857</v>
      </c>
      <c r="AA711" s="3">
        <v>7475</v>
      </c>
      <c r="AB711" s="3" t="s">
        <v>2858</v>
      </c>
      <c r="AC711" s="3">
        <v>13846959</v>
      </c>
      <c r="AD711" s="46" t="s">
        <v>2859</v>
      </c>
      <c r="AE711" s="3" t="s">
        <v>2859</v>
      </c>
      <c r="AF711" s="3" t="s">
        <v>2860</v>
      </c>
      <c r="AG711" s="3">
        <v>138.04302999999999</v>
      </c>
    </row>
    <row r="712" spans="25:33">
      <c r="AA712" s="3">
        <v>74778</v>
      </c>
      <c r="AB712" s="41">
        <v>20761</v>
      </c>
      <c r="AC712" s="3">
        <v>67349</v>
      </c>
      <c r="AD712" s="46" t="s">
        <v>2861</v>
      </c>
      <c r="AE712" s="3" t="s">
        <v>2861</v>
      </c>
      <c r="AF712" s="3" t="s">
        <v>2862</v>
      </c>
      <c r="AG712" s="3">
        <v>321.19502</v>
      </c>
    </row>
    <row r="713" spans="25:33">
      <c r="AA713" s="3">
        <v>97443</v>
      </c>
      <c r="AB713" s="3" t="s">
        <v>2863</v>
      </c>
      <c r="AC713" s="3">
        <v>87952</v>
      </c>
      <c r="AD713" s="46" t="s">
        <v>2864</v>
      </c>
      <c r="AE713" s="3" t="s">
        <v>2865</v>
      </c>
      <c r="AF713" s="3" t="s">
        <v>2866</v>
      </c>
      <c r="AG713" s="3">
        <v>173.02181999999999</v>
      </c>
    </row>
    <row r="714" spans="25:33">
      <c r="AA714" s="3">
        <v>79182</v>
      </c>
      <c r="AB714" s="3" t="s">
        <v>2867</v>
      </c>
      <c r="AC714" s="3">
        <v>71509</v>
      </c>
      <c r="AD714" s="46" t="s">
        <v>2868</v>
      </c>
      <c r="AE714" s="3" t="s">
        <v>2868</v>
      </c>
      <c r="AF714" s="3" t="s">
        <v>208</v>
      </c>
      <c r="AG714" s="3">
        <v>227.18902</v>
      </c>
    </row>
    <row r="715" spans="25:33">
      <c r="AA715" s="3">
        <v>526607</v>
      </c>
      <c r="AC715" s="3">
        <v>459064</v>
      </c>
      <c r="AD715" s="46" t="s">
        <v>2869</v>
      </c>
      <c r="AE715" s="3" t="s">
        <v>2869</v>
      </c>
      <c r="AF715" s="3" t="s">
        <v>2870</v>
      </c>
      <c r="AG715" s="3">
        <v>248.12681000000001</v>
      </c>
    </row>
    <row r="716" spans="25:33">
      <c r="AA716" s="3">
        <v>2815239</v>
      </c>
      <c r="AC716" s="3">
        <v>2093605</v>
      </c>
      <c r="AD716" s="46" t="s">
        <v>2871</v>
      </c>
      <c r="AE716" s="3" t="s">
        <v>2872</v>
      </c>
      <c r="AF716" s="3" t="s">
        <v>2873</v>
      </c>
      <c r="AG716" s="3">
        <v>264.12333999999998</v>
      </c>
    </row>
    <row r="717" spans="25:33">
      <c r="AA717" s="3">
        <v>533766</v>
      </c>
      <c r="AC717" s="3">
        <v>465041</v>
      </c>
      <c r="AD717" s="46" t="s">
        <v>2874</v>
      </c>
      <c r="AE717" s="3" t="s">
        <v>2875</v>
      </c>
      <c r="AF717" s="3" t="s">
        <v>763</v>
      </c>
      <c r="AG717" s="3">
        <v>228.09922</v>
      </c>
    </row>
    <row r="718" spans="25:33">
      <c r="AA718" s="3">
        <v>5370216</v>
      </c>
      <c r="AC718" s="3">
        <v>4521093</v>
      </c>
      <c r="AD718" s="46" t="s">
        <v>2878</v>
      </c>
      <c r="AE718" s="3" t="s">
        <v>2879</v>
      </c>
      <c r="AF718" s="3" t="s">
        <v>2880</v>
      </c>
      <c r="AG718" s="3">
        <v>197.10437999999999</v>
      </c>
    </row>
    <row r="719" spans="25:33">
      <c r="AA719" s="3">
        <v>78605</v>
      </c>
      <c r="AB719" s="3" t="s">
        <v>2884</v>
      </c>
      <c r="AC719" s="3">
        <v>70962</v>
      </c>
      <c r="AD719" s="46" t="s">
        <v>2885</v>
      </c>
      <c r="AE719" s="3" t="s">
        <v>2885</v>
      </c>
      <c r="AF719" s="3" t="s">
        <v>2886</v>
      </c>
      <c r="AG719" s="3">
        <v>174.10462999999999</v>
      </c>
    </row>
    <row r="720" spans="25:33">
      <c r="AA720" s="3">
        <v>88244</v>
      </c>
      <c r="AB720" s="3" t="s">
        <v>2887</v>
      </c>
      <c r="AC720" s="3">
        <v>79607</v>
      </c>
      <c r="AD720" s="46" t="s">
        <v>2888</v>
      </c>
      <c r="AE720" s="3" t="s">
        <v>2889</v>
      </c>
      <c r="AF720" s="3" t="s">
        <v>2890</v>
      </c>
      <c r="AG720" s="3">
        <v>187.15689</v>
      </c>
    </row>
    <row r="721" spans="25:33">
      <c r="Y721" s="3" t="s">
        <v>2891</v>
      </c>
      <c r="Z721" s="3" t="s">
        <v>2892</v>
      </c>
      <c r="AA721" s="3">
        <v>6723</v>
      </c>
      <c r="AB721" s="3" t="s">
        <v>2893</v>
      </c>
      <c r="AC721" s="3">
        <v>6467</v>
      </c>
      <c r="AD721" s="46" t="s">
        <v>2894</v>
      </c>
      <c r="AE721" s="3" t="s">
        <v>2895</v>
      </c>
      <c r="AF721" s="3" t="s">
        <v>2896</v>
      </c>
      <c r="AG721" s="3">
        <v>183.05350000000001</v>
      </c>
    </row>
    <row r="722" spans="25:33">
      <c r="AA722" s="3">
        <v>601053</v>
      </c>
      <c r="AC722" s="3">
        <v>522529</v>
      </c>
      <c r="AD722" s="46" t="s">
        <v>2899</v>
      </c>
      <c r="AE722" s="3" t="s">
        <v>2900</v>
      </c>
      <c r="AF722" s="3" t="s">
        <v>2901</v>
      </c>
      <c r="AG722" s="3">
        <v>324.19331</v>
      </c>
    </row>
    <row r="723" spans="25:33">
      <c r="AA723" s="3">
        <v>636077</v>
      </c>
      <c r="AB723" s="3" t="s">
        <v>2689</v>
      </c>
      <c r="AC723" s="3">
        <v>551955</v>
      </c>
      <c r="AD723" s="46" t="s">
        <v>2690</v>
      </c>
      <c r="AE723" s="3" t="s">
        <v>2691</v>
      </c>
      <c r="AF723" s="3" t="s">
        <v>2692</v>
      </c>
      <c r="AG723" s="3">
        <v>610.18047000000001</v>
      </c>
    </row>
    <row r="724" spans="25:33">
      <c r="AA724" s="3">
        <v>316426</v>
      </c>
      <c r="AB724" s="3" t="s">
        <v>2693</v>
      </c>
      <c r="AC724" s="3">
        <v>280019</v>
      </c>
      <c r="AD724" s="46" t="s">
        <v>2694</v>
      </c>
      <c r="AE724" s="3" t="s">
        <v>2695</v>
      </c>
      <c r="AF724" s="3" t="s">
        <v>2696</v>
      </c>
      <c r="AG724" s="3">
        <v>328.18840999999998</v>
      </c>
    </row>
    <row r="725" spans="25:33">
      <c r="AA725" s="3">
        <v>599957</v>
      </c>
      <c r="AC725" s="3">
        <v>521589</v>
      </c>
      <c r="AD725" s="46" t="s">
        <v>2697</v>
      </c>
      <c r="AE725" s="3" t="s">
        <v>2698</v>
      </c>
      <c r="AF725" s="3" t="s">
        <v>2699</v>
      </c>
      <c r="AG725" s="3">
        <v>174.05371</v>
      </c>
    </row>
    <row r="726" spans="25:33">
      <c r="AA726" s="3">
        <v>592956</v>
      </c>
      <c r="AC726" s="3">
        <v>515455</v>
      </c>
      <c r="AD726" s="46" t="s">
        <v>2700</v>
      </c>
      <c r="AE726" s="3" t="s">
        <v>2701</v>
      </c>
      <c r="AF726" s="3" t="s">
        <v>2702</v>
      </c>
      <c r="AG726" s="3">
        <v>154.07442</v>
      </c>
    </row>
    <row r="727" spans="25:33">
      <c r="AA727" s="3">
        <v>595541</v>
      </c>
      <c r="AC727" s="3">
        <v>517697</v>
      </c>
      <c r="AD727" s="46" t="s">
        <v>2703</v>
      </c>
      <c r="AE727" s="3" t="s">
        <v>2703</v>
      </c>
      <c r="AF727" s="3" t="s">
        <v>2704</v>
      </c>
      <c r="AG727" s="3">
        <v>161.96247</v>
      </c>
    </row>
    <row r="728" spans="25:33">
      <c r="AA728" s="3">
        <v>135420410</v>
      </c>
      <c r="AC728" s="3">
        <v>28886</v>
      </c>
      <c r="AD728" s="46" t="s">
        <v>2705</v>
      </c>
      <c r="AE728" s="3" t="s">
        <v>2706</v>
      </c>
      <c r="AF728" s="3" t="s">
        <v>2707</v>
      </c>
      <c r="AG728" s="3">
        <v>239.17383000000001</v>
      </c>
    </row>
    <row r="729" spans="25:33">
      <c r="AA729" s="3">
        <v>138079</v>
      </c>
      <c r="AC729" s="3">
        <v>121721</v>
      </c>
      <c r="AD729" s="46" t="s">
        <v>2718</v>
      </c>
      <c r="AE729" s="3" t="s">
        <v>2719</v>
      </c>
      <c r="AF729" s="3" t="s">
        <v>2720</v>
      </c>
      <c r="AG729" s="3">
        <v>238.15624</v>
      </c>
    </row>
    <row r="730" spans="25:33">
      <c r="AA730" s="3">
        <v>135414583</v>
      </c>
      <c r="AC730" s="3">
        <v>540348</v>
      </c>
      <c r="AD730" s="46" t="s">
        <v>2708</v>
      </c>
      <c r="AE730" s="3" t="s">
        <v>2709</v>
      </c>
      <c r="AF730" s="3" t="s">
        <v>2710</v>
      </c>
      <c r="AG730" s="3">
        <v>263.17482000000001</v>
      </c>
    </row>
    <row r="731" spans="25:33">
      <c r="AA731" s="3">
        <v>548557</v>
      </c>
      <c r="AB731" s="3" t="s">
        <v>2711</v>
      </c>
      <c r="AC731" s="3">
        <v>477374</v>
      </c>
      <c r="AD731" s="46" t="s">
        <v>2712</v>
      </c>
      <c r="AE731" s="3" t="s">
        <v>2713</v>
      </c>
      <c r="AF731" s="3" t="s">
        <v>2714</v>
      </c>
      <c r="AG731" s="3">
        <v>206.01069000000001</v>
      </c>
    </row>
    <row r="732" spans="25:33">
      <c r="AA732" s="3">
        <v>574538</v>
      </c>
      <c r="AC732" s="3">
        <v>499563</v>
      </c>
      <c r="AD732" s="46" t="s">
        <v>2715</v>
      </c>
      <c r="AE732" s="3" t="s">
        <v>2716</v>
      </c>
      <c r="AF732" s="3" t="s">
        <v>2717</v>
      </c>
      <c r="AG732" s="3">
        <v>168.0795</v>
      </c>
    </row>
    <row r="733" spans="25:33">
      <c r="Z733" s="3" t="s">
        <v>2852</v>
      </c>
      <c r="AA733" s="3">
        <v>7487</v>
      </c>
      <c r="AB733" s="3" t="s">
        <v>2853</v>
      </c>
      <c r="AC733" s="3">
        <v>21106581</v>
      </c>
      <c r="AD733" s="46" t="s">
        <v>2854</v>
      </c>
      <c r="AE733" s="3" t="s">
        <v>2855</v>
      </c>
      <c r="AF733" s="3" t="s">
        <v>2856</v>
      </c>
      <c r="AG733" s="3">
        <v>165.04195999999999</v>
      </c>
    </row>
    <row r="734" spans="25:33">
      <c r="AA734" s="3">
        <v>135416532</v>
      </c>
      <c r="AC734" s="3">
        <v>62924</v>
      </c>
      <c r="AD734" s="46" t="s">
        <v>2656</v>
      </c>
      <c r="AE734" s="3" t="s">
        <v>2657</v>
      </c>
      <c r="AF734" s="3" t="s">
        <v>2658</v>
      </c>
      <c r="AG734" s="3">
        <v>177.06469999999999</v>
      </c>
    </row>
    <row r="735" spans="25:33">
      <c r="AA735" s="3">
        <v>114708</v>
      </c>
      <c r="AC735" s="3">
        <v>256435</v>
      </c>
      <c r="AD735" s="46" t="s">
        <v>2735</v>
      </c>
      <c r="AE735" s="3" t="s">
        <v>2736</v>
      </c>
      <c r="AF735" s="3" t="s">
        <v>2737</v>
      </c>
      <c r="AG735" s="3">
        <v>364.18950000000001</v>
      </c>
    </row>
    <row r="736" spans="25:33">
      <c r="AA736" s="3">
        <v>568021</v>
      </c>
      <c r="AC736" s="3">
        <v>493831</v>
      </c>
      <c r="AD736" s="46" t="s">
        <v>2907</v>
      </c>
      <c r="AE736" s="3" t="s">
        <v>2907</v>
      </c>
      <c r="AF736" s="3" t="s">
        <v>2908</v>
      </c>
      <c r="AG736" s="3">
        <v>280.09913</v>
      </c>
    </row>
    <row r="737" spans="25:33">
      <c r="AA737" s="3">
        <v>347343</v>
      </c>
      <c r="AC737" s="3">
        <v>308193</v>
      </c>
      <c r="AD737" s="46" t="s">
        <v>2909</v>
      </c>
      <c r="AE737" s="3" t="s">
        <v>2910</v>
      </c>
      <c r="AF737" s="3" t="s">
        <v>2911</v>
      </c>
      <c r="AG737" s="3">
        <v>218.09358</v>
      </c>
    </row>
    <row r="738" spans="25:33">
      <c r="AA738" s="3">
        <v>285164</v>
      </c>
      <c r="AB738" s="3" t="s">
        <v>2912</v>
      </c>
      <c r="AC738" s="3">
        <v>251339</v>
      </c>
      <c r="AD738" s="46" t="s">
        <v>2913</v>
      </c>
      <c r="AE738" s="3" t="s">
        <v>2914</v>
      </c>
      <c r="AF738" s="3" t="s">
        <v>2915</v>
      </c>
      <c r="AG738" s="3">
        <v>160.07433</v>
      </c>
    </row>
    <row r="739" spans="25:33">
      <c r="AA739" s="3">
        <v>2921825</v>
      </c>
      <c r="AC739" s="3">
        <v>2195363</v>
      </c>
      <c r="AD739" s="46" t="s">
        <v>2934</v>
      </c>
      <c r="AE739" s="3" t="s">
        <v>2935</v>
      </c>
      <c r="AF739" s="3" t="s">
        <v>2936</v>
      </c>
      <c r="AG739" s="3">
        <v>318.12223999999998</v>
      </c>
    </row>
    <row r="740" spans="25:33">
      <c r="AA740" s="3">
        <v>579422</v>
      </c>
      <c r="AC740" s="3">
        <v>503644</v>
      </c>
      <c r="AD740" s="46" t="s">
        <v>2937</v>
      </c>
      <c r="AE740" s="3" t="s">
        <v>2938</v>
      </c>
      <c r="AF740" s="3" t="s">
        <v>2939</v>
      </c>
      <c r="AG740" s="3">
        <v>354.06502</v>
      </c>
    </row>
    <row r="741" spans="25:33">
      <c r="AA741" s="3">
        <v>529177</v>
      </c>
      <c r="AC741" s="3">
        <v>461183</v>
      </c>
      <c r="AD741" s="46" t="s">
        <v>2940</v>
      </c>
      <c r="AE741" s="3" t="s">
        <v>2941</v>
      </c>
      <c r="AF741" s="3" t="s">
        <v>2942</v>
      </c>
      <c r="AG741" s="3">
        <v>331.27278000000001</v>
      </c>
    </row>
    <row r="742" spans="25:33">
      <c r="AA742" s="3">
        <v>79256</v>
      </c>
      <c r="AB742" s="3" t="s">
        <v>2943</v>
      </c>
      <c r="AC742" s="3">
        <v>71581</v>
      </c>
      <c r="AD742" s="46" t="s">
        <v>2944</v>
      </c>
      <c r="AE742" s="3" t="s">
        <v>2945</v>
      </c>
      <c r="AF742" s="3" t="s">
        <v>2946</v>
      </c>
      <c r="AG742" s="3">
        <v>184.07463999999999</v>
      </c>
    </row>
    <row r="743" spans="25:33">
      <c r="AA743" s="3">
        <v>1116697</v>
      </c>
      <c r="AB743" s="3" t="s">
        <v>2956</v>
      </c>
      <c r="AC743" s="3">
        <v>950971</v>
      </c>
      <c r="AD743" s="46" t="s">
        <v>2957</v>
      </c>
      <c r="AE743" s="3" t="s">
        <v>2958</v>
      </c>
      <c r="AF743" s="3" t="s">
        <v>2959</v>
      </c>
      <c r="AG743" s="3">
        <v>174.09012000000001</v>
      </c>
    </row>
    <row r="744" spans="25:33">
      <c r="AA744" s="3">
        <v>528183</v>
      </c>
      <c r="AB744" s="3" t="s">
        <v>2963</v>
      </c>
      <c r="AC744" s="3">
        <v>460325</v>
      </c>
      <c r="AD744" s="46" t="s">
        <v>2964</v>
      </c>
      <c r="AE744" s="3" t="s">
        <v>2965</v>
      </c>
      <c r="AF744" s="3" t="s">
        <v>301</v>
      </c>
      <c r="AG744" s="3">
        <v>122.10988</v>
      </c>
    </row>
    <row r="745" spans="25:33">
      <c r="Y745" s="3" t="s">
        <v>255</v>
      </c>
      <c r="AA745" s="3">
        <v>10375946</v>
      </c>
      <c r="AC745" s="3">
        <v>8551389</v>
      </c>
      <c r="AD745" s="46" t="s">
        <v>254</v>
      </c>
      <c r="AE745" s="3" t="s">
        <v>253</v>
      </c>
      <c r="AF745" s="3" t="s">
        <v>252</v>
      </c>
      <c r="AG745" s="3">
        <v>214.12085999999999</v>
      </c>
    </row>
    <row r="746" spans="25:33">
      <c r="Y746" s="3" t="s">
        <v>2975</v>
      </c>
      <c r="AA746" s="3">
        <v>16054</v>
      </c>
      <c r="AB746" s="3" t="s">
        <v>2976</v>
      </c>
      <c r="AC746" s="3">
        <v>15244</v>
      </c>
      <c r="AD746" s="46" t="s">
        <v>2977</v>
      </c>
      <c r="AE746" s="3" t="s">
        <v>2978</v>
      </c>
      <c r="AF746" s="3" t="s">
        <v>2979</v>
      </c>
      <c r="AG746" s="3">
        <v>133.05258000000001</v>
      </c>
    </row>
    <row r="747" spans="25:33">
      <c r="AA747" s="3">
        <v>70504</v>
      </c>
      <c r="AB747" s="3" t="s">
        <v>2984</v>
      </c>
      <c r="AC747" s="3">
        <v>63676</v>
      </c>
      <c r="AD747" s="46" t="s">
        <v>2985</v>
      </c>
      <c r="AE747" s="3" t="s">
        <v>2986</v>
      </c>
      <c r="AF747" s="3" t="s">
        <v>2987</v>
      </c>
      <c r="AG747" s="3">
        <v>154.06011000000001</v>
      </c>
    </row>
    <row r="748" spans="25:33">
      <c r="Y748" s="3" t="s">
        <v>2988</v>
      </c>
      <c r="Z748" s="3" t="s">
        <v>2989</v>
      </c>
      <c r="AA748" s="3">
        <v>171489</v>
      </c>
      <c r="AB748" s="3" t="s">
        <v>2990</v>
      </c>
      <c r="AC748" s="3">
        <v>149914</v>
      </c>
      <c r="AD748" s="46" t="s">
        <v>2991</v>
      </c>
      <c r="AE748" s="3" t="s">
        <v>2992</v>
      </c>
      <c r="AF748" s="3" t="s">
        <v>2993</v>
      </c>
      <c r="AG748" s="3">
        <v>308.19905</v>
      </c>
    </row>
    <row r="749" spans="25:33">
      <c r="AA749" s="3">
        <v>1089053</v>
      </c>
      <c r="AC749" s="3">
        <v>928628</v>
      </c>
      <c r="AD749" s="46" t="s">
        <v>2994</v>
      </c>
      <c r="AE749" s="3" t="s">
        <v>2995</v>
      </c>
      <c r="AF749" s="3" t="s">
        <v>2996</v>
      </c>
      <c r="AG749" s="3">
        <v>188.10589999999999</v>
      </c>
    </row>
    <row r="750" spans="25:33">
      <c r="AA750" s="3">
        <v>31358</v>
      </c>
      <c r="AB750" s="3" t="s">
        <v>2920</v>
      </c>
      <c r="AC750" s="3">
        <v>29091</v>
      </c>
      <c r="AD750" s="46" t="s">
        <v>2921</v>
      </c>
      <c r="AE750" s="3" t="s">
        <v>2922</v>
      </c>
      <c r="AF750" s="3" t="s">
        <v>1225</v>
      </c>
      <c r="AG750" s="3">
        <v>140.08391</v>
      </c>
    </row>
    <row r="751" spans="25:33">
      <c r="AA751" s="3">
        <v>625324</v>
      </c>
      <c r="AC751" s="3">
        <v>543214</v>
      </c>
      <c r="AD751" s="46" t="s">
        <v>2923</v>
      </c>
      <c r="AE751" s="3" t="s">
        <v>2924</v>
      </c>
      <c r="AF751" s="3" t="s">
        <v>2925</v>
      </c>
      <c r="AG751" s="3">
        <v>316.20119</v>
      </c>
    </row>
    <row r="752" spans="25:33">
      <c r="AA752" s="3">
        <v>671574</v>
      </c>
      <c r="AC752" s="3">
        <v>584636</v>
      </c>
      <c r="AD752" s="46" t="s">
        <v>2926</v>
      </c>
      <c r="AE752" s="3" t="s">
        <v>2927</v>
      </c>
      <c r="AF752" s="3" t="s">
        <v>2928</v>
      </c>
      <c r="AG752" s="3">
        <v>303.18135000000001</v>
      </c>
    </row>
    <row r="753" spans="25:33">
      <c r="AA753" s="3">
        <v>5361049</v>
      </c>
      <c r="AB753" s="3" t="s">
        <v>2929</v>
      </c>
      <c r="AC753" s="3">
        <v>4514655</v>
      </c>
      <c r="AD753" s="46" t="s">
        <v>2930</v>
      </c>
      <c r="AE753" s="3" t="s">
        <v>2931</v>
      </c>
      <c r="AF753" s="3" t="s">
        <v>98</v>
      </c>
      <c r="AG753" s="3">
        <v>271.25227999999998</v>
      </c>
    </row>
    <row r="754" spans="25:33">
      <c r="AA754" s="3">
        <v>559325</v>
      </c>
      <c r="AC754" s="3">
        <v>486226</v>
      </c>
      <c r="AD754" s="46" t="s">
        <v>2932</v>
      </c>
      <c r="AE754" s="3" t="s">
        <v>2932</v>
      </c>
      <c r="AF754" s="3" t="s">
        <v>2933</v>
      </c>
      <c r="AG754" s="3">
        <v>346.23665</v>
      </c>
    </row>
    <row r="755" spans="25:33">
      <c r="AA755" s="3">
        <v>266234</v>
      </c>
      <c r="AC755" s="3">
        <v>234001</v>
      </c>
      <c r="AD755" s="46" t="s">
        <v>2969</v>
      </c>
      <c r="AE755" s="3" t="s">
        <v>2970</v>
      </c>
      <c r="AF755" s="3" t="s">
        <v>2971</v>
      </c>
      <c r="AG755" s="3">
        <v>266.11387000000002</v>
      </c>
    </row>
    <row r="756" spans="25:33">
      <c r="AA756" s="3">
        <v>22213160</v>
      </c>
      <c r="AC756" s="3">
        <v>470893</v>
      </c>
      <c r="AD756" s="46" t="s">
        <v>2960</v>
      </c>
      <c r="AE756" s="3" t="s">
        <v>2961</v>
      </c>
      <c r="AF756" s="3" t="s">
        <v>2962</v>
      </c>
      <c r="AG756" s="3">
        <v>336.19362000000001</v>
      </c>
    </row>
    <row r="757" spans="25:33">
      <c r="AA757" s="3">
        <v>6430349</v>
      </c>
      <c r="AC757" s="3">
        <v>4935691</v>
      </c>
      <c r="AD757" s="46" t="s">
        <v>5871</v>
      </c>
      <c r="AE757" s="3" t="s">
        <v>5872</v>
      </c>
      <c r="AF757" s="3" t="s">
        <v>5873</v>
      </c>
      <c r="AG757" s="3">
        <v>682.46619999999996</v>
      </c>
    </row>
    <row r="758" spans="25:33">
      <c r="AA758" s="3">
        <v>578915</v>
      </c>
      <c r="AC758" s="3">
        <v>503195</v>
      </c>
      <c r="AD758" s="46" t="s">
        <v>2998</v>
      </c>
      <c r="AE758" s="3" t="s">
        <v>2999</v>
      </c>
      <c r="AF758" s="3" t="s">
        <v>3000</v>
      </c>
      <c r="AG758" s="3">
        <v>273.17036999999999</v>
      </c>
    </row>
    <row r="759" spans="25:33">
      <c r="Z759" s="3" t="s">
        <v>3001</v>
      </c>
      <c r="AA759" s="3">
        <v>79515</v>
      </c>
      <c r="AB759" s="3" t="s">
        <v>3002</v>
      </c>
      <c r="AC759" s="3">
        <v>71825</v>
      </c>
      <c r="AD759" s="46" t="s">
        <v>3003</v>
      </c>
      <c r="AE759" s="3" t="s">
        <v>3003</v>
      </c>
      <c r="AF759" s="3" t="s">
        <v>3004</v>
      </c>
      <c r="AG759" s="3">
        <v>222.09297000000001</v>
      </c>
    </row>
    <row r="760" spans="25:33">
      <c r="AA760" s="3">
        <v>578348</v>
      </c>
      <c r="AC760" s="3">
        <v>502728</v>
      </c>
      <c r="AD760" s="46" t="s">
        <v>3015</v>
      </c>
      <c r="AE760" s="3" t="s">
        <v>3016</v>
      </c>
      <c r="AF760" s="3" t="s">
        <v>3017</v>
      </c>
      <c r="AG760" s="3">
        <v>205.07561000000001</v>
      </c>
    </row>
    <row r="761" spans="25:33">
      <c r="AA761" s="3">
        <v>15819</v>
      </c>
      <c r="AB761" s="3" t="s">
        <v>3018</v>
      </c>
      <c r="AC761" s="3">
        <v>15040</v>
      </c>
      <c r="AD761" s="46" t="s">
        <v>3019</v>
      </c>
      <c r="AE761" s="3" t="s">
        <v>3019</v>
      </c>
      <c r="AF761" s="3" t="s">
        <v>3020</v>
      </c>
      <c r="AG761" s="3">
        <v>201.10126</v>
      </c>
    </row>
    <row r="762" spans="25:33">
      <c r="AA762" s="3">
        <v>588714</v>
      </c>
      <c r="AB762" s="3" t="s">
        <v>3027</v>
      </c>
      <c r="AC762" s="3">
        <v>511750</v>
      </c>
      <c r="AD762" s="46" t="s">
        <v>3028</v>
      </c>
      <c r="AE762" s="3" t="s">
        <v>3029</v>
      </c>
      <c r="AF762" s="3" t="s">
        <v>3030</v>
      </c>
      <c r="AG762" s="3">
        <v>183.01972000000001</v>
      </c>
    </row>
    <row r="763" spans="25:33">
      <c r="Y763" s="3" t="s">
        <v>3031</v>
      </c>
      <c r="AA763" s="3">
        <v>3134</v>
      </c>
      <c r="AB763" s="3" t="s">
        <v>3032</v>
      </c>
      <c r="AC763" s="3">
        <v>3022</v>
      </c>
      <c r="AD763" s="46" t="s">
        <v>3033</v>
      </c>
      <c r="AE763" s="3" t="s">
        <v>3034</v>
      </c>
      <c r="AF763" s="3" t="s">
        <v>3035</v>
      </c>
      <c r="AG763" s="3">
        <v>163.08553000000001</v>
      </c>
    </row>
    <row r="764" spans="25:33">
      <c r="AA764" s="3">
        <v>86013</v>
      </c>
      <c r="AB764" s="3" t="s">
        <v>3036</v>
      </c>
      <c r="AC764" s="3">
        <v>77594</v>
      </c>
      <c r="AD764" s="46" t="s">
        <v>3037</v>
      </c>
      <c r="AE764" s="3" t="s">
        <v>3038</v>
      </c>
      <c r="AF764" s="3" t="s">
        <v>3039</v>
      </c>
      <c r="AG764" s="3">
        <v>219.16332</v>
      </c>
    </row>
    <row r="765" spans="25:33">
      <c r="AA765" s="3">
        <v>93114</v>
      </c>
      <c r="AB765" s="3" t="s">
        <v>3040</v>
      </c>
      <c r="AC765" s="3">
        <v>84060</v>
      </c>
      <c r="AD765" s="46" t="s">
        <v>3041</v>
      </c>
      <c r="AE765" s="3" t="s">
        <v>3042</v>
      </c>
      <c r="AF765" s="3" t="s">
        <v>2405</v>
      </c>
      <c r="AG765" s="3">
        <v>214.12110999999999</v>
      </c>
    </row>
    <row r="766" spans="25:33">
      <c r="AA766" s="3">
        <v>81176</v>
      </c>
      <c r="AB766" s="3" t="s">
        <v>3043</v>
      </c>
      <c r="AC766" s="3">
        <v>73239</v>
      </c>
      <c r="AD766" s="46" t="s">
        <v>3044</v>
      </c>
      <c r="AE766" s="3" t="s">
        <v>3045</v>
      </c>
      <c r="AF766" s="3" t="s">
        <v>3046</v>
      </c>
      <c r="AG766" s="3">
        <v>173.11641</v>
      </c>
    </row>
    <row r="767" spans="25:33">
      <c r="AA767" s="3">
        <v>542415</v>
      </c>
      <c r="AC767" s="3">
        <v>472352</v>
      </c>
      <c r="AD767" s="46" t="s">
        <v>3047</v>
      </c>
      <c r="AE767" s="3" t="s">
        <v>3048</v>
      </c>
      <c r="AF767" s="3" t="s">
        <v>354</v>
      </c>
      <c r="AG767" s="3">
        <v>204.13641000000001</v>
      </c>
    </row>
    <row r="768" spans="25:33">
      <c r="Z768" s="3" t="s">
        <v>3055</v>
      </c>
      <c r="AA768" s="3">
        <v>135398568</v>
      </c>
      <c r="AC768" s="3">
        <v>213</v>
      </c>
      <c r="AD768" s="46" t="s">
        <v>3056</v>
      </c>
      <c r="AE768" s="3" t="s">
        <v>3057</v>
      </c>
      <c r="AF768" s="3" t="s">
        <v>3058</v>
      </c>
      <c r="AG768" s="3">
        <v>195.07497000000001</v>
      </c>
    </row>
    <row r="769" spans="25:33">
      <c r="AA769" s="3">
        <v>135512546</v>
      </c>
      <c r="AC769" s="3">
        <v>461797</v>
      </c>
      <c r="AD769" s="46" t="s">
        <v>3064</v>
      </c>
      <c r="AE769" s="3" t="s">
        <v>3065</v>
      </c>
      <c r="AF769" s="3" t="s">
        <v>3066</v>
      </c>
      <c r="AG769" s="3">
        <v>347.19515000000001</v>
      </c>
    </row>
    <row r="770" spans="25:33">
      <c r="AA770" s="3">
        <v>1870</v>
      </c>
      <c r="AB770" s="3" t="s">
        <v>3067</v>
      </c>
      <c r="AC770" s="3">
        <v>1799</v>
      </c>
      <c r="AD770" s="46" t="s">
        <v>3068</v>
      </c>
      <c r="AE770" s="3" t="s">
        <v>3068</v>
      </c>
      <c r="AF770" s="3" t="s">
        <v>3069</v>
      </c>
      <c r="AG770" s="3">
        <v>219.14854</v>
      </c>
    </row>
    <row r="771" spans="25:33">
      <c r="AA771" s="3">
        <v>581087</v>
      </c>
      <c r="AC771" s="3">
        <v>505098</v>
      </c>
      <c r="AD771" s="46" t="s">
        <v>3070</v>
      </c>
      <c r="AE771" s="3" t="s">
        <v>3070</v>
      </c>
      <c r="AF771" s="3" t="s">
        <v>2420</v>
      </c>
      <c r="AG771" s="3">
        <v>244.13030000000001</v>
      </c>
    </row>
    <row r="772" spans="25:33">
      <c r="Y772" s="3" t="s">
        <v>3071</v>
      </c>
      <c r="AA772" s="3">
        <v>3014237</v>
      </c>
      <c r="AB772" s="3" t="s">
        <v>3072</v>
      </c>
      <c r="AC772" s="3">
        <v>2282737</v>
      </c>
      <c r="AD772" s="46" t="s">
        <v>3073</v>
      </c>
      <c r="AE772" s="3" t="s">
        <v>3074</v>
      </c>
      <c r="AF772" s="3" t="s">
        <v>2281</v>
      </c>
      <c r="AG772" s="3">
        <v>143.05815000000001</v>
      </c>
    </row>
    <row r="773" spans="25:33">
      <c r="AA773" s="3">
        <v>338835</v>
      </c>
      <c r="AC773" s="3">
        <v>300334</v>
      </c>
      <c r="AD773" s="46" t="s">
        <v>3075</v>
      </c>
      <c r="AE773" s="3" t="s">
        <v>3075</v>
      </c>
      <c r="AF773" s="3" t="s">
        <v>3076</v>
      </c>
      <c r="AG773" s="3">
        <v>173.06968000000001</v>
      </c>
    </row>
    <row r="774" spans="25:33">
      <c r="AA774" s="3">
        <v>7064</v>
      </c>
      <c r="AB774" s="3" t="s">
        <v>3077</v>
      </c>
      <c r="AC774" s="3">
        <v>6797</v>
      </c>
      <c r="AD774" s="46" t="s">
        <v>3078</v>
      </c>
      <c r="AE774" s="3" t="s">
        <v>3079</v>
      </c>
      <c r="AF774" s="3" t="s">
        <v>3080</v>
      </c>
      <c r="AG774" s="3">
        <v>187.08528000000001</v>
      </c>
    </row>
    <row r="775" spans="25:33">
      <c r="AA775" s="3">
        <v>712159</v>
      </c>
      <c r="AC775" s="3">
        <v>621179</v>
      </c>
      <c r="AD775" s="46" t="s">
        <v>3005</v>
      </c>
      <c r="AE775" s="3" t="s">
        <v>3006</v>
      </c>
      <c r="AF775" s="3" t="s">
        <v>3007</v>
      </c>
      <c r="AG775" s="3">
        <v>186.09058999999999</v>
      </c>
    </row>
    <row r="776" spans="25:33">
      <c r="AA776" s="3">
        <v>616267</v>
      </c>
      <c r="AB776" s="3" t="s">
        <v>3008</v>
      </c>
      <c r="AD776" s="46" t="s">
        <v>3009</v>
      </c>
      <c r="AE776" s="3" t="s">
        <v>3010</v>
      </c>
      <c r="AF776" s="3" t="s">
        <v>3011</v>
      </c>
      <c r="AG776" s="3">
        <v>289.15377999999998</v>
      </c>
    </row>
    <row r="777" spans="25:33">
      <c r="Y777" s="3" t="s">
        <v>3021</v>
      </c>
      <c r="Z777" s="3" t="s">
        <v>3022</v>
      </c>
      <c r="AA777" s="3">
        <v>65543</v>
      </c>
      <c r="AB777" s="3" t="s">
        <v>3023</v>
      </c>
      <c r="AC777" s="3">
        <v>58987</v>
      </c>
      <c r="AD777" s="46" t="s">
        <v>3024</v>
      </c>
      <c r="AE777" s="3" t="s">
        <v>3025</v>
      </c>
      <c r="AF777" s="3" t="s">
        <v>3026</v>
      </c>
      <c r="AG777" s="3">
        <v>304.20465999999999</v>
      </c>
    </row>
    <row r="778" spans="25:33">
      <c r="AA778" s="3">
        <v>590142</v>
      </c>
      <c r="AC778" s="3">
        <v>513004</v>
      </c>
      <c r="AD778" s="46" t="s">
        <v>3089</v>
      </c>
      <c r="AE778" s="3" t="s">
        <v>3090</v>
      </c>
      <c r="AF778" s="3" t="s">
        <v>3091</v>
      </c>
      <c r="AG778" s="3">
        <v>326.1728</v>
      </c>
    </row>
    <row r="779" spans="25:33">
      <c r="AA779" s="3">
        <v>564500</v>
      </c>
      <c r="AC779" s="3">
        <v>490738</v>
      </c>
      <c r="AD779" s="46" t="s">
        <v>3092</v>
      </c>
      <c r="AE779" s="3" t="s">
        <v>3092</v>
      </c>
      <c r="AF779" s="3" t="s">
        <v>3093</v>
      </c>
      <c r="AG779" s="3">
        <v>171.98804999999999</v>
      </c>
    </row>
    <row r="780" spans="25:33">
      <c r="Z780" s="3" t="s">
        <v>3094</v>
      </c>
      <c r="AA780" s="3">
        <v>35703</v>
      </c>
      <c r="AB780" s="3" t="s">
        <v>3095</v>
      </c>
      <c r="AC780" s="3">
        <v>32841</v>
      </c>
      <c r="AD780" s="46" t="s">
        <v>3096</v>
      </c>
      <c r="AE780" s="3" t="s">
        <v>3096</v>
      </c>
      <c r="AF780" s="3" t="s">
        <v>3097</v>
      </c>
      <c r="AG780" s="3">
        <v>190.06383</v>
      </c>
    </row>
    <row r="781" spans="25:33">
      <c r="AA781" s="3">
        <v>3144846</v>
      </c>
      <c r="AC781" s="3">
        <v>2397126</v>
      </c>
      <c r="AD781" s="46" t="s">
        <v>3098</v>
      </c>
      <c r="AE781" s="3" t="s">
        <v>3099</v>
      </c>
      <c r="AF781" s="3" t="s">
        <v>3100</v>
      </c>
      <c r="AG781" s="3">
        <v>265.1542</v>
      </c>
    </row>
    <row r="782" spans="25:33">
      <c r="AA782" s="3">
        <v>5369077</v>
      </c>
      <c r="AC782" s="3">
        <v>4520225</v>
      </c>
      <c r="AD782" s="46" t="s">
        <v>3104</v>
      </c>
      <c r="AE782" s="3" t="s">
        <v>3105</v>
      </c>
      <c r="AF782" s="3" t="s">
        <v>3106</v>
      </c>
      <c r="AG782" s="3">
        <v>156.07865000000001</v>
      </c>
    </row>
    <row r="783" spans="25:33">
      <c r="AA783" s="3">
        <v>543977</v>
      </c>
      <c r="AB783" s="3" t="s">
        <v>3107</v>
      </c>
      <c r="AC783" s="3">
        <v>473512</v>
      </c>
      <c r="AD783" s="46" t="s">
        <v>3108</v>
      </c>
      <c r="AE783" s="3" t="s">
        <v>3108</v>
      </c>
      <c r="AF783" s="3" t="s">
        <v>3109</v>
      </c>
      <c r="AG783" s="3">
        <v>142.09984</v>
      </c>
    </row>
    <row r="784" spans="25:33">
      <c r="Z784" s="3" t="s">
        <v>3113</v>
      </c>
      <c r="AA784" s="3">
        <v>169732</v>
      </c>
      <c r="AB784" s="3" t="s">
        <v>3114</v>
      </c>
      <c r="AC784" s="3">
        <v>148433</v>
      </c>
      <c r="AD784" s="46" t="s">
        <v>3115</v>
      </c>
      <c r="AE784" s="3" t="s">
        <v>3115</v>
      </c>
      <c r="AF784" s="3" t="s">
        <v>108</v>
      </c>
      <c r="AG784" s="3">
        <v>144.07831999999999</v>
      </c>
    </row>
    <row r="785" spans="25:33">
      <c r="AA785" s="3">
        <v>26464</v>
      </c>
      <c r="AB785" s="3" t="s">
        <v>3116</v>
      </c>
      <c r="AC785" s="3">
        <v>24650</v>
      </c>
      <c r="AD785" s="46" t="s">
        <v>3117</v>
      </c>
      <c r="AE785" s="3" t="s">
        <v>3117</v>
      </c>
      <c r="AF785" s="3" t="s">
        <v>315</v>
      </c>
      <c r="AG785" s="3">
        <v>158.09413000000001</v>
      </c>
    </row>
    <row r="786" spans="25:33">
      <c r="AA786" s="3">
        <v>140357</v>
      </c>
      <c r="AC786" s="3">
        <v>123782</v>
      </c>
      <c r="AD786" s="46" t="s">
        <v>3083</v>
      </c>
      <c r="AE786" s="3" t="s">
        <v>3084</v>
      </c>
      <c r="AF786" s="3" t="s">
        <v>3085</v>
      </c>
      <c r="AG786" s="3">
        <v>126.02767</v>
      </c>
    </row>
    <row r="787" spans="25:33">
      <c r="AA787" s="3">
        <v>2928987</v>
      </c>
      <c r="AC787" s="3">
        <v>2202428</v>
      </c>
      <c r="AD787" s="46" t="s">
        <v>3086</v>
      </c>
      <c r="AE787" s="3" t="s">
        <v>3087</v>
      </c>
      <c r="AF787" s="3" t="s">
        <v>3088</v>
      </c>
      <c r="AG787" s="3">
        <v>311.21089999999998</v>
      </c>
    </row>
    <row r="788" spans="25:33">
      <c r="AA788" s="3">
        <v>538692</v>
      </c>
      <c r="AC788" s="3">
        <v>469101</v>
      </c>
      <c r="AD788" s="46" t="s">
        <v>3101</v>
      </c>
      <c r="AE788" s="3" t="s">
        <v>3102</v>
      </c>
      <c r="AF788" s="3" t="s">
        <v>3103</v>
      </c>
      <c r="AG788" s="3">
        <v>300.19465000000002</v>
      </c>
    </row>
    <row r="789" spans="25:33">
      <c r="AA789" s="3">
        <v>594016</v>
      </c>
      <c r="AC789" s="3">
        <v>516374</v>
      </c>
      <c r="AD789" s="46" t="s">
        <v>3118</v>
      </c>
      <c r="AE789" s="3" t="s">
        <v>3119</v>
      </c>
      <c r="AF789" s="3" t="s">
        <v>3120</v>
      </c>
      <c r="AG789" s="3">
        <v>371.09440999999998</v>
      </c>
    </row>
    <row r="790" spans="25:33">
      <c r="AA790" s="3">
        <v>719003</v>
      </c>
      <c r="AC790" s="3">
        <v>627538</v>
      </c>
      <c r="AD790" s="46" t="s">
        <v>3121</v>
      </c>
      <c r="AE790" s="3" t="s">
        <v>3122</v>
      </c>
      <c r="AF790" s="3" t="s">
        <v>3123</v>
      </c>
      <c r="AG790" s="3">
        <v>263.13896</v>
      </c>
    </row>
    <row r="791" spans="25:33">
      <c r="AA791" s="3">
        <v>6426681</v>
      </c>
      <c r="AC791" s="3">
        <v>4932119</v>
      </c>
      <c r="AD791" s="46" t="s">
        <v>3127</v>
      </c>
      <c r="AE791" s="3" t="s">
        <v>3128</v>
      </c>
      <c r="AF791" s="3" t="s">
        <v>3129</v>
      </c>
      <c r="AG791" s="3">
        <v>321.23128000000003</v>
      </c>
    </row>
    <row r="792" spans="25:33">
      <c r="AA792" s="3">
        <v>325369</v>
      </c>
      <c r="AC792" s="3">
        <v>288106</v>
      </c>
      <c r="AD792" s="46" t="s">
        <v>3130</v>
      </c>
      <c r="AE792" s="3" t="s">
        <v>3131</v>
      </c>
      <c r="AF792" s="3" t="s">
        <v>3132</v>
      </c>
      <c r="AG792" s="3">
        <v>224.10208</v>
      </c>
    </row>
    <row r="793" spans="25:33">
      <c r="Z793" s="3" t="s">
        <v>3133</v>
      </c>
      <c r="AA793" s="3">
        <v>1923</v>
      </c>
      <c r="AB793" s="3" t="s">
        <v>3134</v>
      </c>
      <c r="AC793" s="3">
        <v>1847</v>
      </c>
      <c r="AD793" s="46" t="s">
        <v>3135</v>
      </c>
      <c r="AE793" s="3" t="s">
        <v>3135</v>
      </c>
      <c r="AF793" s="3" t="s">
        <v>2286</v>
      </c>
      <c r="AG793" s="3">
        <v>145.05284</v>
      </c>
    </row>
    <row r="794" spans="25:33">
      <c r="AA794" s="3">
        <v>604849</v>
      </c>
      <c r="AC794" s="3">
        <v>525793</v>
      </c>
      <c r="AD794" s="46" t="s">
        <v>3136</v>
      </c>
      <c r="AE794" s="3" t="s">
        <v>3137</v>
      </c>
      <c r="AF794" s="3" t="s">
        <v>3138</v>
      </c>
      <c r="AG794" s="3">
        <v>248.03055000000001</v>
      </c>
    </row>
    <row r="795" spans="25:33">
      <c r="AA795" s="3">
        <v>3733697</v>
      </c>
      <c r="AC795" s="3">
        <v>2963990</v>
      </c>
      <c r="AD795" s="46" t="s">
        <v>3124</v>
      </c>
      <c r="AE795" s="3" t="s">
        <v>3125</v>
      </c>
      <c r="AF795" s="3" t="s">
        <v>3126</v>
      </c>
      <c r="AG795" s="3">
        <v>335.19270999999998</v>
      </c>
    </row>
    <row r="796" spans="25:33">
      <c r="AA796" s="3">
        <v>1942</v>
      </c>
      <c r="AC796" s="3">
        <v>1866</v>
      </c>
      <c r="AD796" s="46" t="s">
        <v>3139</v>
      </c>
      <c r="AE796" s="3" t="s">
        <v>3140</v>
      </c>
      <c r="AF796" s="3" t="s">
        <v>3141</v>
      </c>
      <c r="AG796" s="3">
        <v>193.09607</v>
      </c>
    </row>
    <row r="797" spans="25:33">
      <c r="AA797" s="3">
        <v>553570</v>
      </c>
      <c r="AC797" s="3">
        <v>481432</v>
      </c>
      <c r="AD797" s="46" t="s">
        <v>3142</v>
      </c>
      <c r="AE797" s="3" t="s">
        <v>3143</v>
      </c>
      <c r="AF797" s="3" t="s">
        <v>3144</v>
      </c>
      <c r="AG797" s="3">
        <v>238.11726999999999</v>
      </c>
    </row>
    <row r="798" spans="25:33">
      <c r="Y798" s="3" t="s">
        <v>3158</v>
      </c>
      <c r="AA798" s="3">
        <v>53481651</v>
      </c>
      <c r="AC798" s="3">
        <v>35032589</v>
      </c>
      <c r="AD798" s="46" t="s">
        <v>3159</v>
      </c>
      <c r="AE798" s="3" t="s">
        <v>3159</v>
      </c>
      <c r="AF798" s="3" t="s">
        <v>3160</v>
      </c>
      <c r="AG798" s="3">
        <v>313.22647999999998</v>
      </c>
    </row>
    <row r="799" spans="25:33">
      <c r="Y799" s="3" t="s">
        <v>3164</v>
      </c>
      <c r="AA799" s="3">
        <v>5282745</v>
      </c>
      <c r="AB799" s="3" t="s">
        <v>3165</v>
      </c>
      <c r="AC799" s="3">
        <v>4445872</v>
      </c>
      <c r="AD799" s="46" t="s">
        <v>3166</v>
      </c>
      <c r="AE799" s="3" t="s">
        <v>3167</v>
      </c>
      <c r="AF799" s="3" t="s">
        <v>3168</v>
      </c>
      <c r="AG799" s="3">
        <v>254.22533000000001</v>
      </c>
    </row>
    <row r="800" spans="25:33">
      <c r="Z800" s="3" t="s">
        <v>3149</v>
      </c>
      <c r="AA800" s="3">
        <v>89377</v>
      </c>
      <c r="AB800" s="3" t="s">
        <v>3150</v>
      </c>
      <c r="AC800" s="3">
        <v>80658</v>
      </c>
      <c r="AD800" s="46" t="s">
        <v>3151</v>
      </c>
      <c r="AE800" s="3" t="s">
        <v>3151</v>
      </c>
      <c r="AF800" s="3" t="s">
        <v>3152</v>
      </c>
      <c r="AG800" s="3">
        <v>316.26242999999999</v>
      </c>
    </row>
    <row r="801" spans="25:33">
      <c r="AA801" s="3">
        <v>5283383</v>
      </c>
      <c r="AC801" s="3">
        <v>4446504</v>
      </c>
      <c r="AD801" s="46" t="s">
        <v>3153</v>
      </c>
      <c r="AE801" s="3" t="s">
        <v>3153</v>
      </c>
      <c r="AF801" s="3" t="s">
        <v>3154</v>
      </c>
      <c r="AG801" s="3">
        <v>264.24651</v>
      </c>
    </row>
    <row r="802" spans="25:33">
      <c r="AA802" s="3">
        <v>601835</v>
      </c>
      <c r="AC802" s="3">
        <v>4524417</v>
      </c>
      <c r="AD802" s="46" t="s">
        <v>3161</v>
      </c>
      <c r="AE802" s="3" t="s">
        <v>3162</v>
      </c>
      <c r="AF802" s="3" t="s">
        <v>3163</v>
      </c>
      <c r="AG802" s="3">
        <v>180.07575</v>
      </c>
    </row>
    <row r="803" spans="25:33">
      <c r="AA803" s="3">
        <v>590626</v>
      </c>
      <c r="AC803" s="3">
        <v>513435</v>
      </c>
      <c r="AD803" s="46" t="s">
        <v>3169</v>
      </c>
      <c r="AE803" s="3" t="s">
        <v>3170</v>
      </c>
      <c r="AF803" s="3" t="s">
        <v>3171</v>
      </c>
      <c r="AG803" s="3">
        <v>235.14228</v>
      </c>
    </row>
    <row r="804" spans="25:33">
      <c r="Z804" s="3" t="s">
        <v>3172</v>
      </c>
      <c r="AA804" s="3">
        <v>1979</v>
      </c>
      <c r="AB804" s="3" t="s">
        <v>3173</v>
      </c>
      <c r="AC804" s="3">
        <v>1902</v>
      </c>
      <c r="AD804" s="46" t="s">
        <v>3174</v>
      </c>
      <c r="AE804" s="3" t="s">
        <v>3174</v>
      </c>
      <c r="AF804" s="3" t="s">
        <v>1657</v>
      </c>
      <c r="AG804" s="3">
        <v>169.10977</v>
      </c>
    </row>
    <row r="805" spans="25:33">
      <c r="AA805" s="3">
        <v>577517</v>
      </c>
      <c r="AC805" s="3">
        <v>502036</v>
      </c>
      <c r="AD805" s="46" t="s">
        <v>3175</v>
      </c>
      <c r="AE805" s="3" t="s">
        <v>3176</v>
      </c>
      <c r="AF805" s="3" t="s">
        <v>3177</v>
      </c>
      <c r="AG805" s="3">
        <v>372.07402000000002</v>
      </c>
    </row>
    <row r="806" spans="25:33">
      <c r="AA806" s="3">
        <v>1511469</v>
      </c>
      <c r="AC806" s="3">
        <v>1244261</v>
      </c>
      <c r="AD806" s="46" t="s">
        <v>3178</v>
      </c>
      <c r="AE806" s="3" t="s">
        <v>3179</v>
      </c>
      <c r="AF806" s="3" t="s">
        <v>3180</v>
      </c>
      <c r="AG806" s="3">
        <v>324.08909</v>
      </c>
    </row>
    <row r="807" spans="25:33">
      <c r="AA807" s="3">
        <v>531941</v>
      </c>
      <c r="AC807" s="3">
        <v>463321</v>
      </c>
      <c r="AD807" s="46" t="s">
        <v>3181</v>
      </c>
      <c r="AE807" s="3" t="s">
        <v>3182</v>
      </c>
      <c r="AF807" s="3" t="s">
        <v>3183</v>
      </c>
      <c r="AG807" s="3">
        <v>201.09954999999999</v>
      </c>
    </row>
    <row r="808" spans="25:33">
      <c r="Y808" s="3" t="s">
        <v>3184</v>
      </c>
      <c r="Z808" s="3" t="s">
        <v>3185</v>
      </c>
      <c r="AA808" s="3">
        <v>1983</v>
      </c>
      <c r="AB808" s="3" t="s">
        <v>3186</v>
      </c>
      <c r="AC808" s="3">
        <v>1906</v>
      </c>
      <c r="AD808" s="46" t="s">
        <v>3187</v>
      </c>
      <c r="AE808" s="3" t="s">
        <v>3188</v>
      </c>
      <c r="AF808" s="3" t="s">
        <v>3189</v>
      </c>
      <c r="AG808" s="3">
        <v>151.06406999999999</v>
      </c>
    </row>
    <row r="809" spans="25:33">
      <c r="AA809" s="3">
        <v>605455</v>
      </c>
      <c r="AC809" s="3">
        <v>526291</v>
      </c>
      <c r="AD809" s="46" t="s">
        <v>3195</v>
      </c>
      <c r="AE809" s="3" t="s">
        <v>3196</v>
      </c>
      <c r="AF809" s="3" t="s">
        <v>2779</v>
      </c>
      <c r="AG809" s="3">
        <v>233.12728000000001</v>
      </c>
    </row>
    <row r="810" spans="25:33">
      <c r="AA810" s="3">
        <v>566525</v>
      </c>
      <c r="AC810" s="3">
        <v>492486</v>
      </c>
      <c r="AD810" s="46" t="s">
        <v>3199</v>
      </c>
      <c r="AE810" s="3" t="s">
        <v>3200</v>
      </c>
      <c r="AF810" s="3" t="s">
        <v>3201</v>
      </c>
      <c r="AG810" s="3">
        <v>271.17723999999998</v>
      </c>
    </row>
    <row r="811" spans="25:33">
      <c r="AA811" s="3">
        <v>19546</v>
      </c>
      <c r="AB811" s="3" t="s">
        <v>3202</v>
      </c>
      <c r="AC811" s="3">
        <v>18416</v>
      </c>
      <c r="AD811" s="46" t="s">
        <v>3203</v>
      </c>
      <c r="AE811" s="3" t="s">
        <v>3204</v>
      </c>
      <c r="AF811" s="3" t="s">
        <v>3205</v>
      </c>
      <c r="AG811" s="3">
        <v>260.18007</v>
      </c>
    </row>
    <row r="812" spans="25:33">
      <c r="AA812" s="3">
        <v>443118</v>
      </c>
      <c r="AB812" s="3" t="s">
        <v>3215</v>
      </c>
      <c r="AC812" s="3">
        <v>391397</v>
      </c>
      <c r="AD812" s="46" t="s">
        <v>3216</v>
      </c>
      <c r="AE812" s="3" t="s">
        <v>3217</v>
      </c>
      <c r="AF812" s="3" t="s">
        <v>3218</v>
      </c>
      <c r="AG812" s="3">
        <v>383.27983</v>
      </c>
    </row>
    <row r="813" spans="25:33">
      <c r="Y813" s="3" t="s">
        <v>3219</v>
      </c>
      <c r="Z813" s="3" t="s">
        <v>3220</v>
      </c>
      <c r="AA813" s="3">
        <v>190</v>
      </c>
      <c r="AB813" s="3" t="s">
        <v>3221</v>
      </c>
      <c r="AC813" s="3">
        <v>185</v>
      </c>
      <c r="AD813" s="46" t="s">
        <v>3222</v>
      </c>
      <c r="AE813" s="3" t="s">
        <v>3222</v>
      </c>
      <c r="AF813" s="3" t="s">
        <v>3223</v>
      </c>
      <c r="AG813" s="3">
        <v>135.05438000000001</v>
      </c>
    </row>
    <row r="814" spans="25:33">
      <c r="Y814" s="3" t="s">
        <v>3224</v>
      </c>
      <c r="Z814" s="3" t="s">
        <v>3225</v>
      </c>
      <c r="AA814" s="3">
        <v>60961</v>
      </c>
      <c r="AB814" s="3" t="s">
        <v>3226</v>
      </c>
      <c r="AC814" s="3">
        <v>54923</v>
      </c>
      <c r="AD814" s="46" t="s">
        <v>3227</v>
      </c>
      <c r="AE814" s="3" t="s">
        <v>3227</v>
      </c>
      <c r="AF814" s="3" t="s">
        <v>3228</v>
      </c>
      <c r="AG814" s="3">
        <v>267.09838000000002</v>
      </c>
    </row>
    <row r="815" spans="25:33">
      <c r="Y815" s="3" t="s">
        <v>3229</v>
      </c>
      <c r="Z815" s="3" t="s">
        <v>3230</v>
      </c>
      <c r="AA815" s="3">
        <v>196</v>
      </c>
      <c r="AB815" s="3" t="s">
        <v>3231</v>
      </c>
      <c r="AC815" s="3">
        <v>191</v>
      </c>
      <c r="AD815" s="46" t="s">
        <v>3232</v>
      </c>
      <c r="AE815" s="3" t="s">
        <v>3232</v>
      </c>
      <c r="AF815" s="3" t="s">
        <v>957</v>
      </c>
      <c r="AG815" s="3">
        <v>146.05857</v>
      </c>
    </row>
    <row r="816" spans="25:33">
      <c r="Z816" s="3" t="s">
        <v>3233</v>
      </c>
      <c r="AA816" s="3">
        <v>447607</v>
      </c>
      <c r="AB816" s="3" t="s">
        <v>3234</v>
      </c>
      <c r="AC816" s="3">
        <v>394649</v>
      </c>
      <c r="AD816" s="46" t="s">
        <v>3235</v>
      </c>
      <c r="AE816" s="3" t="s">
        <v>3236</v>
      </c>
      <c r="AF816" s="3" t="s">
        <v>3237</v>
      </c>
      <c r="AG816" s="3">
        <v>147.08999</v>
      </c>
    </row>
    <row r="817" spans="25:33">
      <c r="Y817" s="3" t="s">
        <v>3238</v>
      </c>
      <c r="AA817" s="3">
        <v>61995</v>
      </c>
      <c r="AB817" s="3" t="s">
        <v>3239</v>
      </c>
      <c r="AC817" s="3">
        <v>55843</v>
      </c>
      <c r="AD817" s="46" t="s">
        <v>3240</v>
      </c>
      <c r="AE817" s="3" t="s">
        <v>3241</v>
      </c>
      <c r="AF817" s="3" t="s">
        <v>3242</v>
      </c>
      <c r="AG817" s="3">
        <v>130.04481999999999</v>
      </c>
    </row>
    <row r="818" spans="25:33">
      <c r="Y818" s="3" t="s">
        <v>3250</v>
      </c>
      <c r="AA818" s="3">
        <v>16061061</v>
      </c>
      <c r="AC818" s="3">
        <v>17220744</v>
      </c>
      <c r="AD818" s="46" t="s">
        <v>3251</v>
      </c>
      <c r="AE818" s="3" t="s">
        <v>3252</v>
      </c>
      <c r="AF818" s="3" t="s">
        <v>1369</v>
      </c>
      <c r="AG818" s="3">
        <v>294.21904000000001</v>
      </c>
    </row>
    <row r="819" spans="25:33">
      <c r="Y819" s="3" t="s">
        <v>3253</v>
      </c>
      <c r="AA819" s="3">
        <v>131751112</v>
      </c>
      <c r="AC819" s="3">
        <v>35013296</v>
      </c>
      <c r="AD819" s="46" t="s">
        <v>3254</v>
      </c>
      <c r="AE819" s="3" t="s">
        <v>3255</v>
      </c>
      <c r="AF819" s="3" t="s">
        <v>252</v>
      </c>
      <c r="AG819" s="3">
        <v>214.12093999999999</v>
      </c>
    </row>
    <row r="820" spans="25:33">
      <c r="AA820" s="3">
        <v>88154</v>
      </c>
      <c r="AB820" s="3" t="s">
        <v>3246</v>
      </c>
      <c r="AC820" s="3">
        <v>79527</v>
      </c>
      <c r="AD820" s="46" t="s">
        <v>3247</v>
      </c>
      <c r="AE820" s="3" t="s">
        <v>3248</v>
      </c>
      <c r="AF820" s="3" t="s">
        <v>3249</v>
      </c>
      <c r="AG820" s="3">
        <v>252.17366000000001</v>
      </c>
    </row>
    <row r="821" spans="25:33">
      <c r="Y821" s="3" t="s">
        <v>3256</v>
      </c>
      <c r="Z821" s="3" t="s">
        <v>3257</v>
      </c>
      <c r="AA821" s="3">
        <v>137</v>
      </c>
      <c r="AB821" s="3" t="s">
        <v>3258</v>
      </c>
      <c r="AC821" s="3">
        <v>134</v>
      </c>
      <c r="AD821" s="46" t="s">
        <v>3259</v>
      </c>
      <c r="AE821" s="3" t="s">
        <v>3259</v>
      </c>
      <c r="AF821" s="3" t="s">
        <v>3260</v>
      </c>
      <c r="AG821" s="3">
        <v>131.05849000000001</v>
      </c>
    </row>
    <row r="822" spans="25:33">
      <c r="AA822" s="3">
        <v>1599</v>
      </c>
      <c r="AC822" s="3">
        <v>1541</v>
      </c>
      <c r="AD822" s="46" t="s">
        <v>3261</v>
      </c>
      <c r="AE822" s="3" t="s">
        <v>3262</v>
      </c>
      <c r="AF822" s="3" t="s">
        <v>3263</v>
      </c>
      <c r="AG822" s="3">
        <v>294.14524999999998</v>
      </c>
    </row>
    <row r="823" spans="25:33">
      <c r="AA823" s="3">
        <v>286</v>
      </c>
      <c r="AB823" s="3" t="s">
        <v>3264</v>
      </c>
      <c r="AC823" s="3">
        <v>280</v>
      </c>
      <c r="AD823" s="46" t="s">
        <v>3265</v>
      </c>
      <c r="AE823" s="3" t="s">
        <v>3266</v>
      </c>
      <c r="AF823" s="3" t="s">
        <v>3267</v>
      </c>
      <c r="AG823" s="3">
        <v>91.027169999999998</v>
      </c>
    </row>
    <row r="824" spans="25:33">
      <c r="AA824" s="3">
        <v>23483</v>
      </c>
      <c r="AB824" s="3" t="s">
        <v>3268</v>
      </c>
      <c r="AC824" s="3">
        <v>20000</v>
      </c>
      <c r="AD824" s="46" t="s">
        <v>3269</v>
      </c>
      <c r="AE824" s="3" t="s">
        <v>3269</v>
      </c>
      <c r="AF824" s="3" t="s">
        <v>3270</v>
      </c>
      <c r="AG824" s="3">
        <v>158.00684999999999</v>
      </c>
    </row>
    <row r="825" spans="25:33">
      <c r="AA825" s="3">
        <v>8060</v>
      </c>
      <c r="AB825" s="3" t="s">
        <v>3271</v>
      </c>
      <c r="AC825" s="3">
        <v>7769</v>
      </c>
      <c r="AD825" s="46" t="s">
        <v>3272</v>
      </c>
      <c r="AE825" s="3" t="s">
        <v>3273</v>
      </c>
      <c r="AF825" s="3" t="s">
        <v>3274</v>
      </c>
      <c r="AG825" s="3">
        <v>87.105230000000006</v>
      </c>
    </row>
    <row r="826" spans="25:33">
      <c r="Z826" s="3" t="s">
        <v>3275</v>
      </c>
      <c r="AA826" s="3">
        <v>5318517</v>
      </c>
      <c r="AB826" s="3" t="s">
        <v>3276</v>
      </c>
      <c r="AC826" s="3">
        <v>4477067</v>
      </c>
      <c r="AD826" s="46" t="s">
        <v>3277</v>
      </c>
      <c r="AE826" s="3" t="s">
        <v>3278</v>
      </c>
      <c r="AF826" s="3" t="s">
        <v>3279</v>
      </c>
      <c r="AG826" s="3">
        <v>350.20873</v>
      </c>
    </row>
    <row r="827" spans="25:33">
      <c r="AA827" s="3">
        <v>92979</v>
      </c>
      <c r="AB827" s="41">
        <v>794589</v>
      </c>
      <c r="AC827" s="3">
        <v>83932</v>
      </c>
      <c r="AD827" s="46" t="s">
        <v>3280</v>
      </c>
      <c r="AE827" s="3" t="s">
        <v>3280</v>
      </c>
      <c r="AF827" s="3" t="s">
        <v>3281</v>
      </c>
      <c r="AG827" s="3">
        <v>270.19956999999999</v>
      </c>
    </row>
    <row r="828" spans="25:33">
      <c r="Y828" s="3" t="s">
        <v>3288</v>
      </c>
      <c r="Z828" s="3" t="s">
        <v>3289</v>
      </c>
      <c r="AA828" s="3">
        <v>2230</v>
      </c>
      <c r="AB828" s="3" t="s">
        <v>3290</v>
      </c>
      <c r="AC828" s="3">
        <v>13872064</v>
      </c>
      <c r="AD828" s="46" t="s">
        <v>3291</v>
      </c>
      <c r="AE828" s="3" t="s">
        <v>3291</v>
      </c>
      <c r="AF828" s="3" t="s">
        <v>3292</v>
      </c>
      <c r="AG828" s="3">
        <v>155.09513000000001</v>
      </c>
    </row>
    <row r="829" spans="25:33">
      <c r="AA829" s="3">
        <v>635384</v>
      </c>
      <c r="AC829" s="3">
        <v>551465</v>
      </c>
      <c r="AD829" s="46" t="s">
        <v>3297</v>
      </c>
      <c r="AE829" s="3" t="s">
        <v>3298</v>
      </c>
      <c r="AF829" s="3" t="s">
        <v>3299</v>
      </c>
      <c r="AG829" s="3">
        <v>487.8347</v>
      </c>
    </row>
    <row r="830" spans="25:33">
      <c r="AA830" s="3">
        <v>68827</v>
      </c>
      <c r="AB830" s="3" t="s">
        <v>790</v>
      </c>
      <c r="AC830" s="3">
        <v>62060</v>
      </c>
      <c r="AD830" s="46" t="s">
        <v>789</v>
      </c>
      <c r="AE830" s="3" t="s">
        <v>789</v>
      </c>
      <c r="AF830" s="3" t="s">
        <v>788</v>
      </c>
      <c r="AG830" s="3">
        <v>282.14559000000003</v>
      </c>
    </row>
    <row r="831" spans="25:33">
      <c r="Z831" s="3" t="s">
        <v>3306</v>
      </c>
      <c r="AA831" s="3">
        <v>2244</v>
      </c>
      <c r="AB831" s="3" t="s">
        <v>3307</v>
      </c>
      <c r="AC831" s="3">
        <v>2157</v>
      </c>
      <c r="AD831" s="46" t="s">
        <v>3308</v>
      </c>
      <c r="AE831" s="3" t="s">
        <v>3308</v>
      </c>
      <c r="AF831" s="3" t="s">
        <v>757</v>
      </c>
      <c r="AG831" s="3">
        <v>180.04289</v>
      </c>
    </row>
    <row r="832" spans="25:33">
      <c r="Z832" s="3" t="s">
        <v>3309</v>
      </c>
      <c r="AA832" s="3">
        <v>2294</v>
      </c>
      <c r="AB832" s="3" t="s">
        <v>3310</v>
      </c>
      <c r="AC832" s="3">
        <v>2206</v>
      </c>
      <c r="AD832" s="46" t="s">
        <v>3311</v>
      </c>
      <c r="AE832" s="3" t="s">
        <v>3312</v>
      </c>
      <c r="AF832" s="3" t="s">
        <v>3313</v>
      </c>
      <c r="AG832" s="3">
        <v>184.08452</v>
      </c>
    </row>
    <row r="833" spans="25:33">
      <c r="Y833" s="3" t="s">
        <v>3314</v>
      </c>
      <c r="AA833" s="3">
        <v>62375</v>
      </c>
      <c r="AB833" s="3" t="s">
        <v>3315</v>
      </c>
      <c r="AC833" s="3">
        <v>56163</v>
      </c>
      <c r="AD833" s="46" t="s">
        <v>3316</v>
      </c>
      <c r="AE833" s="3" t="s">
        <v>3317</v>
      </c>
      <c r="AF833" s="3" t="s">
        <v>917</v>
      </c>
      <c r="AG833" s="3">
        <v>152.08425</v>
      </c>
    </row>
    <row r="834" spans="25:33">
      <c r="AA834" s="3">
        <v>620470</v>
      </c>
      <c r="AC834" s="3">
        <v>539188</v>
      </c>
      <c r="AD834" s="46" t="s">
        <v>3321</v>
      </c>
      <c r="AE834" s="3" t="s">
        <v>3321</v>
      </c>
      <c r="AF834" s="3" t="s">
        <v>3322</v>
      </c>
      <c r="AG834" s="3">
        <v>255.10894999999999</v>
      </c>
    </row>
    <row r="835" spans="25:33">
      <c r="AA835" s="3">
        <v>633936</v>
      </c>
      <c r="AC835" s="3">
        <v>550335</v>
      </c>
      <c r="AD835" s="46" t="s">
        <v>3323</v>
      </c>
      <c r="AE835" s="3" t="s">
        <v>3324</v>
      </c>
      <c r="AF835" s="3" t="s">
        <v>3325</v>
      </c>
      <c r="AG835" s="3">
        <v>398.17876000000001</v>
      </c>
    </row>
    <row r="836" spans="25:33">
      <c r="AA836" s="3">
        <v>613693</v>
      </c>
      <c r="AC836" s="3">
        <v>533441</v>
      </c>
      <c r="AD836" s="46" t="s">
        <v>3326</v>
      </c>
      <c r="AE836" s="3" t="s">
        <v>3327</v>
      </c>
      <c r="AF836" s="3" t="s">
        <v>3328</v>
      </c>
      <c r="AG836" s="3">
        <v>338.22991000000002</v>
      </c>
    </row>
    <row r="837" spans="25:33">
      <c r="AA837" s="3">
        <v>524871</v>
      </c>
      <c r="AC837" s="3">
        <v>457655</v>
      </c>
      <c r="AD837" s="46" t="s">
        <v>3329</v>
      </c>
      <c r="AE837" s="3" t="s">
        <v>3330</v>
      </c>
      <c r="AF837" s="3" t="s">
        <v>565</v>
      </c>
      <c r="AG837" s="3">
        <v>250.19282999999999</v>
      </c>
    </row>
    <row r="838" spans="25:33">
      <c r="Y838" s="3" t="s">
        <v>3331</v>
      </c>
      <c r="AA838" s="3">
        <v>316180</v>
      </c>
      <c r="AB838" s="3" t="s">
        <v>3332</v>
      </c>
      <c r="AC838" s="3">
        <v>279779</v>
      </c>
      <c r="AD838" s="46" t="s">
        <v>3333</v>
      </c>
      <c r="AE838" s="3" t="s">
        <v>3333</v>
      </c>
      <c r="AF838" s="3" t="s">
        <v>3334</v>
      </c>
      <c r="AG838" s="3">
        <v>158.02077</v>
      </c>
    </row>
    <row r="839" spans="25:33">
      <c r="AA839" s="3">
        <v>523275</v>
      </c>
      <c r="AC839" s="3">
        <v>456451</v>
      </c>
      <c r="AD839" s="46" t="s">
        <v>3335</v>
      </c>
      <c r="AE839" s="3" t="s">
        <v>3336</v>
      </c>
      <c r="AF839" s="3" t="s">
        <v>3337</v>
      </c>
      <c r="AG839" s="3">
        <v>428.18790999999999</v>
      </c>
    </row>
    <row r="840" spans="25:33">
      <c r="AA840" s="3">
        <v>581423</v>
      </c>
      <c r="AC840" s="3">
        <v>505390</v>
      </c>
      <c r="AD840" s="46" t="s">
        <v>3340</v>
      </c>
      <c r="AE840" s="3" t="s">
        <v>3341</v>
      </c>
      <c r="AF840" s="3" t="s">
        <v>3342</v>
      </c>
      <c r="AG840" s="3">
        <v>253.92518000000001</v>
      </c>
    </row>
    <row r="841" spans="25:33">
      <c r="AA841" s="3">
        <v>4540350</v>
      </c>
      <c r="AC841" s="3">
        <v>3734659</v>
      </c>
      <c r="AD841" s="46" t="s">
        <v>3343</v>
      </c>
      <c r="AE841" s="3" t="s">
        <v>3344</v>
      </c>
      <c r="AF841" s="3" t="s">
        <v>3345</v>
      </c>
      <c r="AG841" s="3">
        <v>347.19362000000001</v>
      </c>
    </row>
    <row r="842" spans="25:33">
      <c r="AA842" s="3">
        <v>626029</v>
      </c>
      <c r="AC842" s="3">
        <v>543805</v>
      </c>
      <c r="AD842" s="46" t="s">
        <v>3346</v>
      </c>
      <c r="AE842" s="3" t="s">
        <v>3347</v>
      </c>
      <c r="AF842" s="3" t="s">
        <v>3348</v>
      </c>
      <c r="AG842" s="3">
        <v>306.18315000000001</v>
      </c>
    </row>
    <row r="843" spans="25:33">
      <c r="AA843" s="3">
        <v>585779</v>
      </c>
      <c r="AB843" s="3" t="s">
        <v>3349</v>
      </c>
      <c r="AC843" s="3">
        <v>509179</v>
      </c>
      <c r="AD843" s="46" t="s">
        <v>3350</v>
      </c>
      <c r="AE843" s="3" t="s">
        <v>3350</v>
      </c>
      <c r="AF843" s="3" t="s">
        <v>3351</v>
      </c>
      <c r="AG843" s="3">
        <v>312.15813000000003</v>
      </c>
    </row>
    <row r="844" spans="25:33">
      <c r="Y844" s="3" t="s">
        <v>3367</v>
      </c>
      <c r="Z844" s="3" t="s">
        <v>3368</v>
      </c>
      <c r="AA844" s="3">
        <v>7708</v>
      </c>
      <c r="AB844" s="3" t="s">
        <v>3369</v>
      </c>
      <c r="AC844" s="3">
        <v>7422</v>
      </c>
      <c r="AD844" s="46" t="s">
        <v>3370</v>
      </c>
      <c r="AE844" s="3" t="s">
        <v>3371</v>
      </c>
      <c r="AF844" s="3" t="s">
        <v>869</v>
      </c>
      <c r="AG844" s="3">
        <v>136.05213000000001</v>
      </c>
    </row>
    <row r="845" spans="25:33">
      <c r="AA845" s="3">
        <v>10867</v>
      </c>
      <c r="AB845" s="3" t="s">
        <v>3372</v>
      </c>
      <c r="AC845" s="3">
        <v>10407</v>
      </c>
      <c r="AD845" s="46" t="s">
        <v>3373</v>
      </c>
      <c r="AE845" s="3" t="s">
        <v>3374</v>
      </c>
      <c r="AF845" s="3" t="s">
        <v>3375</v>
      </c>
      <c r="AG845" s="3">
        <v>214.08201</v>
      </c>
    </row>
    <row r="846" spans="25:33">
      <c r="Y846" s="3" t="s">
        <v>3376</v>
      </c>
      <c r="Z846" s="3" t="s">
        <v>3377</v>
      </c>
      <c r="AA846" s="3">
        <v>441477</v>
      </c>
      <c r="AB846" s="3" t="s">
        <v>3378</v>
      </c>
      <c r="AC846" s="3">
        <v>390201</v>
      </c>
      <c r="AD846" s="46" t="s">
        <v>3379</v>
      </c>
      <c r="AE846" s="3" t="s">
        <v>3380</v>
      </c>
      <c r="AF846" s="3" t="s">
        <v>3381</v>
      </c>
      <c r="AG846" s="3">
        <v>179.07991000000001</v>
      </c>
    </row>
    <row r="847" spans="25:33">
      <c r="AA847" s="3">
        <v>90659344</v>
      </c>
      <c r="AC847" s="3">
        <v>58837841</v>
      </c>
      <c r="AD847" s="46" t="s">
        <v>3385</v>
      </c>
      <c r="AE847" s="3" t="s">
        <v>3386</v>
      </c>
      <c r="AF847" s="3" t="s">
        <v>3387</v>
      </c>
      <c r="AG847" s="3">
        <v>343.24779999999998</v>
      </c>
    </row>
    <row r="848" spans="25:33">
      <c r="Y848" s="3" t="s">
        <v>3393</v>
      </c>
      <c r="Z848" s="3" t="s">
        <v>3394</v>
      </c>
      <c r="AA848" s="3">
        <v>2369</v>
      </c>
      <c r="AB848" s="3" t="s">
        <v>3395</v>
      </c>
      <c r="AC848" s="3">
        <v>2279</v>
      </c>
      <c r="AD848" s="46" t="s">
        <v>3396</v>
      </c>
      <c r="AE848" s="3" t="s">
        <v>3396</v>
      </c>
      <c r="AF848" s="3" t="s">
        <v>3397</v>
      </c>
      <c r="AG848" s="3">
        <v>307.21492000000001</v>
      </c>
    </row>
    <row r="849" spans="25:33">
      <c r="Y849" s="3" t="s">
        <v>776</v>
      </c>
      <c r="Z849" s="3" t="s">
        <v>781</v>
      </c>
      <c r="AA849" s="3">
        <v>171548</v>
      </c>
      <c r="AB849" s="3" t="s">
        <v>780</v>
      </c>
      <c r="AC849" s="3">
        <v>149962</v>
      </c>
      <c r="AD849" s="46" t="s">
        <v>779</v>
      </c>
      <c r="AE849" s="3" t="s">
        <v>779</v>
      </c>
      <c r="AF849" s="3" t="s">
        <v>778</v>
      </c>
      <c r="AG849" s="3">
        <v>226.07504</v>
      </c>
    </row>
    <row r="850" spans="25:33">
      <c r="AA850" s="3">
        <v>8837</v>
      </c>
      <c r="AB850" s="3" t="s">
        <v>3410</v>
      </c>
      <c r="AC850" s="3">
        <v>8505</v>
      </c>
      <c r="AD850" s="46" t="s">
        <v>3411</v>
      </c>
      <c r="AE850" s="3" t="s">
        <v>3411</v>
      </c>
      <c r="AF850" s="3" t="s">
        <v>3412</v>
      </c>
      <c r="AG850" s="3">
        <v>346.23646000000002</v>
      </c>
    </row>
    <row r="851" spans="25:33">
      <c r="AA851" s="3">
        <v>7642</v>
      </c>
      <c r="AB851" s="3" t="s">
        <v>3413</v>
      </c>
      <c r="AC851" s="3">
        <v>7359</v>
      </c>
      <c r="AD851" s="46" t="s">
        <v>3414</v>
      </c>
      <c r="AE851" s="3" t="s">
        <v>3415</v>
      </c>
      <c r="AF851" s="3" t="s">
        <v>3416</v>
      </c>
      <c r="AG851" s="3">
        <v>412.35646000000003</v>
      </c>
    </row>
    <row r="852" spans="25:33">
      <c r="AA852" s="3">
        <v>5365125</v>
      </c>
      <c r="AB852" s="3" t="s">
        <v>3417</v>
      </c>
      <c r="AC852" s="3">
        <v>4517207</v>
      </c>
      <c r="AD852" s="46" t="s">
        <v>3418</v>
      </c>
      <c r="AE852" s="3" t="s">
        <v>3419</v>
      </c>
      <c r="AF852" s="3" t="s">
        <v>3420</v>
      </c>
      <c r="AG852" s="3">
        <v>340.26127000000002</v>
      </c>
    </row>
    <row r="853" spans="25:33">
      <c r="AA853" s="3">
        <v>545158</v>
      </c>
      <c r="AC853" s="3">
        <v>474508</v>
      </c>
      <c r="AD853" s="46" t="s">
        <v>3421</v>
      </c>
      <c r="AE853" s="3" t="s">
        <v>3422</v>
      </c>
      <c r="AF853" s="3" t="s">
        <v>3423</v>
      </c>
      <c r="AG853" s="3">
        <v>304.24482999999998</v>
      </c>
    </row>
    <row r="854" spans="25:33">
      <c r="AA854" s="3">
        <v>84564</v>
      </c>
      <c r="AB854" s="3" t="s">
        <v>3424</v>
      </c>
      <c r="AC854" s="3">
        <v>76286</v>
      </c>
      <c r="AD854" s="46" t="s">
        <v>3425</v>
      </c>
      <c r="AE854" s="3" t="s">
        <v>3425</v>
      </c>
      <c r="AF854" s="3" t="s">
        <v>3426</v>
      </c>
      <c r="AG854" s="3">
        <v>170.09524999999999</v>
      </c>
    </row>
    <row r="855" spans="25:33">
      <c r="Z855" s="3" t="s">
        <v>3427</v>
      </c>
      <c r="AA855" s="3">
        <v>66166</v>
      </c>
      <c r="AB855" s="3" t="s">
        <v>3428</v>
      </c>
      <c r="AC855" s="3">
        <v>59553</v>
      </c>
      <c r="AD855" s="46" t="s">
        <v>3429</v>
      </c>
      <c r="AE855" s="3" t="s">
        <v>3430</v>
      </c>
      <c r="AF855" s="3" t="s">
        <v>3431</v>
      </c>
      <c r="AG855" s="3">
        <v>242.13158999999999</v>
      </c>
    </row>
    <row r="856" spans="25:33">
      <c r="AA856" s="3">
        <v>546215</v>
      </c>
      <c r="AB856" s="3" t="s">
        <v>3432</v>
      </c>
      <c r="AC856" s="3">
        <v>475439</v>
      </c>
      <c r="AD856" s="46" t="s">
        <v>3433</v>
      </c>
      <c r="AE856" s="3" t="s">
        <v>3433</v>
      </c>
      <c r="AF856" s="3" t="s">
        <v>3434</v>
      </c>
      <c r="AG856" s="3">
        <v>259.17761000000002</v>
      </c>
    </row>
    <row r="857" spans="25:33">
      <c r="AA857" s="3">
        <v>83693</v>
      </c>
      <c r="AB857" s="3" t="s">
        <v>3439</v>
      </c>
      <c r="AC857" s="3">
        <v>75516</v>
      </c>
      <c r="AD857" s="46" t="s">
        <v>3440</v>
      </c>
      <c r="AE857" s="3" t="s">
        <v>3441</v>
      </c>
      <c r="AF857" s="3" t="s">
        <v>477</v>
      </c>
      <c r="AG857" s="3">
        <v>217.13186999999999</v>
      </c>
    </row>
    <row r="858" spans="25:33">
      <c r="AA858" s="3">
        <v>90234</v>
      </c>
      <c r="AB858" s="3" t="s">
        <v>3442</v>
      </c>
      <c r="AC858" s="3">
        <v>295485</v>
      </c>
      <c r="AD858" s="46" t="s">
        <v>3443</v>
      </c>
      <c r="AE858" s="3" t="s">
        <v>3444</v>
      </c>
      <c r="AF858" s="3" t="s">
        <v>3445</v>
      </c>
      <c r="AG858" s="3">
        <v>295.14195000000001</v>
      </c>
    </row>
    <row r="859" spans="25:33">
      <c r="Z859" s="3" t="s">
        <v>3446</v>
      </c>
      <c r="AA859" s="3">
        <v>327378</v>
      </c>
      <c r="AB859" s="3" t="s">
        <v>3447</v>
      </c>
      <c r="AC859" s="3">
        <v>65564</v>
      </c>
      <c r="AD859" s="46" t="s">
        <v>3448</v>
      </c>
      <c r="AE859" s="3" t="s">
        <v>3449</v>
      </c>
      <c r="AF859" s="3" t="s">
        <v>3450</v>
      </c>
      <c r="AG859" s="3">
        <v>232.14729</v>
      </c>
    </row>
    <row r="860" spans="25:33">
      <c r="AA860" s="3">
        <v>10047</v>
      </c>
      <c r="AB860" s="3" t="s">
        <v>3451</v>
      </c>
      <c r="AC860" s="3">
        <v>9652</v>
      </c>
      <c r="AD860" s="46" t="s">
        <v>3452</v>
      </c>
      <c r="AE860" s="3" t="s">
        <v>3453</v>
      </c>
      <c r="AF860" s="3" t="s">
        <v>3454</v>
      </c>
      <c r="AG860" s="3">
        <v>136.12586999999999</v>
      </c>
    </row>
    <row r="861" spans="25:33">
      <c r="AA861" s="3">
        <v>544301</v>
      </c>
      <c r="AC861" s="3">
        <v>473773</v>
      </c>
      <c r="AD861" s="46" t="s">
        <v>3462</v>
      </c>
      <c r="AE861" s="3" t="s">
        <v>3463</v>
      </c>
      <c r="AF861" s="3" t="s">
        <v>1796</v>
      </c>
      <c r="AG861" s="3">
        <v>201.13721000000001</v>
      </c>
    </row>
    <row r="862" spans="25:33">
      <c r="AA862" s="3">
        <v>560779</v>
      </c>
      <c r="AC862" s="3">
        <v>487501</v>
      </c>
      <c r="AD862" s="46" t="s">
        <v>3464</v>
      </c>
      <c r="AE862" s="3" t="s">
        <v>3465</v>
      </c>
      <c r="AF862" s="3" t="s">
        <v>2870</v>
      </c>
      <c r="AG862" s="3">
        <v>248.12658999999999</v>
      </c>
    </row>
    <row r="863" spans="25:33">
      <c r="AA863" s="3">
        <v>541663</v>
      </c>
      <c r="AC863" s="3">
        <v>471689</v>
      </c>
      <c r="AD863" s="46" t="s">
        <v>3466</v>
      </c>
      <c r="AE863" s="3" t="s">
        <v>3467</v>
      </c>
      <c r="AF863" s="3" t="s">
        <v>3468</v>
      </c>
      <c r="AG863" s="3">
        <v>316.20060999999998</v>
      </c>
    </row>
    <row r="864" spans="25:33">
      <c r="AA864" s="3">
        <v>558495</v>
      </c>
      <c r="AC864" s="3">
        <v>485495</v>
      </c>
      <c r="AD864" s="46" t="s">
        <v>3473</v>
      </c>
      <c r="AE864" s="3" t="s">
        <v>3474</v>
      </c>
      <c r="AF864" s="3" t="s">
        <v>18</v>
      </c>
      <c r="AG864" s="3">
        <v>170.09429</v>
      </c>
    </row>
    <row r="865" spans="25:33">
      <c r="AA865" s="3">
        <v>65780</v>
      </c>
      <c r="AB865" s="3" t="s">
        <v>3475</v>
      </c>
      <c r="AC865" s="3">
        <v>59200</v>
      </c>
      <c r="AD865" s="46" t="s">
        <v>3476</v>
      </c>
      <c r="AE865" s="3" t="s">
        <v>3477</v>
      </c>
      <c r="AF865" s="3" t="s">
        <v>3478</v>
      </c>
      <c r="AG865" s="3">
        <v>315.20425999999998</v>
      </c>
    </row>
    <row r="866" spans="25:33">
      <c r="Z866" s="3" t="s">
        <v>3479</v>
      </c>
      <c r="AA866" s="3">
        <v>8846</v>
      </c>
      <c r="AB866" s="3" t="s">
        <v>3480</v>
      </c>
      <c r="AC866" s="3">
        <v>8514</v>
      </c>
      <c r="AD866" s="46" t="s">
        <v>3481</v>
      </c>
      <c r="AE866" s="3" t="s">
        <v>3482</v>
      </c>
      <c r="AF866" s="3" t="s">
        <v>729</v>
      </c>
      <c r="AG866" s="3">
        <v>128.08385999999999</v>
      </c>
    </row>
    <row r="867" spans="25:33">
      <c r="AA867" s="3">
        <v>75956</v>
      </c>
      <c r="AB867" s="3" t="s">
        <v>3483</v>
      </c>
      <c r="AC867" s="3">
        <v>68459</v>
      </c>
      <c r="AD867" s="46" t="s">
        <v>3484</v>
      </c>
      <c r="AE867" s="3" t="s">
        <v>3484</v>
      </c>
      <c r="AF867" s="3" t="s">
        <v>2190</v>
      </c>
      <c r="AG867" s="3">
        <v>210.10186999999999</v>
      </c>
    </row>
    <row r="868" spans="25:33">
      <c r="AA868" s="3">
        <v>7354</v>
      </c>
      <c r="AB868" s="3" t="s">
        <v>3493</v>
      </c>
      <c r="AC868" s="3">
        <v>7076</v>
      </c>
      <c r="AD868" s="46" t="s">
        <v>3494</v>
      </c>
      <c r="AE868" s="3" t="s">
        <v>3495</v>
      </c>
      <c r="AF868" s="3" t="s">
        <v>3109</v>
      </c>
      <c r="AG868" s="3">
        <v>142.09996000000001</v>
      </c>
    </row>
    <row r="869" spans="25:33">
      <c r="AA869" s="3">
        <v>536707</v>
      </c>
      <c r="AC869" s="3">
        <v>467479</v>
      </c>
      <c r="AD869" s="46" t="s">
        <v>3496</v>
      </c>
      <c r="AE869" s="3" t="s">
        <v>3497</v>
      </c>
      <c r="AF869" s="3" t="s">
        <v>3498</v>
      </c>
      <c r="AG869" s="3">
        <v>269.14875999999998</v>
      </c>
    </row>
    <row r="870" spans="25:33">
      <c r="Z870" s="3" t="s">
        <v>3504</v>
      </c>
      <c r="AA870" s="3">
        <v>17550</v>
      </c>
      <c r="AB870" s="3" t="s">
        <v>3505</v>
      </c>
      <c r="AC870" s="3">
        <v>13320130</v>
      </c>
      <c r="AD870" s="46" t="s">
        <v>3506</v>
      </c>
      <c r="AE870" s="3" t="s">
        <v>3507</v>
      </c>
      <c r="AF870" s="3" t="s">
        <v>3508</v>
      </c>
      <c r="AG870" s="3">
        <v>262.11088999999998</v>
      </c>
    </row>
    <row r="871" spans="25:33">
      <c r="Z871" s="3" t="s">
        <v>3509</v>
      </c>
      <c r="AA871" s="3">
        <v>71740</v>
      </c>
      <c r="AC871" s="3">
        <v>64784</v>
      </c>
      <c r="AD871" s="46" t="s">
        <v>3510</v>
      </c>
      <c r="AE871" s="3" t="s">
        <v>3510</v>
      </c>
      <c r="AF871" s="3" t="s">
        <v>3511</v>
      </c>
      <c r="AG871" s="3">
        <v>357.18000999999998</v>
      </c>
    </row>
    <row r="872" spans="25:33">
      <c r="Y872" s="3" t="s">
        <v>3512</v>
      </c>
      <c r="Z872" s="3" t="s">
        <v>3513</v>
      </c>
      <c r="AA872" s="3">
        <v>2519</v>
      </c>
      <c r="AB872" s="3" t="s">
        <v>3514</v>
      </c>
      <c r="AC872" s="3">
        <v>2424</v>
      </c>
      <c r="AD872" s="46" t="s">
        <v>3515</v>
      </c>
      <c r="AE872" s="3" t="s">
        <v>3515</v>
      </c>
      <c r="AF872" s="3" t="s">
        <v>3516</v>
      </c>
      <c r="AG872" s="3">
        <v>194.08027999999999</v>
      </c>
    </row>
    <row r="873" spans="25:33">
      <c r="Z873" s="3" t="s">
        <v>3524</v>
      </c>
      <c r="AA873" s="3">
        <v>5944</v>
      </c>
      <c r="AB873" s="3" t="s">
        <v>3520</v>
      </c>
      <c r="AC873" s="3">
        <v>2449</v>
      </c>
      <c r="AD873" s="46" t="s">
        <v>3521</v>
      </c>
      <c r="AE873" s="3" t="s">
        <v>3522</v>
      </c>
      <c r="AF873" s="3" t="s">
        <v>3523</v>
      </c>
      <c r="AG873" s="3">
        <v>196.07445999999999</v>
      </c>
    </row>
    <row r="874" spans="25:33">
      <c r="AA874" s="3">
        <v>521061</v>
      </c>
      <c r="AC874" s="3">
        <v>454501</v>
      </c>
      <c r="AD874" s="46" t="s">
        <v>3530</v>
      </c>
      <c r="AE874" s="3" t="s">
        <v>3531</v>
      </c>
      <c r="AF874" s="3" t="s">
        <v>3532</v>
      </c>
      <c r="AG874" s="3">
        <v>233.12737999999999</v>
      </c>
    </row>
    <row r="875" spans="25:33">
      <c r="AA875" s="3">
        <v>554600</v>
      </c>
      <c r="AC875" s="3">
        <v>482276</v>
      </c>
      <c r="AD875" s="46" t="s">
        <v>3533</v>
      </c>
      <c r="AE875" s="3" t="s">
        <v>3534</v>
      </c>
      <c r="AF875" s="3" t="s">
        <v>3535</v>
      </c>
      <c r="AG875" s="3">
        <v>145.98672999999999</v>
      </c>
    </row>
    <row r="876" spans="25:33">
      <c r="Z876" s="3" t="s">
        <v>3536</v>
      </c>
      <c r="AA876" s="3">
        <v>5281075</v>
      </c>
      <c r="AC876" s="3">
        <v>4444480</v>
      </c>
      <c r="AD876" s="46" t="s">
        <v>3537</v>
      </c>
      <c r="AE876" s="3" t="s">
        <v>3537</v>
      </c>
      <c r="AF876" s="3" t="s">
        <v>3538</v>
      </c>
      <c r="AG876" s="3">
        <v>368.25605000000002</v>
      </c>
    </row>
    <row r="877" spans="25:33">
      <c r="Z877" s="3" t="s">
        <v>3539</v>
      </c>
      <c r="AA877" s="3">
        <v>66384</v>
      </c>
      <c r="AB877" s="3" t="s">
        <v>3540</v>
      </c>
      <c r="AC877" s="3">
        <v>59759</v>
      </c>
      <c r="AD877" s="46" t="s">
        <v>3541</v>
      </c>
      <c r="AE877" s="3" t="s">
        <v>3541</v>
      </c>
      <c r="AF877" s="3" t="s">
        <v>3542</v>
      </c>
      <c r="AG877" s="3">
        <v>349.20882</v>
      </c>
    </row>
    <row r="878" spans="25:33">
      <c r="Z878" s="3" t="s">
        <v>3543</v>
      </c>
      <c r="AA878" s="3">
        <v>61094</v>
      </c>
      <c r="AB878" s="3" t="s">
        <v>3544</v>
      </c>
      <c r="AC878" s="3">
        <v>55046</v>
      </c>
      <c r="AD878" s="46" t="s">
        <v>3545</v>
      </c>
      <c r="AE878" s="3" t="s">
        <v>3546</v>
      </c>
      <c r="AF878" s="3" t="s">
        <v>3547</v>
      </c>
      <c r="AG878" s="3">
        <v>280.16638999999998</v>
      </c>
    </row>
    <row r="879" spans="25:33">
      <c r="AA879" s="3">
        <v>190904</v>
      </c>
      <c r="AC879" s="3">
        <v>165795</v>
      </c>
      <c r="AD879" s="46" t="s">
        <v>764</v>
      </c>
      <c r="AE879" s="3" t="s">
        <v>1180</v>
      </c>
      <c r="AF879" s="3" t="s">
        <v>763</v>
      </c>
      <c r="AG879" s="3">
        <v>210.08707000000001</v>
      </c>
    </row>
    <row r="880" spans="25:33">
      <c r="AA880" s="3">
        <v>616933</v>
      </c>
      <c r="AC880" s="3">
        <v>536166</v>
      </c>
      <c r="AD880" s="46" t="s">
        <v>3548</v>
      </c>
      <c r="AE880" s="3" t="s">
        <v>3549</v>
      </c>
      <c r="AF880" s="3" t="s">
        <v>3550</v>
      </c>
      <c r="AG880" s="3">
        <v>255.04035999999999</v>
      </c>
    </row>
    <row r="881" spans="25:33">
      <c r="Y881" s="3" t="s">
        <v>3555</v>
      </c>
      <c r="Z881" s="3" t="s">
        <v>3556</v>
      </c>
      <c r="AA881" s="3">
        <v>2719</v>
      </c>
      <c r="AB881" s="3" t="s">
        <v>3557</v>
      </c>
      <c r="AC881" s="3">
        <v>2618</v>
      </c>
      <c r="AD881" s="46" t="s">
        <v>3558</v>
      </c>
      <c r="AE881" s="3" t="s">
        <v>3558</v>
      </c>
      <c r="AF881" s="3" t="s">
        <v>3559</v>
      </c>
      <c r="AG881" s="3">
        <v>319.18022000000002</v>
      </c>
    </row>
    <row r="882" spans="25:33">
      <c r="Y882" s="3" t="s">
        <v>3560</v>
      </c>
      <c r="Z882" s="3" t="s">
        <v>3561</v>
      </c>
      <c r="AA882" s="3">
        <v>305</v>
      </c>
      <c r="AB882" s="3" t="s">
        <v>3562</v>
      </c>
      <c r="AC882" s="3">
        <v>299</v>
      </c>
      <c r="AD882" s="46" t="s">
        <v>3563</v>
      </c>
      <c r="AE882" s="3" t="s">
        <v>3563</v>
      </c>
      <c r="AF882" s="3" t="s">
        <v>2164</v>
      </c>
      <c r="AG882" s="3">
        <v>103.09999000000001</v>
      </c>
    </row>
    <row r="883" spans="25:33">
      <c r="AA883" s="3">
        <v>2743</v>
      </c>
      <c r="AB883" s="3" t="s">
        <v>3564</v>
      </c>
      <c r="AC883" s="3">
        <v>2642</v>
      </c>
      <c r="AD883" s="46" t="s">
        <v>3565</v>
      </c>
      <c r="AE883" s="3" t="s">
        <v>3565</v>
      </c>
      <c r="AF883" s="3" t="s">
        <v>578</v>
      </c>
      <c r="AG883" s="3">
        <v>168.11530999999999</v>
      </c>
    </row>
    <row r="884" spans="25:33">
      <c r="Y884" s="3" t="s">
        <v>3566</v>
      </c>
      <c r="Z884" s="3" t="s">
        <v>3567</v>
      </c>
      <c r="AA884" s="3">
        <v>2749</v>
      </c>
      <c r="AB884" s="3" t="s">
        <v>3568</v>
      </c>
      <c r="AC884" s="3">
        <v>2647</v>
      </c>
      <c r="AD884" s="46" t="s">
        <v>3569</v>
      </c>
      <c r="AE884" s="3" t="s">
        <v>3569</v>
      </c>
      <c r="AF884" s="3" t="s">
        <v>3570</v>
      </c>
      <c r="AG884" s="3">
        <v>207.12550999999999</v>
      </c>
    </row>
    <row r="885" spans="25:33">
      <c r="Z885" s="3" t="s">
        <v>3571</v>
      </c>
      <c r="AA885" s="3">
        <v>9543392</v>
      </c>
      <c r="AC885" s="3">
        <v>7822365</v>
      </c>
      <c r="AD885" s="46" t="s">
        <v>3572</v>
      </c>
      <c r="AE885" s="3" t="s">
        <v>3573</v>
      </c>
      <c r="AF885" s="3" t="s">
        <v>3574</v>
      </c>
      <c r="AG885" s="3">
        <v>160.01760999999999</v>
      </c>
    </row>
    <row r="886" spans="25:33">
      <c r="Y886" s="3" t="s">
        <v>3575</v>
      </c>
      <c r="Z886" s="3" t="s">
        <v>3576</v>
      </c>
      <c r="AA886" s="3">
        <v>444539</v>
      </c>
      <c r="AB886" s="3" t="s">
        <v>3577</v>
      </c>
      <c r="AC886" s="3">
        <v>392447</v>
      </c>
      <c r="AD886" s="46" t="s">
        <v>3578</v>
      </c>
      <c r="AE886" s="3" t="s">
        <v>3578</v>
      </c>
      <c r="AF886" s="3" t="s">
        <v>26</v>
      </c>
      <c r="AG886" s="3">
        <v>148.05306999999999</v>
      </c>
    </row>
    <row r="887" spans="25:33">
      <c r="Z887" s="3" t="s">
        <v>222</v>
      </c>
      <c r="AA887" s="3">
        <v>656884</v>
      </c>
      <c r="AB887" s="3" t="s">
        <v>221</v>
      </c>
      <c r="AC887" s="3">
        <v>571146</v>
      </c>
      <c r="AD887" s="46" t="s">
        <v>220</v>
      </c>
      <c r="AE887" s="3" t="s">
        <v>220</v>
      </c>
      <c r="AF887" s="3" t="s">
        <v>219</v>
      </c>
      <c r="AG887" s="3">
        <v>186.08922999999999</v>
      </c>
    </row>
    <row r="888" spans="25:33">
      <c r="Y888" s="3" t="s">
        <v>3579</v>
      </c>
      <c r="AA888" s="3">
        <v>7563148</v>
      </c>
      <c r="AC888" s="3">
        <v>5880465</v>
      </c>
      <c r="AD888" s="46" t="s">
        <v>3580</v>
      </c>
      <c r="AE888" s="3" t="s">
        <v>3581</v>
      </c>
      <c r="AF888" s="3" t="s">
        <v>213</v>
      </c>
      <c r="AG888" s="3">
        <v>200.10505000000001</v>
      </c>
    </row>
    <row r="889" spans="25:33">
      <c r="AA889" s="3">
        <v>638011</v>
      </c>
      <c r="AB889" s="3" t="s">
        <v>1181</v>
      </c>
      <c r="AC889" s="3">
        <v>8511</v>
      </c>
      <c r="AD889" s="46" t="s">
        <v>1182</v>
      </c>
      <c r="AE889" s="3" t="s">
        <v>1182</v>
      </c>
      <c r="AF889" s="3" t="s">
        <v>800</v>
      </c>
      <c r="AG889" s="3">
        <v>152.11985999999999</v>
      </c>
    </row>
    <row r="890" spans="25:33">
      <c r="AA890" s="3">
        <v>91753937</v>
      </c>
      <c r="AC890" s="3">
        <v>461823</v>
      </c>
      <c r="AD890" s="46" t="s">
        <v>3588</v>
      </c>
      <c r="AE890" s="3" t="s">
        <v>3589</v>
      </c>
      <c r="AF890" s="3" t="s">
        <v>3590</v>
      </c>
      <c r="AG890" s="3">
        <v>463.25513999999998</v>
      </c>
    </row>
    <row r="891" spans="25:33">
      <c r="AA891" s="3">
        <v>5315941</v>
      </c>
      <c r="AB891" s="3" t="s">
        <v>3591</v>
      </c>
      <c r="AC891" s="3">
        <v>4475121</v>
      </c>
      <c r="AD891" s="46" t="s">
        <v>3592</v>
      </c>
      <c r="AE891" s="3" t="s">
        <v>3592</v>
      </c>
      <c r="AF891" s="3" t="s">
        <v>3593</v>
      </c>
      <c r="AG891" s="3">
        <v>250.22957</v>
      </c>
    </row>
    <row r="892" spans="25:33">
      <c r="AA892" s="3">
        <v>44559173</v>
      </c>
      <c r="AB892" s="3" t="s">
        <v>3594</v>
      </c>
      <c r="AC892" s="3">
        <v>9111590</v>
      </c>
      <c r="AD892" s="46" t="s">
        <v>3595</v>
      </c>
      <c r="AE892" s="3" t="s">
        <v>3596</v>
      </c>
      <c r="AF892" s="3" t="s">
        <v>1253</v>
      </c>
      <c r="AG892" s="3">
        <v>328.22609</v>
      </c>
    </row>
    <row r="893" spans="25:33">
      <c r="Y893" s="3" t="s">
        <v>3597</v>
      </c>
      <c r="Z893" s="3" t="s">
        <v>3598</v>
      </c>
      <c r="AA893" s="3">
        <v>7406</v>
      </c>
      <c r="AB893" s="3" t="s">
        <v>3599</v>
      </c>
      <c r="AC893" s="3">
        <v>7128</v>
      </c>
      <c r="AD893" s="46" t="s">
        <v>3600</v>
      </c>
      <c r="AE893" s="3" t="s">
        <v>3600</v>
      </c>
      <c r="AF893" s="3" t="s">
        <v>3601</v>
      </c>
      <c r="AG893" s="3">
        <v>120.09404000000001</v>
      </c>
    </row>
    <row r="894" spans="25:33">
      <c r="Y894" s="3" t="s">
        <v>3602</v>
      </c>
      <c r="Z894" s="3" t="s">
        <v>3603</v>
      </c>
      <c r="AA894" s="3">
        <v>2893</v>
      </c>
      <c r="AB894" s="3" t="s">
        <v>3604</v>
      </c>
      <c r="AC894" s="3">
        <v>2790</v>
      </c>
      <c r="AD894" s="46" t="s">
        <v>3605</v>
      </c>
      <c r="AE894" s="3" t="s">
        <v>3606</v>
      </c>
      <c r="AF894" s="3" t="s">
        <v>3607</v>
      </c>
      <c r="AG894" s="3">
        <v>276.17338999999998</v>
      </c>
    </row>
    <row r="895" spans="25:33">
      <c r="AA895" s="3">
        <v>6429988</v>
      </c>
      <c r="AC895" s="3">
        <v>4935331</v>
      </c>
      <c r="AD895" s="46" t="s">
        <v>3636</v>
      </c>
      <c r="AE895" s="3" t="s">
        <v>3637</v>
      </c>
      <c r="AF895" s="3" t="s">
        <v>3638</v>
      </c>
      <c r="AG895" s="3">
        <v>343.21843000000001</v>
      </c>
    </row>
    <row r="896" spans="25:33">
      <c r="AA896" s="3">
        <v>511485</v>
      </c>
      <c r="AC896" s="3">
        <v>446353</v>
      </c>
      <c r="AD896" s="46" t="s">
        <v>3614</v>
      </c>
      <c r="AE896" s="3" t="s">
        <v>3615</v>
      </c>
      <c r="AF896" s="3" t="s">
        <v>3616</v>
      </c>
      <c r="AG896" s="3">
        <v>285.26772</v>
      </c>
    </row>
    <row r="897" spans="25:33">
      <c r="AA897" s="3">
        <v>531816</v>
      </c>
      <c r="AC897" s="3">
        <v>463196</v>
      </c>
      <c r="AD897" s="46" t="s">
        <v>3617</v>
      </c>
      <c r="AE897" s="3" t="s">
        <v>3618</v>
      </c>
      <c r="AF897" s="3" t="s">
        <v>164</v>
      </c>
      <c r="AG897" s="3">
        <v>211.15803</v>
      </c>
    </row>
    <row r="898" spans="25:33">
      <c r="Y898" s="3" t="s">
        <v>3621</v>
      </c>
      <c r="Z898" s="3" t="s">
        <v>3622</v>
      </c>
      <c r="AA898" s="3">
        <v>7967</v>
      </c>
      <c r="AB898" s="3" t="s">
        <v>3623</v>
      </c>
      <c r="AC898" s="3">
        <v>7679</v>
      </c>
      <c r="AD898" s="46" t="s">
        <v>3624</v>
      </c>
      <c r="AE898" s="3" t="s">
        <v>3624</v>
      </c>
      <c r="AF898" s="3" t="s">
        <v>2241</v>
      </c>
      <c r="AG898" s="3">
        <v>98.073160000000001</v>
      </c>
    </row>
    <row r="899" spans="25:33">
      <c r="AA899" s="3">
        <v>519354</v>
      </c>
      <c r="AC899" s="3">
        <v>453011</v>
      </c>
      <c r="AD899" s="46" t="s">
        <v>3627</v>
      </c>
      <c r="AE899" s="3" t="s">
        <v>3627</v>
      </c>
      <c r="AF899" s="3" t="s">
        <v>3628</v>
      </c>
      <c r="AG899" s="3">
        <v>206.10622000000001</v>
      </c>
    </row>
    <row r="900" spans="25:33">
      <c r="AA900" s="3">
        <v>13229</v>
      </c>
      <c r="AB900" s="3" t="s">
        <v>3629</v>
      </c>
      <c r="AC900" s="3">
        <v>12674</v>
      </c>
      <c r="AD900" s="46" t="s">
        <v>3630</v>
      </c>
      <c r="AE900" s="3" t="s">
        <v>3631</v>
      </c>
      <c r="AF900" s="3" t="s">
        <v>3632</v>
      </c>
      <c r="AG900" s="3">
        <v>160.12577999999999</v>
      </c>
    </row>
    <row r="901" spans="25:33">
      <c r="AA901" s="3">
        <v>569301</v>
      </c>
      <c r="AB901" s="3" t="s">
        <v>3633</v>
      </c>
      <c r="AC901" s="3">
        <v>494951</v>
      </c>
      <c r="AD901" s="46" t="s">
        <v>3634</v>
      </c>
      <c r="AE901" s="3" t="s">
        <v>3634</v>
      </c>
      <c r="AF901" s="3" t="s">
        <v>3635</v>
      </c>
      <c r="AG901" s="3">
        <v>188.12401</v>
      </c>
    </row>
    <row r="902" spans="25:33">
      <c r="AA902" s="3">
        <v>5366751</v>
      </c>
      <c r="AC902" s="3">
        <v>4518487</v>
      </c>
      <c r="AD902" s="46" t="s">
        <v>3639</v>
      </c>
      <c r="AE902" s="3" t="s">
        <v>3639</v>
      </c>
      <c r="AF902" s="3" t="s">
        <v>3640</v>
      </c>
      <c r="AG902" s="3">
        <v>286.17750999999998</v>
      </c>
    </row>
    <row r="903" spans="25:33">
      <c r="AA903" s="3">
        <v>547764</v>
      </c>
      <c r="AC903" s="3">
        <v>476754</v>
      </c>
      <c r="AD903" s="46" t="s">
        <v>3641</v>
      </c>
      <c r="AE903" s="3" t="s">
        <v>3642</v>
      </c>
      <c r="AF903" s="3" t="s">
        <v>3643</v>
      </c>
      <c r="AG903" s="3">
        <v>288.15672000000001</v>
      </c>
    </row>
    <row r="904" spans="25:33">
      <c r="AA904" s="3">
        <v>547129</v>
      </c>
      <c r="AC904" s="3">
        <v>476228</v>
      </c>
      <c r="AD904" s="46" t="s">
        <v>3686</v>
      </c>
      <c r="AE904" s="3" t="s">
        <v>3687</v>
      </c>
      <c r="AF904" s="3" t="s">
        <v>2547</v>
      </c>
      <c r="AG904" s="3">
        <v>146.09433000000001</v>
      </c>
    </row>
    <row r="905" spans="25:33">
      <c r="AA905" s="3">
        <v>10913</v>
      </c>
      <c r="AB905" s="3" t="s">
        <v>3653</v>
      </c>
      <c r="AC905" s="3">
        <v>10451</v>
      </c>
      <c r="AD905" s="46" t="s">
        <v>3654</v>
      </c>
      <c r="AE905" s="3" t="s">
        <v>3654</v>
      </c>
      <c r="AF905" s="3" t="s">
        <v>3655</v>
      </c>
      <c r="AG905" s="3">
        <v>370.09447</v>
      </c>
    </row>
    <row r="906" spans="25:33">
      <c r="AA906" s="3">
        <v>560269</v>
      </c>
      <c r="AC906" s="3">
        <v>487043</v>
      </c>
      <c r="AD906" s="46" t="s">
        <v>3661</v>
      </c>
      <c r="AE906" s="3" t="s">
        <v>3662</v>
      </c>
      <c r="AF906" s="3" t="s">
        <v>3663</v>
      </c>
      <c r="AG906" s="3">
        <v>319.16316</v>
      </c>
    </row>
    <row r="907" spans="25:33">
      <c r="Z907" s="3" t="s">
        <v>3668</v>
      </c>
      <c r="AA907" s="3">
        <v>2971</v>
      </c>
      <c r="AB907" s="3" t="s">
        <v>3669</v>
      </c>
      <c r="AC907" s="3">
        <v>2865</v>
      </c>
      <c r="AD907" s="46" t="s">
        <v>3670</v>
      </c>
      <c r="AE907" s="3" t="s">
        <v>3670</v>
      </c>
      <c r="AF907" s="3" t="s">
        <v>3671</v>
      </c>
      <c r="AG907" s="3">
        <v>322.21388000000002</v>
      </c>
    </row>
    <row r="908" spans="25:33">
      <c r="AA908" s="3">
        <v>2972</v>
      </c>
      <c r="AB908" s="3" t="s">
        <v>3672</v>
      </c>
      <c r="AD908" s="46" t="s">
        <v>3673</v>
      </c>
      <c r="AE908" s="3" t="s">
        <v>3673</v>
      </c>
      <c r="AF908" s="3" t="s">
        <v>2950</v>
      </c>
      <c r="AG908" s="3">
        <v>139.06363999999999</v>
      </c>
    </row>
    <row r="909" spans="25:33">
      <c r="Z909" s="3" t="s">
        <v>3688</v>
      </c>
      <c r="AA909" s="3">
        <v>55256</v>
      </c>
      <c r="AC909" s="3">
        <v>49900</v>
      </c>
      <c r="AD909" s="46" t="s">
        <v>3689</v>
      </c>
      <c r="AE909" s="3" t="s">
        <v>3690</v>
      </c>
      <c r="AF909" s="3" t="s">
        <v>3691</v>
      </c>
      <c r="AG909" s="3">
        <v>209.09134</v>
      </c>
    </row>
    <row r="910" spans="25:33">
      <c r="AA910" s="3">
        <v>68324</v>
      </c>
      <c r="AB910" s="3" t="s">
        <v>3884</v>
      </c>
      <c r="AC910" s="3">
        <v>61619</v>
      </c>
      <c r="AD910" s="46" t="s">
        <v>3885</v>
      </c>
      <c r="AE910" s="3" t="s">
        <v>3885</v>
      </c>
      <c r="AF910" s="3" t="s">
        <v>361</v>
      </c>
      <c r="AG910" s="3">
        <v>216.13656</v>
      </c>
    </row>
    <row r="911" spans="25:33">
      <c r="AA911" s="3">
        <v>8033</v>
      </c>
      <c r="AB911" s="3" t="s">
        <v>3886</v>
      </c>
      <c r="AC911" s="3">
        <v>7742</v>
      </c>
      <c r="AD911" s="46" t="s">
        <v>3887</v>
      </c>
      <c r="AE911" s="3" t="s">
        <v>3887</v>
      </c>
      <c r="AF911" s="3" t="s">
        <v>1675</v>
      </c>
      <c r="AG911" s="3">
        <v>146.13048000000001</v>
      </c>
    </row>
    <row r="912" spans="25:33">
      <c r="AA912" s="3">
        <v>518693</v>
      </c>
      <c r="AB912" s="3" t="s">
        <v>3888</v>
      </c>
      <c r="AC912" s="3">
        <v>452494</v>
      </c>
      <c r="AD912" s="46" t="s">
        <v>3889</v>
      </c>
      <c r="AE912" s="3" t="s">
        <v>3890</v>
      </c>
      <c r="AF912" s="3" t="s">
        <v>3891</v>
      </c>
      <c r="AG912" s="3">
        <v>194.10681</v>
      </c>
    </row>
    <row r="913" spans="26:33">
      <c r="AA913" s="3">
        <v>9868980</v>
      </c>
      <c r="AB913" s="3" t="s">
        <v>3692</v>
      </c>
      <c r="AC913" s="3">
        <v>8044671</v>
      </c>
      <c r="AD913" s="46" t="s">
        <v>3693</v>
      </c>
      <c r="AE913" s="3" t="s">
        <v>3694</v>
      </c>
      <c r="AF913" s="3" t="s">
        <v>3695</v>
      </c>
      <c r="AG913" s="3">
        <v>462.24995999999999</v>
      </c>
    </row>
    <row r="914" spans="26:33">
      <c r="AA914" s="3">
        <v>563321</v>
      </c>
      <c r="AC914" s="3">
        <v>489715</v>
      </c>
      <c r="AD914" s="46" t="s">
        <v>3696</v>
      </c>
      <c r="AE914" s="3" t="s">
        <v>3696</v>
      </c>
      <c r="AF914" s="3" t="s">
        <v>3697</v>
      </c>
      <c r="AG914" s="3">
        <v>429.12126000000001</v>
      </c>
    </row>
    <row r="915" spans="26:33">
      <c r="AA915" s="3">
        <v>75080</v>
      </c>
      <c r="AB915" s="3" t="s">
        <v>3698</v>
      </c>
      <c r="AC915" s="3">
        <v>67632</v>
      </c>
      <c r="AD915" s="46" t="s">
        <v>3699</v>
      </c>
      <c r="AE915" s="3" t="s">
        <v>3699</v>
      </c>
      <c r="AF915" s="3" t="s">
        <v>1076</v>
      </c>
      <c r="AG915" s="3">
        <v>242.15114</v>
      </c>
    </row>
    <row r="916" spans="26:33">
      <c r="AA916" s="3">
        <v>99440</v>
      </c>
      <c r="AB916" s="3" t="s">
        <v>3707</v>
      </c>
      <c r="AC916" s="3">
        <v>89837</v>
      </c>
      <c r="AD916" s="46" t="s">
        <v>3708</v>
      </c>
      <c r="AE916" s="3" t="s">
        <v>3708</v>
      </c>
      <c r="AF916" s="3" t="s">
        <v>3709</v>
      </c>
      <c r="AG916" s="3">
        <v>236.15331</v>
      </c>
    </row>
    <row r="917" spans="26:33">
      <c r="AA917" s="3">
        <v>97031</v>
      </c>
      <c r="AB917" s="3" t="s">
        <v>3710</v>
      </c>
      <c r="AC917" s="3">
        <v>87596</v>
      </c>
      <c r="AD917" s="46" t="s">
        <v>3711</v>
      </c>
      <c r="AE917" s="3" t="s">
        <v>3711</v>
      </c>
      <c r="AF917" s="3" t="s">
        <v>3712</v>
      </c>
      <c r="AG917" s="3">
        <v>178.11153999999999</v>
      </c>
    </row>
    <row r="918" spans="26:33">
      <c r="AA918" s="3">
        <v>6597</v>
      </c>
      <c r="AB918" s="3" t="s">
        <v>3713</v>
      </c>
      <c r="AC918" s="3">
        <v>10771217</v>
      </c>
      <c r="AD918" s="46" t="s">
        <v>3714</v>
      </c>
      <c r="AE918" s="3" t="s">
        <v>3714</v>
      </c>
      <c r="AF918" s="3" t="s">
        <v>3715</v>
      </c>
      <c r="AG918" s="3">
        <v>127.94347999999999</v>
      </c>
    </row>
    <row r="919" spans="26:33">
      <c r="Z919" s="3" t="s">
        <v>3716</v>
      </c>
      <c r="AA919" s="3">
        <v>7582</v>
      </c>
      <c r="AC919" s="3">
        <v>7301</v>
      </c>
      <c r="AD919" s="46" t="s">
        <v>3717</v>
      </c>
      <c r="AE919" s="3" t="s">
        <v>3717</v>
      </c>
      <c r="AF919" s="3" t="s">
        <v>3718</v>
      </c>
      <c r="AG919" s="3">
        <v>181.18311</v>
      </c>
    </row>
    <row r="920" spans="26:33">
      <c r="AA920" s="3">
        <v>57339211</v>
      </c>
      <c r="AC920" s="3">
        <v>28184754</v>
      </c>
      <c r="AD920" s="46" t="s">
        <v>3719</v>
      </c>
      <c r="AE920" s="3" t="s">
        <v>3720</v>
      </c>
      <c r="AF920" s="3" t="s">
        <v>3721</v>
      </c>
      <c r="AG920" s="3">
        <v>237.13813999999999</v>
      </c>
    </row>
    <row r="921" spans="26:33">
      <c r="AA921" s="3">
        <v>533739</v>
      </c>
      <c r="AC921" s="3">
        <v>465019</v>
      </c>
      <c r="AD921" s="46" t="s">
        <v>3730</v>
      </c>
      <c r="AE921" s="3" t="s">
        <v>3730</v>
      </c>
      <c r="AF921" s="3" t="s">
        <v>3731</v>
      </c>
      <c r="AG921" s="3">
        <v>214.08403999999999</v>
      </c>
    </row>
    <row r="922" spans="26:33">
      <c r="AA922" s="3">
        <v>80592</v>
      </c>
      <c r="AB922" s="3" t="s">
        <v>3736</v>
      </c>
      <c r="AC922" s="3">
        <v>72783</v>
      </c>
      <c r="AD922" s="46" t="s">
        <v>3737</v>
      </c>
      <c r="AE922" s="3" t="s">
        <v>3738</v>
      </c>
      <c r="AF922" s="3" t="s">
        <v>3739</v>
      </c>
      <c r="AG922" s="3">
        <v>230.11473000000001</v>
      </c>
    </row>
    <row r="923" spans="26:33">
      <c r="AA923" s="3">
        <v>544327</v>
      </c>
      <c r="AC923" s="3">
        <v>473795</v>
      </c>
      <c r="AD923" s="46" t="s">
        <v>3740</v>
      </c>
      <c r="AE923" s="3" t="s">
        <v>3741</v>
      </c>
      <c r="AF923" s="3" t="s">
        <v>3742</v>
      </c>
      <c r="AG923" s="3">
        <v>270.14564000000001</v>
      </c>
    </row>
    <row r="924" spans="26:33">
      <c r="AA924" s="3">
        <v>14041</v>
      </c>
      <c r="AB924" s="3" t="s">
        <v>3743</v>
      </c>
      <c r="AC924" s="3">
        <v>13422</v>
      </c>
      <c r="AD924" s="46" t="s">
        <v>3744</v>
      </c>
      <c r="AE924" s="3" t="s">
        <v>3744</v>
      </c>
      <c r="AF924" s="3" t="s">
        <v>3745</v>
      </c>
      <c r="AG924" s="3">
        <v>217.09494000000001</v>
      </c>
    </row>
    <row r="925" spans="26:33">
      <c r="AA925" s="3">
        <v>68530</v>
      </c>
      <c r="AB925" s="3" t="s">
        <v>3746</v>
      </c>
      <c r="AC925" s="3">
        <v>61805</v>
      </c>
      <c r="AD925" s="46" t="s">
        <v>3747</v>
      </c>
      <c r="AE925" s="3" t="s">
        <v>3748</v>
      </c>
      <c r="AF925" s="3" t="s">
        <v>3749</v>
      </c>
      <c r="AG925" s="3">
        <v>156.01123000000001</v>
      </c>
    </row>
    <row r="926" spans="26:33">
      <c r="AA926" s="3">
        <v>76664</v>
      </c>
      <c r="AB926" s="3" t="s">
        <v>3750</v>
      </c>
      <c r="AC926" s="3">
        <v>69126</v>
      </c>
      <c r="AD926" s="46" t="s">
        <v>3751</v>
      </c>
      <c r="AE926" s="3" t="s">
        <v>3751</v>
      </c>
      <c r="AF926" s="3" t="s">
        <v>6</v>
      </c>
      <c r="AG926" s="3">
        <v>240.13593</v>
      </c>
    </row>
    <row r="927" spans="26:33">
      <c r="AA927" s="3">
        <v>36101</v>
      </c>
      <c r="AC927" s="3">
        <v>33206</v>
      </c>
      <c r="AD927" s="46" t="s">
        <v>3752</v>
      </c>
      <c r="AE927" s="3" t="s">
        <v>3753</v>
      </c>
      <c r="AF927" s="3" t="s">
        <v>3754</v>
      </c>
      <c r="AG927" s="3">
        <v>230.04769999999999</v>
      </c>
    </row>
    <row r="928" spans="26:33">
      <c r="AA928" s="3">
        <v>638144</v>
      </c>
      <c r="AB928" s="3" t="s">
        <v>713</v>
      </c>
      <c r="AC928" s="3">
        <v>553702</v>
      </c>
      <c r="AD928" s="46" t="s">
        <v>712</v>
      </c>
      <c r="AE928" s="3" t="s">
        <v>712</v>
      </c>
      <c r="AF928" s="3" t="s">
        <v>711</v>
      </c>
      <c r="AG928" s="3">
        <v>172.07388</v>
      </c>
    </row>
    <row r="929" spans="25:33">
      <c r="AA929" s="3">
        <v>24197</v>
      </c>
      <c r="AC929" s="3">
        <v>22619</v>
      </c>
      <c r="AD929" s="46" t="s">
        <v>3758</v>
      </c>
      <c r="AE929" s="3" t="s">
        <v>3759</v>
      </c>
      <c r="AF929" s="3" t="s">
        <v>3760</v>
      </c>
      <c r="AG929" s="3">
        <v>190.08420000000001</v>
      </c>
    </row>
    <row r="930" spans="25:33">
      <c r="Y930" s="3" t="s">
        <v>3761</v>
      </c>
      <c r="AA930" s="3">
        <v>7761</v>
      </c>
      <c r="AB930" s="3" t="s">
        <v>3762</v>
      </c>
      <c r="AC930" s="3">
        <v>13863636</v>
      </c>
      <c r="AD930" s="46" t="s">
        <v>3763</v>
      </c>
      <c r="AE930" s="3" t="s">
        <v>3763</v>
      </c>
      <c r="AF930" s="3" t="s">
        <v>485</v>
      </c>
      <c r="AG930" s="3">
        <v>160.07346000000001</v>
      </c>
    </row>
    <row r="931" spans="25:33">
      <c r="AA931" s="3">
        <v>15642</v>
      </c>
      <c r="AB931" s="3" t="s">
        <v>3764</v>
      </c>
      <c r="AC931" s="3">
        <v>14879</v>
      </c>
      <c r="AD931" s="46" t="s">
        <v>3765</v>
      </c>
      <c r="AE931" s="3" t="s">
        <v>3765</v>
      </c>
      <c r="AF931" s="3" t="s">
        <v>3766</v>
      </c>
      <c r="AG931" s="3">
        <v>214.07626999999999</v>
      </c>
    </row>
    <row r="932" spans="25:33">
      <c r="Y932" s="3" t="s">
        <v>3767</v>
      </c>
      <c r="Z932" s="3" t="s">
        <v>3768</v>
      </c>
      <c r="AA932" s="3">
        <v>6781</v>
      </c>
      <c r="AB932" s="3" t="s">
        <v>3769</v>
      </c>
      <c r="AC932" s="3">
        <v>13837303</v>
      </c>
      <c r="AD932" s="46" t="s">
        <v>3770</v>
      </c>
      <c r="AE932" s="3" t="s">
        <v>3770</v>
      </c>
      <c r="AF932" s="3" t="s">
        <v>527</v>
      </c>
      <c r="AG932" s="3">
        <v>222.08958999999999</v>
      </c>
    </row>
    <row r="933" spans="25:33">
      <c r="Y933" s="3" t="s">
        <v>3771</v>
      </c>
      <c r="Z933" s="3" t="s">
        <v>3772</v>
      </c>
      <c r="AA933" s="3">
        <v>3051</v>
      </c>
      <c r="AB933" s="3" t="s">
        <v>3773</v>
      </c>
      <c r="AC933" s="3">
        <v>2943</v>
      </c>
      <c r="AD933" s="46" t="s">
        <v>3774</v>
      </c>
      <c r="AE933" s="3" t="s">
        <v>3775</v>
      </c>
      <c r="AF933" s="3" t="s">
        <v>3776</v>
      </c>
      <c r="AG933" s="3">
        <v>162.05275</v>
      </c>
    </row>
    <row r="934" spans="25:33">
      <c r="Y934" s="3" t="s">
        <v>3777</v>
      </c>
      <c r="AA934" s="3">
        <v>31249</v>
      </c>
      <c r="AB934" s="3" t="s">
        <v>3778</v>
      </c>
      <c r="AC934" s="3">
        <v>13865630</v>
      </c>
      <c r="AD934" s="46" t="s">
        <v>3779</v>
      </c>
      <c r="AE934" s="3" t="s">
        <v>3780</v>
      </c>
      <c r="AF934" s="3" t="s">
        <v>429</v>
      </c>
      <c r="AG934" s="3">
        <v>174.08937</v>
      </c>
    </row>
    <row r="935" spans="25:33">
      <c r="AA935" s="3">
        <v>69629</v>
      </c>
      <c r="AC935" s="3">
        <v>498193</v>
      </c>
      <c r="AD935" s="46" t="s">
        <v>3781</v>
      </c>
      <c r="AE935" s="3" t="s">
        <v>3782</v>
      </c>
      <c r="AF935" s="3" t="s">
        <v>3783</v>
      </c>
      <c r="AG935" s="3">
        <v>180.05466999999999</v>
      </c>
    </row>
    <row r="936" spans="25:33">
      <c r="AA936" s="3">
        <v>608467</v>
      </c>
      <c r="AC936" s="3">
        <v>528909</v>
      </c>
      <c r="AD936" s="46" t="s">
        <v>3784</v>
      </c>
      <c r="AE936" s="3" t="s">
        <v>3785</v>
      </c>
      <c r="AF936" s="3" t="s">
        <v>3786</v>
      </c>
      <c r="AG936" s="3">
        <v>305.18299000000002</v>
      </c>
    </row>
    <row r="937" spans="25:33">
      <c r="Z937" s="3" t="s">
        <v>3787</v>
      </c>
      <c r="AA937" s="3">
        <v>8117</v>
      </c>
      <c r="AB937" s="3" t="s">
        <v>3788</v>
      </c>
      <c r="AC937" s="3">
        <v>13835180</v>
      </c>
      <c r="AD937" s="46" t="s">
        <v>3789</v>
      </c>
      <c r="AE937" s="3" t="s">
        <v>3789</v>
      </c>
      <c r="AF937" s="3" t="s">
        <v>1192</v>
      </c>
      <c r="AG937" s="3">
        <v>106.06322</v>
      </c>
    </row>
    <row r="938" spans="25:33">
      <c r="AA938" s="3">
        <v>69411</v>
      </c>
      <c r="AB938" s="3" t="s">
        <v>3790</v>
      </c>
      <c r="AC938" s="3">
        <v>62619</v>
      </c>
      <c r="AD938" s="46" t="s">
        <v>3791</v>
      </c>
      <c r="AE938" s="3" t="s">
        <v>3792</v>
      </c>
      <c r="AF938" s="3" t="s">
        <v>3760</v>
      </c>
      <c r="AG938" s="3">
        <v>190.08378999999999</v>
      </c>
    </row>
    <row r="939" spans="25:33">
      <c r="Z939" s="3" t="s">
        <v>3801</v>
      </c>
      <c r="AA939" s="3">
        <v>4284</v>
      </c>
      <c r="AB939" s="3" t="s">
        <v>3802</v>
      </c>
      <c r="AC939" s="3">
        <v>4133</v>
      </c>
      <c r="AD939" s="46" t="s">
        <v>3803</v>
      </c>
      <c r="AE939" s="3" t="s">
        <v>3804</v>
      </c>
      <c r="AF939" s="3" t="s">
        <v>3805</v>
      </c>
      <c r="AG939" s="3">
        <v>191.13129000000001</v>
      </c>
    </row>
    <row r="940" spans="25:33">
      <c r="AA940" s="3">
        <v>21660</v>
      </c>
      <c r="AB940" s="3" t="s">
        <v>3806</v>
      </c>
      <c r="AD940" s="46" t="s">
        <v>3807</v>
      </c>
      <c r="AE940" s="3" t="s">
        <v>3808</v>
      </c>
      <c r="AF940" s="3" t="s">
        <v>3809</v>
      </c>
      <c r="AG940" s="3">
        <v>284.12540999999999</v>
      </c>
    </row>
    <row r="941" spans="25:33">
      <c r="AA941" s="3">
        <v>5271574</v>
      </c>
      <c r="AB941" s="3" t="s">
        <v>3810</v>
      </c>
      <c r="AC941" s="3">
        <v>4436361</v>
      </c>
      <c r="AD941" s="46" t="s">
        <v>3811</v>
      </c>
      <c r="AE941" s="3" t="s">
        <v>3812</v>
      </c>
      <c r="AF941" s="3" t="s">
        <v>3813</v>
      </c>
      <c r="AG941" s="3">
        <v>284.19828999999999</v>
      </c>
    </row>
    <row r="942" spans="25:33">
      <c r="Y942" s="3" t="s">
        <v>3814</v>
      </c>
      <c r="AA942" s="3">
        <v>46941523</v>
      </c>
      <c r="AB942" s="3" t="s">
        <v>3815</v>
      </c>
      <c r="AC942" s="3">
        <v>21106002</v>
      </c>
      <c r="AD942" s="46" t="s">
        <v>3816</v>
      </c>
      <c r="AE942" s="3" t="s">
        <v>3817</v>
      </c>
      <c r="AF942" s="3" t="s">
        <v>3818</v>
      </c>
      <c r="AG942" s="3">
        <v>289.18932000000001</v>
      </c>
    </row>
    <row r="943" spans="25:33">
      <c r="Y943" s="3" t="s">
        <v>3819</v>
      </c>
      <c r="Z943" s="3" t="s">
        <v>3820</v>
      </c>
      <c r="AA943" s="3">
        <v>5280341</v>
      </c>
      <c r="AC943" s="3">
        <v>4444050</v>
      </c>
      <c r="AD943" s="46" t="s">
        <v>3821</v>
      </c>
      <c r="AE943" s="3" t="s">
        <v>3822</v>
      </c>
      <c r="AF943" s="3" t="s">
        <v>3823</v>
      </c>
      <c r="AG943" s="3">
        <v>224.21475000000001</v>
      </c>
    </row>
    <row r="944" spans="25:33">
      <c r="AA944" s="3">
        <v>6421187</v>
      </c>
      <c r="AC944" s="3">
        <v>4926730</v>
      </c>
      <c r="AD944" s="46" t="s">
        <v>3824</v>
      </c>
      <c r="AE944" s="3" t="s">
        <v>3825</v>
      </c>
      <c r="AF944" s="3" t="s">
        <v>3826</v>
      </c>
      <c r="AG944" s="3">
        <v>431.23084999999998</v>
      </c>
    </row>
    <row r="945" spans="25:33">
      <c r="Z945" s="3" t="s">
        <v>3827</v>
      </c>
      <c r="AA945" s="3">
        <v>439369</v>
      </c>
      <c r="AB945" s="3" t="s">
        <v>3828</v>
      </c>
      <c r="AC945" s="3">
        <v>388489</v>
      </c>
      <c r="AD945" s="46" t="s">
        <v>3829</v>
      </c>
      <c r="AE945" s="3" t="s">
        <v>3829</v>
      </c>
      <c r="AF945" s="3" t="s">
        <v>3830</v>
      </c>
      <c r="AG945" s="3">
        <v>583.28114000000005</v>
      </c>
    </row>
    <row r="946" spans="25:33">
      <c r="AA946" s="3">
        <v>3073</v>
      </c>
      <c r="AB946" s="3" t="s">
        <v>3831</v>
      </c>
      <c r="AC946" s="3">
        <v>2964</v>
      </c>
      <c r="AD946" s="46" t="s">
        <v>3832</v>
      </c>
      <c r="AE946" s="3" t="s">
        <v>3832</v>
      </c>
      <c r="AF946" s="3" t="s">
        <v>3833</v>
      </c>
      <c r="AG946" s="3">
        <v>180.09081</v>
      </c>
    </row>
    <row r="947" spans="25:33">
      <c r="Z947" s="3" t="s">
        <v>3834</v>
      </c>
      <c r="AA947" s="3">
        <v>91679</v>
      </c>
      <c r="AB947" s="3" t="s">
        <v>3835</v>
      </c>
      <c r="AC947" s="3">
        <v>82782</v>
      </c>
      <c r="AD947" s="46" t="s">
        <v>3836</v>
      </c>
      <c r="AE947" s="3" t="s">
        <v>3837</v>
      </c>
      <c r="AF947" s="3" t="s">
        <v>3838</v>
      </c>
      <c r="AG947" s="3">
        <v>263.13560999999999</v>
      </c>
    </row>
    <row r="948" spans="25:33">
      <c r="AA948" s="3">
        <v>588428</v>
      </c>
      <c r="AB948" s="3" t="s">
        <v>3839</v>
      </c>
      <c r="AC948" s="3">
        <v>511502</v>
      </c>
      <c r="AD948" s="46" t="s">
        <v>3840</v>
      </c>
      <c r="AE948" s="3" t="s">
        <v>3841</v>
      </c>
      <c r="AF948" s="3" t="s">
        <v>3842</v>
      </c>
      <c r="AG948" s="3">
        <v>282.18284999999997</v>
      </c>
    </row>
    <row r="949" spans="25:33">
      <c r="AA949" s="3">
        <v>7198</v>
      </c>
      <c r="AB949" s="3" t="s">
        <v>3843</v>
      </c>
      <c r="AC949" s="3">
        <v>6930</v>
      </c>
      <c r="AD949" s="46" t="s">
        <v>3844</v>
      </c>
      <c r="AE949" s="3" t="s">
        <v>3844</v>
      </c>
      <c r="AF949" s="3" t="s">
        <v>213</v>
      </c>
      <c r="AG949" s="3">
        <v>200.10477</v>
      </c>
    </row>
    <row r="950" spans="25:33">
      <c r="AA950" s="3">
        <v>573896</v>
      </c>
      <c r="AC950" s="3">
        <v>498988</v>
      </c>
      <c r="AD950" s="46" t="s">
        <v>3846</v>
      </c>
      <c r="AE950" s="3" t="s">
        <v>3847</v>
      </c>
      <c r="AF950" s="3" t="s">
        <v>361</v>
      </c>
      <c r="AG950" s="3">
        <v>216.13542000000001</v>
      </c>
    </row>
    <row r="951" spans="25:33">
      <c r="AA951" s="3">
        <v>601539</v>
      </c>
      <c r="AC951" s="3">
        <v>522934</v>
      </c>
      <c r="AD951" s="46" t="s">
        <v>3855</v>
      </c>
      <c r="AE951" s="3" t="s">
        <v>3856</v>
      </c>
      <c r="AF951" s="3" t="s">
        <v>3857</v>
      </c>
      <c r="AG951" s="3">
        <v>300.22829000000002</v>
      </c>
    </row>
    <row r="952" spans="25:33">
      <c r="AA952" s="3">
        <v>8827</v>
      </c>
      <c r="AB952" s="3" t="s">
        <v>3858</v>
      </c>
      <c r="AC952" s="3">
        <v>8496</v>
      </c>
      <c r="AD952" s="46" t="s">
        <v>3859</v>
      </c>
      <c r="AE952" s="3" t="s">
        <v>3860</v>
      </c>
      <c r="AF952" s="3" t="s">
        <v>3861</v>
      </c>
      <c r="AG952" s="3">
        <v>120.05399</v>
      </c>
    </row>
    <row r="953" spans="25:33">
      <c r="Y953" s="3" t="s">
        <v>3862</v>
      </c>
      <c r="Z953" s="3" t="s">
        <v>3863</v>
      </c>
      <c r="AA953" s="3">
        <v>5280360</v>
      </c>
      <c r="AB953" s="3" t="s">
        <v>3864</v>
      </c>
      <c r="AC953" s="3">
        <v>4444059</v>
      </c>
      <c r="AD953" s="46" t="s">
        <v>3865</v>
      </c>
      <c r="AE953" s="3" t="s">
        <v>3866</v>
      </c>
      <c r="AF953" s="3" t="s">
        <v>3867</v>
      </c>
      <c r="AG953" s="3">
        <v>352.22447</v>
      </c>
    </row>
    <row r="954" spans="25:33">
      <c r="AA954" s="3">
        <v>12684</v>
      </c>
      <c r="AB954" s="3" t="s">
        <v>3875</v>
      </c>
      <c r="AC954" s="3">
        <v>12163</v>
      </c>
      <c r="AD954" s="46" t="s">
        <v>3876</v>
      </c>
      <c r="AE954" s="3" t="s">
        <v>3876</v>
      </c>
      <c r="AF954" s="3" t="s">
        <v>3877</v>
      </c>
      <c r="AG954" s="3">
        <v>274.07362999999998</v>
      </c>
    </row>
    <row r="955" spans="25:33">
      <c r="AA955" s="3">
        <v>4544991</v>
      </c>
      <c r="AC955" s="3">
        <v>3739086</v>
      </c>
      <c r="AD955" s="46" t="s">
        <v>3878</v>
      </c>
      <c r="AE955" s="3" t="s">
        <v>3879</v>
      </c>
      <c r="AF955" s="3" t="s">
        <v>3880</v>
      </c>
      <c r="AG955" s="3">
        <v>292.16818999999998</v>
      </c>
    </row>
    <row r="956" spans="25:33">
      <c r="AA956" s="3">
        <v>4585870</v>
      </c>
      <c r="AB956" s="3" t="s">
        <v>3881</v>
      </c>
      <c r="AC956" s="3">
        <v>3778219</v>
      </c>
      <c r="AD956" s="46" t="s">
        <v>3882</v>
      </c>
      <c r="AE956" s="3" t="s">
        <v>3882</v>
      </c>
      <c r="AF956" s="3" t="s">
        <v>3883</v>
      </c>
      <c r="AG956" s="3">
        <v>344.14827000000002</v>
      </c>
    </row>
    <row r="957" spans="25:33">
      <c r="AA957" s="3">
        <v>14044</v>
      </c>
      <c r="AB957" s="3" t="s">
        <v>3892</v>
      </c>
      <c r="AC957" s="3">
        <v>13425</v>
      </c>
      <c r="AD957" s="46" t="s">
        <v>3893</v>
      </c>
      <c r="AE957" s="3" t="s">
        <v>3894</v>
      </c>
      <c r="AF957" s="3" t="s">
        <v>3895</v>
      </c>
      <c r="AG957" s="3">
        <v>115.06381</v>
      </c>
    </row>
    <row r="958" spans="25:33">
      <c r="Y958" s="3" t="s">
        <v>3896</v>
      </c>
      <c r="AA958" s="3">
        <v>288</v>
      </c>
      <c r="AB958" s="3" t="s">
        <v>3897</v>
      </c>
      <c r="AC958" s="3">
        <v>282</v>
      </c>
      <c r="AD958" s="46" t="s">
        <v>3898</v>
      </c>
      <c r="AE958" s="3" t="s">
        <v>3898</v>
      </c>
      <c r="AF958" s="3" t="s">
        <v>3899</v>
      </c>
      <c r="AG958" s="3">
        <v>161.10496000000001</v>
      </c>
    </row>
    <row r="959" spans="25:33">
      <c r="Y959" s="3" t="s">
        <v>3900</v>
      </c>
      <c r="Z959" s="3" t="s">
        <v>3901</v>
      </c>
      <c r="AA959" s="3">
        <v>611</v>
      </c>
      <c r="AB959" s="3" t="s">
        <v>3902</v>
      </c>
      <c r="AC959" s="3">
        <v>591</v>
      </c>
      <c r="AD959" s="46" t="s">
        <v>3903</v>
      </c>
      <c r="AE959" s="3" t="s">
        <v>3903</v>
      </c>
      <c r="AF959" s="3" t="s">
        <v>3904</v>
      </c>
      <c r="AG959" s="3">
        <v>147.05337</v>
      </c>
    </row>
    <row r="960" spans="25:33">
      <c r="Z960" s="3" t="s">
        <v>3905</v>
      </c>
      <c r="AA960" s="3">
        <v>1153</v>
      </c>
      <c r="AB960" s="3" t="s">
        <v>3906</v>
      </c>
      <c r="AC960" s="3">
        <v>1121</v>
      </c>
      <c r="AD960" s="46" t="s">
        <v>3907</v>
      </c>
      <c r="AE960" s="3" t="s">
        <v>3908</v>
      </c>
      <c r="AF960" s="3" t="s">
        <v>3909</v>
      </c>
      <c r="AG960" s="3">
        <v>181.07463999999999</v>
      </c>
    </row>
    <row r="961" spans="25:33">
      <c r="AA961" s="3">
        <v>10911</v>
      </c>
      <c r="AB961" s="3" t="s">
        <v>3910</v>
      </c>
      <c r="AC961" s="3">
        <v>10449</v>
      </c>
      <c r="AD961" s="46" t="s">
        <v>3911</v>
      </c>
      <c r="AE961" s="3" t="s">
        <v>3912</v>
      </c>
      <c r="AF961" s="3" t="s">
        <v>3913</v>
      </c>
      <c r="AG961" s="3">
        <v>444.11297999999999</v>
      </c>
    </row>
    <row r="962" spans="25:33">
      <c r="Y962" s="3" t="s">
        <v>3919</v>
      </c>
      <c r="AA962" s="3">
        <v>53481673</v>
      </c>
      <c r="AC962" s="3">
        <v>30776710</v>
      </c>
      <c r="AD962" s="46" t="s">
        <v>3920</v>
      </c>
      <c r="AE962" s="3" t="s">
        <v>3921</v>
      </c>
      <c r="AF962" s="3" t="s">
        <v>3922</v>
      </c>
      <c r="AG962" s="3">
        <v>373.24765000000002</v>
      </c>
    </row>
    <row r="963" spans="25:33">
      <c r="Y963" s="3" t="s">
        <v>3926</v>
      </c>
      <c r="Z963" s="3" t="s">
        <v>3927</v>
      </c>
      <c r="AA963" s="3">
        <v>681</v>
      </c>
      <c r="AB963" s="3" t="s">
        <v>3928</v>
      </c>
      <c r="AC963" s="3">
        <v>661</v>
      </c>
      <c r="AD963" s="46" t="s">
        <v>3929</v>
      </c>
      <c r="AE963" s="3" t="s">
        <v>3930</v>
      </c>
      <c r="AF963" s="3" t="s">
        <v>3931</v>
      </c>
      <c r="AG963" s="3">
        <v>153.07907</v>
      </c>
    </row>
    <row r="964" spans="25:33">
      <c r="Z964" s="3" t="s">
        <v>3932</v>
      </c>
      <c r="AA964" s="3">
        <v>135398738</v>
      </c>
      <c r="AC964" s="3">
        <v>10481959</v>
      </c>
      <c r="AD964" s="46" t="s">
        <v>3933</v>
      </c>
      <c r="AE964" s="3" t="s">
        <v>3934</v>
      </c>
      <c r="AF964" s="3" t="s">
        <v>3935</v>
      </c>
      <c r="AG964" s="3">
        <v>182.0916</v>
      </c>
    </row>
    <row r="965" spans="25:33">
      <c r="Z965" s="3" t="s">
        <v>3936</v>
      </c>
      <c r="AA965" s="3">
        <v>123985</v>
      </c>
      <c r="AB965" s="3" t="s">
        <v>3937</v>
      </c>
      <c r="AC965" s="3">
        <v>110504</v>
      </c>
      <c r="AD965" s="46" t="s">
        <v>3938</v>
      </c>
      <c r="AE965" s="3" t="s">
        <v>3939</v>
      </c>
      <c r="AF965" s="3" t="s">
        <v>3940</v>
      </c>
      <c r="AG965" s="3">
        <v>357.20067</v>
      </c>
    </row>
    <row r="966" spans="25:33">
      <c r="Y966" s="3" t="s">
        <v>3941</v>
      </c>
      <c r="Z966" s="3" t="s">
        <v>3942</v>
      </c>
      <c r="AA966" s="3">
        <v>6049</v>
      </c>
      <c r="AB966" s="3" t="s">
        <v>3943</v>
      </c>
      <c r="AC966" s="3">
        <v>5826</v>
      </c>
      <c r="AD966" s="46" t="s">
        <v>3944</v>
      </c>
      <c r="AE966" s="3" t="s">
        <v>3945</v>
      </c>
      <c r="AF966" s="3" t="s">
        <v>3946</v>
      </c>
      <c r="AG966" s="3">
        <v>292.08945999999997</v>
      </c>
    </row>
    <row r="967" spans="25:33">
      <c r="AA967" s="3">
        <v>75502</v>
      </c>
      <c r="AB967" s="3" t="s">
        <v>3947</v>
      </c>
      <c r="AC967" s="3">
        <v>68030</v>
      </c>
      <c r="AD967" s="46" t="s">
        <v>3948</v>
      </c>
      <c r="AE967" s="3" t="s">
        <v>3949</v>
      </c>
      <c r="AF967" s="3" t="s">
        <v>3950</v>
      </c>
      <c r="AG967" s="3">
        <v>342.27814999999998</v>
      </c>
    </row>
    <row r="968" spans="25:33">
      <c r="Y968" s="3" t="s">
        <v>3960</v>
      </c>
      <c r="Z968" s="3" t="s">
        <v>3961</v>
      </c>
      <c r="AA968" s="3">
        <v>9294</v>
      </c>
      <c r="AB968" s="3" t="s">
        <v>3962</v>
      </c>
      <c r="AC968" s="3">
        <v>8935</v>
      </c>
      <c r="AD968" s="46" t="s">
        <v>3963</v>
      </c>
      <c r="AE968" s="3" t="s">
        <v>3963</v>
      </c>
      <c r="AF968" s="3" t="s">
        <v>3964</v>
      </c>
      <c r="AG968" s="3">
        <v>165.11577</v>
      </c>
    </row>
    <row r="969" spans="25:33">
      <c r="Y969" s="3" t="s">
        <v>3965</v>
      </c>
      <c r="Z969" s="3" t="s">
        <v>3966</v>
      </c>
      <c r="AA969" s="3">
        <v>5816</v>
      </c>
      <c r="AB969" s="3" t="s">
        <v>3967</v>
      </c>
      <c r="AC969" s="3">
        <v>5611</v>
      </c>
      <c r="AD969" s="46" t="s">
        <v>3968</v>
      </c>
      <c r="AE969" s="3" t="s">
        <v>3969</v>
      </c>
      <c r="AF969" s="3" t="s">
        <v>3970</v>
      </c>
      <c r="AG969" s="3">
        <v>183.09012000000001</v>
      </c>
    </row>
    <row r="970" spans="25:33">
      <c r="Y970" s="3" t="s">
        <v>3971</v>
      </c>
      <c r="Z970" s="3" t="s">
        <v>3972</v>
      </c>
      <c r="AA970" s="3">
        <v>28329</v>
      </c>
      <c r="AB970" s="3" t="s">
        <v>3973</v>
      </c>
      <c r="AC970" s="3">
        <v>26354</v>
      </c>
      <c r="AD970" s="46" t="s">
        <v>3974</v>
      </c>
      <c r="AE970" s="3" t="s">
        <v>3975</v>
      </c>
      <c r="AF970" s="3" t="s">
        <v>3976</v>
      </c>
      <c r="AG970" s="3">
        <v>279.16926999999998</v>
      </c>
    </row>
    <row r="971" spans="25:33">
      <c r="AA971" s="3">
        <v>559504</v>
      </c>
      <c r="AC971" s="3">
        <v>486395</v>
      </c>
      <c r="AD971" s="46" t="s">
        <v>3980</v>
      </c>
      <c r="AE971" s="3" t="s">
        <v>3981</v>
      </c>
      <c r="AF971" s="3" t="s">
        <v>3982</v>
      </c>
      <c r="AG971" s="3">
        <v>193.09505999999999</v>
      </c>
    </row>
    <row r="972" spans="25:33">
      <c r="AA972" s="3">
        <v>303502</v>
      </c>
      <c r="AB972" s="3" t="s">
        <v>3977</v>
      </c>
      <c r="AC972" s="3">
        <v>268316</v>
      </c>
      <c r="AD972" s="46" t="s">
        <v>3978</v>
      </c>
      <c r="AE972" s="3" t="s">
        <v>3978</v>
      </c>
      <c r="AF972" s="3" t="s">
        <v>3979</v>
      </c>
      <c r="AG972" s="3">
        <v>274.08568000000002</v>
      </c>
    </row>
    <row r="973" spans="25:33">
      <c r="AA973" s="3">
        <v>605290</v>
      </c>
      <c r="AC973" s="3">
        <v>526152</v>
      </c>
      <c r="AD973" s="46" t="s">
        <v>3987</v>
      </c>
      <c r="AE973" s="3" t="s">
        <v>3988</v>
      </c>
      <c r="AF973" s="3" t="s">
        <v>3989</v>
      </c>
      <c r="AG973" s="3">
        <v>293.18453</v>
      </c>
    </row>
    <row r="974" spans="25:33">
      <c r="AA974" s="3">
        <v>82038</v>
      </c>
      <c r="AB974" s="3" t="s">
        <v>3983</v>
      </c>
      <c r="AC974" s="3">
        <v>74040</v>
      </c>
      <c r="AD974" s="46" t="s">
        <v>3984</v>
      </c>
      <c r="AE974" s="3" t="s">
        <v>3985</v>
      </c>
      <c r="AF974" s="3" t="s">
        <v>3986</v>
      </c>
      <c r="AG974" s="3">
        <v>309.19578000000001</v>
      </c>
    </row>
    <row r="975" spans="25:33">
      <c r="AA975" s="3">
        <v>987923</v>
      </c>
      <c r="AC975" s="3">
        <v>855748</v>
      </c>
      <c r="AD975" s="46" t="s">
        <v>3990</v>
      </c>
      <c r="AE975" s="3" t="s">
        <v>3991</v>
      </c>
      <c r="AF975" s="3" t="s">
        <v>3992</v>
      </c>
      <c r="AG975" s="3">
        <v>387.14902999999998</v>
      </c>
    </row>
    <row r="976" spans="25:33">
      <c r="AA976" s="3">
        <v>136647801</v>
      </c>
      <c r="AC976" s="3">
        <v>4516505</v>
      </c>
      <c r="AD976" s="46" t="s">
        <v>3993</v>
      </c>
      <c r="AE976" s="3" t="s">
        <v>3994</v>
      </c>
      <c r="AF976" s="3" t="s">
        <v>1410</v>
      </c>
      <c r="AG976" s="3">
        <v>182.05577</v>
      </c>
    </row>
    <row r="977" spans="25:33">
      <c r="Z977" s="3" t="s">
        <v>3995</v>
      </c>
      <c r="AA977" s="3">
        <v>27982</v>
      </c>
      <c r="AB977" s="3" t="s">
        <v>3996</v>
      </c>
      <c r="AC977" s="3">
        <v>26031</v>
      </c>
      <c r="AD977" s="46" t="s">
        <v>3997</v>
      </c>
      <c r="AE977" s="3" t="s">
        <v>3997</v>
      </c>
      <c r="AF977" s="3" t="s">
        <v>3998</v>
      </c>
      <c r="AG977" s="3">
        <v>143.97432000000001</v>
      </c>
    </row>
    <row r="978" spans="25:33">
      <c r="Y978" s="3" t="s">
        <v>3999</v>
      </c>
      <c r="Z978" s="3" t="s">
        <v>4000</v>
      </c>
      <c r="AA978" s="3">
        <v>3291</v>
      </c>
      <c r="AC978" s="3">
        <v>3175</v>
      </c>
      <c r="AD978" s="46" t="s">
        <v>4001</v>
      </c>
      <c r="AE978" s="3" t="s">
        <v>4001</v>
      </c>
      <c r="AF978" s="3" t="s">
        <v>4002</v>
      </c>
      <c r="AG978" s="3">
        <v>141.07883000000001</v>
      </c>
    </row>
    <row r="979" spans="25:33">
      <c r="AA979" s="3">
        <v>336004</v>
      </c>
      <c r="AC979" s="3">
        <v>297771</v>
      </c>
      <c r="AD979" s="46" t="s">
        <v>4003</v>
      </c>
      <c r="AE979" s="3" t="s">
        <v>4003</v>
      </c>
      <c r="AF979" s="3" t="s">
        <v>252</v>
      </c>
      <c r="AG979" s="3">
        <v>214.11994000000001</v>
      </c>
    </row>
    <row r="980" spans="25:33">
      <c r="Y980" s="3" t="s">
        <v>4004</v>
      </c>
      <c r="AA980" s="3">
        <v>12729</v>
      </c>
      <c r="AB980" s="3" t="s">
        <v>4005</v>
      </c>
      <c r="AC980" s="3">
        <v>12206</v>
      </c>
      <c r="AD980" s="46" t="s">
        <v>4006</v>
      </c>
      <c r="AE980" s="3" t="s">
        <v>4007</v>
      </c>
      <c r="AF980" s="3" t="s">
        <v>4008</v>
      </c>
      <c r="AG980" s="3">
        <v>212.17755</v>
      </c>
    </row>
    <row r="981" spans="25:33">
      <c r="AA981" s="3">
        <v>533902</v>
      </c>
      <c r="AC981" s="3">
        <v>465164</v>
      </c>
      <c r="AD981" s="46" t="s">
        <v>4018</v>
      </c>
      <c r="AE981" s="3" t="s">
        <v>4019</v>
      </c>
      <c r="AF981" s="3" t="s">
        <v>4020</v>
      </c>
      <c r="AG981" s="3">
        <v>159.12575000000001</v>
      </c>
    </row>
    <row r="982" spans="25:33">
      <c r="AA982" s="3">
        <v>78043</v>
      </c>
      <c r="AB982" s="3" t="s">
        <v>4021</v>
      </c>
      <c r="AC982" s="3">
        <v>70423</v>
      </c>
      <c r="AD982" s="46" t="s">
        <v>4022</v>
      </c>
      <c r="AE982" s="3" t="s">
        <v>4023</v>
      </c>
      <c r="AF982" s="3" t="s">
        <v>443</v>
      </c>
      <c r="AG982" s="3">
        <v>112.05294000000001</v>
      </c>
    </row>
    <row r="983" spans="25:33">
      <c r="Y983" s="3" t="s">
        <v>4024</v>
      </c>
      <c r="AA983" s="3">
        <v>11980</v>
      </c>
      <c r="AB983" s="3" t="s">
        <v>4025</v>
      </c>
      <c r="AC983" s="3">
        <v>11485</v>
      </c>
      <c r="AD983" s="46" t="s">
        <v>4026</v>
      </c>
      <c r="AE983" s="3" t="s">
        <v>4027</v>
      </c>
      <c r="AF983" s="3" t="s">
        <v>149</v>
      </c>
      <c r="AG983" s="3">
        <v>140.04759999999999</v>
      </c>
    </row>
    <row r="984" spans="25:33">
      <c r="AA984" s="3">
        <v>69136</v>
      </c>
      <c r="AB984" s="3" t="s">
        <v>4030</v>
      </c>
      <c r="AC984" s="3">
        <v>62352</v>
      </c>
      <c r="AD984" s="46" t="s">
        <v>4031</v>
      </c>
      <c r="AE984" s="3" t="s">
        <v>4032</v>
      </c>
      <c r="AF984" s="3" t="s">
        <v>3106</v>
      </c>
      <c r="AG984" s="3">
        <v>156.07933</v>
      </c>
    </row>
    <row r="985" spans="25:33">
      <c r="AA985" s="3">
        <v>5377733</v>
      </c>
      <c r="AB985" s="3" t="s">
        <v>4009</v>
      </c>
      <c r="AC985" s="3">
        <v>4526720</v>
      </c>
      <c r="AD985" s="46" t="s">
        <v>4010</v>
      </c>
      <c r="AE985" s="3" t="s">
        <v>4011</v>
      </c>
      <c r="AF985" s="3" t="s">
        <v>4012</v>
      </c>
      <c r="AG985" s="3">
        <v>266.11430999999999</v>
      </c>
    </row>
    <row r="986" spans="25:33">
      <c r="Y986" s="3" t="s">
        <v>4033</v>
      </c>
      <c r="AA986" s="3">
        <v>61592</v>
      </c>
      <c r="AB986" s="3" t="s">
        <v>4034</v>
      </c>
      <c r="AC986" s="3">
        <v>55501</v>
      </c>
      <c r="AD986" s="46" t="s">
        <v>4035</v>
      </c>
      <c r="AE986" s="3" t="s">
        <v>4036</v>
      </c>
      <c r="AF986" s="3" t="s">
        <v>4037</v>
      </c>
      <c r="AG986" s="3">
        <v>148.05521999999999</v>
      </c>
    </row>
    <row r="987" spans="25:33">
      <c r="AA987" s="3">
        <v>247666</v>
      </c>
      <c r="AC987" s="3">
        <v>216808</v>
      </c>
      <c r="AD987" s="46" t="s">
        <v>4042</v>
      </c>
      <c r="AE987" s="3" t="s">
        <v>4042</v>
      </c>
      <c r="AF987" s="3" t="s">
        <v>18</v>
      </c>
      <c r="AG987" s="3">
        <v>170.09417999999999</v>
      </c>
    </row>
    <row r="988" spans="25:33">
      <c r="AA988" s="3">
        <v>586407</v>
      </c>
      <c r="AC988" s="3">
        <v>509731</v>
      </c>
      <c r="AD988" s="46" t="s">
        <v>4041</v>
      </c>
      <c r="AE988" s="3" t="s">
        <v>4041</v>
      </c>
      <c r="AF988" s="3" t="s">
        <v>1433</v>
      </c>
      <c r="AG988" s="3">
        <v>238.12091000000001</v>
      </c>
    </row>
    <row r="989" spans="25:33">
      <c r="AA989" s="3">
        <v>293750</v>
      </c>
      <c r="AB989" s="3" t="s">
        <v>4051</v>
      </c>
      <c r="AC989" s="3">
        <v>259295</v>
      </c>
      <c r="AD989" s="46" t="s">
        <v>4052</v>
      </c>
      <c r="AE989" s="3" t="s">
        <v>4053</v>
      </c>
      <c r="AF989" s="3" t="s">
        <v>4054</v>
      </c>
      <c r="AG989" s="3">
        <v>182.06888000000001</v>
      </c>
    </row>
    <row r="990" spans="25:33">
      <c r="AA990" s="3">
        <v>88558</v>
      </c>
      <c r="AB990" s="3" t="s">
        <v>4055</v>
      </c>
      <c r="AC990" s="3">
        <v>79903</v>
      </c>
      <c r="AD990" s="46" t="s">
        <v>4056</v>
      </c>
      <c r="AE990" s="3" t="s">
        <v>4057</v>
      </c>
      <c r="AF990" s="3" t="s">
        <v>4058</v>
      </c>
      <c r="AG990" s="3">
        <v>155.05851000000001</v>
      </c>
    </row>
    <row r="991" spans="25:33">
      <c r="Y991" s="3" t="s">
        <v>4064</v>
      </c>
      <c r="AA991" s="3">
        <v>7170</v>
      </c>
      <c r="AB991" s="3" t="s">
        <v>4065</v>
      </c>
      <c r="AC991" s="3">
        <v>6902</v>
      </c>
      <c r="AD991" s="46" t="s">
        <v>4066</v>
      </c>
      <c r="AE991" s="3" t="s">
        <v>4067</v>
      </c>
      <c r="AF991" s="3" t="s">
        <v>264</v>
      </c>
      <c r="AG991" s="3">
        <v>192.07912999999999</v>
      </c>
    </row>
    <row r="992" spans="25:33">
      <c r="Z992" s="3" t="s">
        <v>4081</v>
      </c>
      <c r="AA992" s="3">
        <v>5282184</v>
      </c>
      <c r="AB992" s="3" t="s">
        <v>4082</v>
      </c>
      <c r="AC992" s="3">
        <v>4445379</v>
      </c>
      <c r="AD992" s="46" t="s">
        <v>4083</v>
      </c>
      <c r="AE992" s="3" t="s">
        <v>4083</v>
      </c>
      <c r="AF992" s="3" t="s">
        <v>4084</v>
      </c>
      <c r="AG992" s="3">
        <v>308.27125999999998</v>
      </c>
    </row>
    <row r="993" spans="25:33">
      <c r="Y993" s="3" t="s">
        <v>4089</v>
      </c>
      <c r="AA993" s="3">
        <v>5364778</v>
      </c>
      <c r="AB993" s="3" t="s">
        <v>4090</v>
      </c>
      <c r="AC993" s="3">
        <v>4516916</v>
      </c>
      <c r="AD993" s="46" t="s">
        <v>4091</v>
      </c>
      <c r="AE993" s="3" t="s">
        <v>4092</v>
      </c>
      <c r="AF993" s="3" t="s">
        <v>3109</v>
      </c>
      <c r="AG993" s="3">
        <v>142.09934999999999</v>
      </c>
    </row>
    <row r="994" spans="25:33">
      <c r="AA994" s="3">
        <v>567981</v>
      </c>
      <c r="AC994" s="3">
        <v>493795</v>
      </c>
      <c r="AD994" s="46" t="s">
        <v>4093</v>
      </c>
      <c r="AE994" s="3" t="s">
        <v>4093</v>
      </c>
      <c r="AF994" s="3" t="s">
        <v>4094</v>
      </c>
      <c r="AG994" s="3">
        <v>189.13756000000001</v>
      </c>
    </row>
    <row r="995" spans="25:33">
      <c r="Y995" s="3" t="s">
        <v>4101</v>
      </c>
      <c r="Z995" s="3" t="s">
        <v>4102</v>
      </c>
      <c r="AA995" s="3">
        <v>74728</v>
      </c>
      <c r="AB995" s="3" t="s">
        <v>4103</v>
      </c>
      <c r="AC995" s="3">
        <v>4445096</v>
      </c>
      <c r="AD995" s="46" t="s">
        <v>4104</v>
      </c>
      <c r="AE995" s="3" t="s">
        <v>4105</v>
      </c>
      <c r="AF995" s="3" t="s">
        <v>906</v>
      </c>
      <c r="AG995" s="3">
        <v>206.09401</v>
      </c>
    </row>
    <row r="996" spans="25:33">
      <c r="Y996" s="3" t="s">
        <v>4098</v>
      </c>
      <c r="AA996" s="3">
        <v>8434</v>
      </c>
      <c r="AB996" s="3" t="s">
        <v>4099</v>
      </c>
      <c r="AC996" s="3">
        <v>13846749</v>
      </c>
      <c r="AD996" s="46" t="s">
        <v>4100</v>
      </c>
      <c r="AE996" s="3" t="s">
        <v>4100</v>
      </c>
      <c r="AF996" s="3" t="s">
        <v>856</v>
      </c>
      <c r="AG996" s="3">
        <v>166.06335999999999</v>
      </c>
    </row>
    <row r="997" spans="25:33">
      <c r="Z997" s="3" t="s">
        <v>4106</v>
      </c>
      <c r="AA997" s="3">
        <v>16058</v>
      </c>
      <c r="AB997" s="3" t="s">
        <v>4107</v>
      </c>
      <c r="AC997" s="3">
        <v>15246</v>
      </c>
      <c r="AD997" s="46" t="s">
        <v>4108</v>
      </c>
      <c r="AE997" s="3" t="s">
        <v>4108</v>
      </c>
      <c r="AF997" s="3" t="s">
        <v>2348</v>
      </c>
      <c r="AG997" s="3">
        <v>262.14262000000002</v>
      </c>
    </row>
    <row r="998" spans="25:33">
      <c r="Y998" s="3" t="s">
        <v>4109</v>
      </c>
      <c r="Z998" s="3" t="s">
        <v>4110</v>
      </c>
      <c r="AA998" s="3">
        <v>2758</v>
      </c>
      <c r="AB998" s="3" t="s">
        <v>4111</v>
      </c>
      <c r="AC998" s="3">
        <v>2656</v>
      </c>
      <c r="AD998" s="46" t="s">
        <v>4112</v>
      </c>
      <c r="AE998" s="3" t="s">
        <v>4113</v>
      </c>
      <c r="AF998" s="3" t="s">
        <v>819</v>
      </c>
      <c r="AG998" s="3">
        <v>154.13603000000001</v>
      </c>
    </row>
    <row r="999" spans="25:33">
      <c r="Z999" s="3" t="s">
        <v>4118</v>
      </c>
      <c r="AA999" s="3">
        <v>3316</v>
      </c>
      <c r="AB999" s="3" t="s">
        <v>4119</v>
      </c>
      <c r="AC999" s="3">
        <v>3199</v>
      </c>
      <c r="AD999" s="46" t="s">
        <v>4120</v>
      </c>
      <c r="AE999" s="3" t="s">
        <v>4121</v>
      </c>
      <c r="AF999" s="3" t="s">
        <v>4122</v>
      </c>
      <c r="AG999" s="3">
        <v>221.14256</v>
      </c>
    </row>
    <row r="1000" spans="25:33">
      <c r="AA1000" s="3">
        <v>5281148</v>
      </c>
      <c r="AB1000" s="3" t="s">
        <v>4123</v>
      </c>
      <c r="AC1000" s="3">
        <v>4940889</v>
      </c>
      <c r="AD1000" s="46" t="s">
        <v>4124</v>
      </c>
      <c r="AE1000" s="3" t="s">
        <v>4124</v>
      </c>
      <c r="AF1000" s="3" t="s">
        <v>4125</v>
      </c>
      <c r="AG1000" s="3">
        <v>260.17786999999998</v>
      </c>
    </row>
    <row r="1001" spans="25:33">
      <c r="Z1001" s="3" t="s">
        <v>4126</v>
      </c>
      <c r="AA1001" s="3">
        <v>21640</v>
      </c>
      <c r="AB1001" s="3" t="s">
        <v>4127</v>
      </c>
      <c r="AC1001" s="3">
        <v>20339</v>
      </c>
      <c r="AD1001" s="46" t="s">
        <v>4128</v>
      </c>
      <c r="AE1001" s="3" t="s">
        <v>4129</v>
      </c>
      <c r="AF1001" s="3" t="s">
        <v>4130</v>
      </c>
      <c r="AG1001" s="3">
        <v>161.06972999999999</v>
      </c>
    </row>
    <row r="1002" spans="25:33">
      <c r="Z1002" s="3" t="s">
        <v>4135</v>
      </c>
      <c r="AA1002" s="3">
        <v>9013425</v>
      </c>
      <c r="AB1002" s="3" t="s">
        <v>4136</v>
      </c>
      <c r="AC1002" s="3">
        <v>7304099</v>
      </c>
      <c r="AD1002" s="46" t="s">
        <v>4137</v>
      </c>
      <c r="AE1002" s="3" t="s">
        <v>4137</v>
      </c>
      <c r="AF1002" s="3" t="s">
        <v>4138</v>
      </c>
      <c r="AG1002" s="3">
        <v>254.15333999999999</v>
      </c>
    </row>
    <row r="1003" spans="25:33">
      <c r="AA1003" s="3">
        <v>541253</v>
      </c>
      <c r="AC1003" s="3">
        <v>471346</v>
      </c>
      <c r="AD1003" s="46" t="s">
        <v>4142</v>
      </c>
      <c r="AE1003" s="3" t="s">
        <v>4143</v>
      </c>
      <c r="AF1003" s="3" t="s">
        <v>4144</v>
      </c>
      <c r="AG1003" s="3">
        <v>372.09249</v>
      </c>
    </row>
    <row r="1004" spans="25:33">
      <c r="AA1004" s="3">
        <v>7671</v>
      </c>
      <c r="AB1004" s="3" t="s">
        <v>4145</v>
      </c>
      <c r="AC1004" s="3">
        <v>7388</v>
      </c>
      <c r="AD1004" s="46" t="s">
        <v>4146</v>
      </c>
      <c r="AE1004" s="3" t="s">
        <v>4147</v>
      </c>
      <c r="AF1004" s="3" t="s">
        <v>2133</v>
      </c>
      <c r="AG1004" s="3">
        <v>121.05282</v>
      </c>
    </row>
    <row r="1005" spans="25:33">
      <c r="AA1005" s="3">
        <v>135449493</v>
      </c>
      <c r="AC1005" s="3">
        <v>4518046</v>
      </c>
      <c r="AD1005" s="46" t="s">
        <v>4153</v>
      </c>
      <c r="AE1005" s="3" t="s">
        <v>4154</v>
      </c>
      <c r="AF1005" s="3" t="s">
        <v>4155</v>
      </c>
      <c r="AG1005" s="3">
        <v>197.09085999999999</v>
      </c>
    </row>
    <row r="1006" spans="25:33">
      <c r="Y1006" s="3" t="s">
        <v>4156</v>
      </c>
      <c r="Z1006" s="3" t="s">
        <v>4157</v>
      </c>
      <c r="AA1006" s="3">
        <v>7361</v>
      </c>
      <c r="AB1006" s="3" t="s">
        <v>4158</v>
      </c>
      <c r="AC1006" s="3">
        <v>7083</v>
      </c>
      <c r="AD1006" s="46" t="s">
        <v>4159</v>
      </c>
      <c r="AE1006" s="3" t="s">
        <v>4160</v>
      </c>
      <c r="AF1006" s="3" t="s">
        <v>4161</v>
      </c>
      <c r="AG1006" s="3">
        <v>98.037109999999998</v>
      </c>
    </row>
    <row r="1007" spans="25:33">
      <c r="Z1007" s="3" t="s">
        <v>4162</v>
      </c>
      <c r="AA1007" s="3">
        <v>9883933</v>
      </c>
      <c r="AB1007" s="3" t="s">
        <v>4163</v>
      </c>
      <c r="AC1007" s="3">
        <v>8059607</v>
      </c>
      <c r="AD1007" s="46" t="s">
        <v>4164</v>
      </c>
      <c r="AE1007" s="3" t="s">
        <v>4164</v>
      </c>
      <c r="AF1007" s="3" t="s">
        <v>4165</v>
      </c>
      <c r="AG1007" s="3">
        <v>329.18450000000001</v>
      </c>
    </row>
    <row r="1008" spans="25:33">
      <c r="Z1008" s="3" t="s">
        <v>4166</v>
      </c>
      <c r="AA1008" s="3">
        <v>3448</v>
      </c>
      <c r="AB1008" s="3" t="s">
        <v>4167</v>
      </c>
      <c r="AC1008" s="3">
        <v>3330</v>
      </c>
      <c r="AD1008" s="46" t="s">
        <v>4168</v>
      </c>
      <c r="AE1008" s="3" t="s">
        <v>4169</v>
      </c>
      <c r="AF1008" s="3" t="s">
        <v>4170</v>
      </c>
      <c r="AG1008" s="3">
        <v>140.05889999999999</v>
      </c>
    </row>
    <row r="1009" spans="25:33">
      <c r="Y1009" s="3" t="s">
        <v>4177</v>
      </c>
      <c r="Z1009" s="3" t="s">
        <v>4178</v>
      </c>
      <c r="AA1009" s="3">
        <v>3463</v>
      </c>
      <c r="AB1009" s="3" t="s">
        <v>4179</v>
      </c>
      <c r="AC1009" s="3">
        <v>3345</v>
      </c>
      <c r="AD1009" s="46" t="s">
        <v>4180</v>
      </c>
      <c r="AE1009" s="3" t="s">
        <v>4180</v>
      </c>
      <c r="AF1009" s="3" t="s">
        <v>4181</v>
      </c>
      <c r="AG1009" s="3">
        <v>250.15729999999999</v>
      </c>
    </row>
    <row r="1010" spans="25:33">
      <c r="Z1010" s="3" t="s">
        <v>4182</v>
      </c>
      <c r="AA1010" s="3">
        <v>1549026</v>
      </c>
      <c r="AB1010" s="3" t="s">
        <v>4183</v>
      </c>
      <c r="AC1010" s="3">
        <v>1266019</v>
      </c>
      <c r="AD1010" s="46" t="s">
        <v>4184</v>
      </c>
      <c r="AE1010" s="3" t="s">
        <v>4185</v>
      </c>
      <c r="AF1010" s="3" t="s">
        <v>4186</v>
      </c>
      <c r="AG1010" s="3">
        <v>196.14591999999999</v>
      </c>
    </row>
    <row r="1011" spans="25:33">
      <c r="AA1011" s="3">
        <v>10710515</v>
      </c>
      <c r="AB1011" s="3" t="s">
        <v>4187</v>
      </c>
      <c r="AC1011" s="3">
        <v>8885855</v>
      </c>
      <c r="AD1011" s="46" t="s">
        <v>4188</v>
      </c>
      <c r="AE1011" s="3" t="s">
        <v>4189</v>
      </c>
      <c r="AF1011" s="3" t="s">
        <v>4190</v>
      </c>
      <c r="AG1011" s="3">
        <v>316.18964999999997</v>
      </c>
    </row>
    <row r="1012" spans="25:33">
      <c r="AA1012" s="3">
        <v>5355856</v>
      </c>
      <c r="AB1012" s="3" t="s">
        <v>4191</v>
      </c>
      <c r="AC1012" s="3">
        <v>7508</v>
      </c>
      <c r="AD1012" s="46" t="s">
        <v>4192</v>
      </c>
      <c r="AE1012" s="3" t="s">
        <v>4193</v>
      </c>
      <c r="AF1012" s="3" t="s">
        <v>4194</v>
      </c>
      <c r="AG1012" s="3">
        <v>224.17798999999999</v>
      </c>
    </row>
    <row r="1013" spans="25:33">
      <c r="AA1013" s="3">
        <v>5365992</v>
      </c>
      <c r="AB1013" s="3" t="s">
        <v>4195</v>
      </c>
      <c r="AC1013" s="3">
        <v>4517924</v>
      </c>
      <c r="AD1013" s="46" t="s">
        <v>4196</v>
      </c>
      <c r="AE1013" s="3" t="s">
        <v>4197</v>
      </c>
      <c r="AF1013" s="3" t="s">
        <v>4198</v>
      </c>
      <c r="AG1013" s="3">
        <v>252.20899</v>
      </c>
    </row>
    <row r="1014" spans="25:33">
      <c r="AA1014" s="3">
        <v>1549778</v>
      </c>
      <c r="AB1014" s="3" t="s">
        <v>4199</v>
      </c>
      <c r="AC1014" s="3">
        <v>1266569</v>
      </c>
      <c r="AD1014" s="46" t="s">
        <v>4200</v>
      </c>
      <c r="AE1014" s="3" t="s">
        <v>4200</v>
      </c>
      <c r="AF1014" s="3" t="s">
        <v>4201</v>
      </c>
      <c r="AG1014" s="3">
        <v>194.16802000000001</v>
      </c>
    </row>
    <row r="1015" spans="25:33">
      <c r="Y1015" s="3" t="s">
        <v>4202</v>
      </c>
      <c r="AA1015" s="3">
        <v>25203635</v>
      </c>
      <c r="AC1015" s="3">
        <v>35014306</v>
      </c>
      <c r="AD1015" s="46" t="s">
        <v>4203</v>
      </c>
      <c r="AE1015" s="3" t="s">
        <v>4204</v>
      </c>
      <c r="AF1015" s="3" t="s">
        <v>4205</v>
      </c>
      <c r="AG1015" s="3">
        <v>362.17167000000001</v>
      </c>
    </row>
    <row r="1016" spans="25:33">
      <c r="Z1016" s="3" t="s">
        <v>653</v>
      </c>
      <c r="AA1016" s="3">
        <v>442793</v>
      </c>
      <c r="AB1016" s="3" t="s">
        <v>652</v>
      </c>
      <c r="AC1016" s="3">
        <v>391126</v>
      </c>
      <c r="AD1016" s="46" t="s">
        <v>651</v>
      </c>
      <c r="AE1016" s="3" t="s">
        <v>650</v>
      </c>
      <c r="AF1016" s="3" t="s">
        <v>649</v>
      </c>
      <c r="AG1016" s="3">
        <v>294.18394000000001</v>
      </c>
    </row>
    <row r="1017" spans="25:33">
      <c r="Y1017" s="3" t="s">
        <v>4206</v>
      </c>
      <c r="Z1017" s="3" t="s">
        <v>4207</v>
      </c>
      <c r="AA1017" s="3">
        <v>3485</v>
      </c>
      <c r="AB1017" s="3" t="s">
        <v>4208</v>
      </c>
      <c r="AC1017" s="3">
        <v>3365</v>
      </c>
      <c r="AD1017" s="46" t="s">
        <v>4209</v>
      </c>
      <c r="AE1017" s="3" t="s">
        <v>4210</v>
      </c>
      <c r="AF1017" s="3" t="s">
        <v>4211</v>
      </c>
      <c r="AG1017" s="3">
        <v>100.0528</v>
      </c>
    </row>
    <row r="1018" spans="25:33">
      <c r="Y1018" s="3" t="s">
        <v>4212</v>
      </c>
      <c r="Z1018" s="3" t="s">
        <v>4213</v>
      </c>
      <c r="AA1018" s="3">
        <v>743</v>
      </c>
      <c r="AB1018" s="3" t="s">
        <v>4214</v>
      </c>
      <c r="AC1018" s="3">
        <v>723</v>
      </c>
      <c r="AD1018" s="46" t="s">
        <v>4215</v>
      </c>
      <c r="AE1018" s="3" t="s">
        <v>4215</v>
      </c>
      <c r="AF1018" s="3" t="s">
        <v>547</v>
      </c>
      <c r="AG1018" s="3">
        <v>132.04277999999999</v>
      </c>
    </row>
    <row r="1019" spans="25:33">
      <c r="AA1019" s="3">
        <v>7940</v>
      </c>
      <c r="AB1019" s="3" t="s">
        <v>4216</v>
      </c>
      <c r="AC1019" s="3">
        <v>7652</v>
      </c>
      <c r="AD1019" s="46" t="s">
        <v>4217</v>
      </c>
      <c r="AE1019" s="3" t="s">
        <v>4217</v>
      </c>
      <c r="AF1019" s="3" t="s">
        <v>1216</v>
      </c>
      <c r="AG1019" s="3">
        <v>114.03173</v>
      </c>
    </row>
    <row r="1020" spans="25:33">
      <c r="Z1020" s="3" t="s">
        <v>4218</v>
      </c>
      <c r="AA1020" s="3">
        <v>70726</v>
      </c>
      <c r="AB1020" s="3" t="s">
        <v>4219</v>
      </c>
      <c r="AC1020" s="3">
        <v>63891</v>
      </c>
      <c r="AD1020" s="46" t="s">
        <v>4220</v>
      </c>
      <c r="AE1020" s="3" t="s">
        <v>4221</v>
      </c>
      <c r="AF1020" s="3" t="s">
        <v>596</v>
      </c>
      <c r="AG1020" s="3">
        <v>113.04806000000001</v>
      </c>
    </row>
    <row r="1021" spans="25:33">
      <c r="AA1021" s="3">
        <v>552100</v>
      </c>
      <c r="AC1021" s="3">
        <v>480295</v>
      </c>
      <c r="AD1021" s="46" t="s">
        <v>4222</v>
      </c>
      <c r="AE1021" s="3" t="s">
        <v>4223</v>
      </c>
      <c r="AF1021" s="3" t="s">
        <v>4224</v>
      </c>
      <c r="AG1021" s="3">
        <v>358.23464999999999</v>
      </c>
    </row>
    <row r="1022" spans="25:33">
      <c r="Y1022" s="3" t="s">
        <v>4225</v>
      </c>
      <c r="AA1022" s="3">
        <v>12131</v>
      </c>
      <c r="AB1022" s="3" t="s">
        <v>4226</v>
      </c>
      <c r="AC1022" s="3">
        <v>11633</v>
      </c>
      <c r="AD1022" s="46" t="s">
        <v>4227</v>
      </c>
      <c r="AE1022" s="3" t="s">
        <v>4228</v>
      </c>
      <c r="AF1022" s="3" t="s">
        <v>4229</v>
      </c>
      <c r="AG1022" s="3">
        <v>386.26817999999997</v>
      </c>
    </row>
    <row r="1023" spans="25:33">
      <c r="Z1023" s="3" t="s">
        <v>4239</v>
      </c>
      <c r="AA1023" s="3">
        <v>5354568</v>
      </c>
      <c r="AB1023" s="3" t="s">
        <v>4240</v>
      </c>
      <c r="AC1023" s="3">
        <v>4510739</v>
      </c>
      <c r="AD1023" s="46" t="s">
        <v>4241</v>
      </c>
      <c r="AE1023" s="3" t="s">
        <v>4242</v>
      </c>
      <c r="AF1023" s="3" t="s">
        <v>4243</v>
      </c>
      <c r="AG1023" s="3">
        <v>338.28215</v>
      </c>
    </row>
    <row r="1024" spans="25:33">
      <c r="Z1024" s="3" t="s">
        <v>4244</v>
      </c>
      <c r="AA1024" s="3">
        <v>62642</v>
      </c>
      <c r="AB1024" s="3" t="s">
        <v>4245</v>
      </c>
      <c r="AC1024" s="3">
        <v>56394</v>
      </c>
      <c r="AD1024" s="46" t="s">
        <v>4246</v>
      </c>
      <c r="AE1024" s="3" t="s">
        <v>4247</v>
      </c>
      <c r="AF1024" s="3" t="s">
        <v>4248</v>
      </c>
      <c r="AG1024" s="3">
        <v>340.29786999999999</v>
      </c>
    </row>
    <row r="1025" spans="25:33">
      <c r="AA1025" s="3">
        <v>523689</v>
      </c>
      <c r="AC1025" s="3">
        <v>456725</v>
      </c>
      <c r="AD1025" s="46" t="s">
        <v>4249</v>
      </c>
      <c r="AE1025" s="3" t="s">
        <v>4250</v>
      </c>
      <c r="AF1025" s="3" t="s">
        <v>4251</v>
      </c>
      <c r="AG1025" s="3">
        <v>303.16976</v>
      </c>
    </row>
    <row r="1026" spans="25:33">
      <c r="Y1026" s="3" t="s">
        <v>633</v>
      </c>
      <c r="Z1026" s="3" t="s">
        <v>632</v>
      </c>
      <c r="AA1026" s="3">
        <v>460</v>
      </c>
      <c r="AB1026" s="3" t="s">
        <v>631</v>
      </c>
      <c r="AC1026" s="3">
        <v>447</v>
      </c>
      <c r="AD1026" s="46" t="s">
        <v>630</v>
      </c>
      <c r="AE1026" s="3" t="s">
        <v>630</v>
      </c>
      <c r="AF1026" s="3" t="s">
        <v>629</v>
      </c>
      <c r="AG1026" s="3">
        <v>124.05231999999999</v>
      </c>
    </row>
    <row r="1027" spans="25:33">
      <c r="Z1027" s="3" t="s">
        <v>4257</v>
      </c>
      <c r="AA1027" s="3">
        <v>3532</v>
      </c>
      <c r="AB1027" s="3" t="s">
        <v>4258</v>
      </c>
      <c r="AC1027" s="3">
        <v>3412</v>
      </c>
      <c r="AD1027" s="46" t="s">
        <v>4259</v>
      </c>
      <c r="AE1027" s="3" t="s">
        <v>4259</v>
      </c>
      <c r="AF1027" s="3" t="s">
        <v>4260</v>
      </c>
      <c r="AG1027" s="3">
        <v>127.06359</v>
      </c>
    </row>
    <row r="1028" spans="25:33">
      <c r="AA1028" s="3">
        <v>70199</v>
      </c>
      <c r="AB1028" s="3" t="s">
        <v>4266</v>
      </c>
      <c r="AC1028" s="3">
        <v>63385</v>
      </c>
      <c r="AD1028" s="46" t="s">
        <v>4267</v>
      </c>
      <c r="AE1028" s="3" t="s">
        <v>4267</v>
      </c>
      <c r="AF1028" s="3" t="s">
        <v>4268</v>
      </c>
      <c r="AG1028" s="3">
        <v>175.12209999999999</v>
      </c>
    </row>
    <row r="1029" spans="25:33">
      <c r="Z1029" s="3" t="s">
        <v>4269</v>
      </c>
      <c r="AA1029" s="3">
        <v>46174091</v>
      </c>
      <c r="AC1029" s="3">
        <v>30791481</v>
      </c>
      <c r="AD1029" s="46" t="s">
        <v>4270</v>
      </c>
      <c r="AE1029" s="3" t="s">
        <v>4271</v>
      </c>
      <c r="AF1029" s="3" t="s">
        <v>4272</v>
      </c>
      <c r="AG1029" s="3">
        <v>365.20582999999999</v>
      </c>
    </row>
    <row r="1030" spans="25:33">
      <c r="AA1030" s="3">
        <v>546120</v>
      </c>
      <c r="AC1030" s="3">
        <v>475356</v>
      </c>
      <c r="AD1030" s="46" t="s">
        <v>4279</v>
      </c>
      <c r="AE1030" s="3" t="s">
        <v>4280</v>
      </c>
      <c r="AF1030" s="3" t="s">
        <v>4281</v>
      </c>
      <c r="AG1030" s="3">
        <v>291.16777000000002</v>
      </c>
    </row>
    <row r="1031" spans="25:33">
      <c r="AA1031" s="3">
        <v>554796</v>
      </c>
      <c r="AC1031" s="3">
        <v>482454</v>
      </c>
      <c r="AD1031" s="46" t="s">
        <v>4284</v>
      </c>
      <c r="AE1031" s="3" t="s">
        <v>4285</v>
      </c>
      <c r="AF1031" s="3" t="s">
        <v>4286</v>
      </c>
      <c r="AG1031" s="3">
        <v>260.17952000000002</v>
      </c>
    </row>
    <row r="1032" spans="25:33">
      <c r="AA1032" s="3">
        <v>554540</v>
      </c>
      <c r="AC1032" s="3">
        <v>482223</v>
      </c>
      <c r="AD1032" s="46" t="s">
        <v>4282</v>
      </c>
      <c r="AE1032" s="3" t="s">
        <v>4283</v>
      </c>
      <c r="AF1032" s="3" t="s">
        <v>24</v>
      </c>
      <c r="AG1032" s="3">
        <v>190.12053</v>
      </c>
    </row>
    <row r="1033" spans="25:33">
      <c r="Y1033" s="3" t="s">
        <v>617</v>
      </c>
      <c r="AA1033" s="3">
        <v>6426896</v>
      </c>
      <c r="AC1033" s="3">
        <v>4932315</v>
      </c>
      <c r="AD1033" s="46" t="s">
        <v>616</v>
      </c>
      <c r="AE1033" s="3" t="s">
        <v>615</v>
      </c>
      <c r="AF1033" s="3" t="s">
        <v>614</v>
      </c>
      <c r="AG1033" s="3">
        <v>273.19323000000003</v>
      </c>
    </row>
    <row r="1034" spans="25:33">
      <c r="AA1034" s="3">
        <v>8127</v>
      </c>
      <c r="AB1034" s="3" t="s">
        <v>4290</v>
      </c>
      <c r="AC1034" s="3">
        <v>7835</v>
      </c>
      <c r="AD1034" s="46" t="s">
        <v>4291</v>
      </c>
      <c r="AE1034" s="3" t="s">
        <v>4292</v>
      </c>
      <c r="AF1034" s="3" t="s">
        <v>4293</v>
      </c>
      <c r="AG1034" s="3">
        <v>115.13652</v>
      </c>
    </row>
    <row r="1035" spans="25:33">
      <c r="AA1035" s="3">
        <v>634378</v>
      </c>
      <c r="AC1035" s="3">
        <v>550682</v>
      </c>
      <c r="AD1035" s="46" t="s">
        <v>4302</v>
      </c>
      <c r="AE1035" s="3" t="s">
        <v>4303</v>
      </c>
      <c r="AF1035" s="3" t="s">
        <v>4304</v>
      </c>
      <c r="AG1035" s="3">
        <v>600.22947999999997</v>
      </c>
    </row>
    <row r="1036" spans="25:33">
      <c r="Y1036" s="3" t="s">
        <v>4305</v>
      </c>
      <c r="AA1036" s="3">
        <v>69421</v>
      </c>
      <c r="AB1036" s="3" t="s">
        <v>4306</v>
      </c>
      <c r="AC1036" s="3">
        <v>62629</v>
      </c>
      <c r="AD1036" s="46" t="s">
        <v>4307</v>
      </c>
      <c r="AE1036" s="3" t="s">
        <v>4308</v>
      </c>
      <c r="AF1036" s="3" t="s">
        <v>4309</v>
      </c>
      <c r="AG1036" s="3">
        <v>255.25743</v>
      </c>
    </row>
    <row r="1037" spans="25:33">
      <c r="AA1037" s="3">
        <v>74849</v>
      </c>
      <c r="AB1037" s="3" t="s">
        <v>4315</v>
      </c>
      <c r="AC1037" s="3">
        <v>67414</v>
      </c>
      <c r="AD1037" s="46" t="s">
        <v>4316</v>
      </c>
      <c r="AE1037" s="3" t="s">
        <v>4317</v>
      </c>
      <c r="AF1037" s="3" t="s">
        <v>4318</v>
      </c>
      <c r="AG1037" s="3">
        <v>306.15156999999999</v>
      </c>
    </row>
    <row r="1038" spans="25:33">
      <c r="AA1038" s="3">
        <v>547468</v>
      </c>
      <c r="AC1038" s="3">
        <v>476515</v>
      </c>
      <c r="AD1038" s="46" t="s">
        <v>4323</v>
      </c>
      <c r="AE1038" s="3" t="s">
        <v>4324</v>
      </c>
      <c r="AF1038" s="3" t="s">
        <v>4325</v>
      </c>
      <c r="AG1038" s="3">
        <v>264.20749000000001</v>
      </c>
    </row>
    <row r="1039" spans="25:33">
      <c r="AA1039" s="3">
        <v>536727</v>
      </c>
      <c r="AC1039" s="3">
        <v>467498</v>
      </c>
      <c r="AD1039" s="46" t="s">
        <v>4319</v>
      </c>
      <c r="AE1039" s="3" t="s">
        <v>4320</v>
      </c>
      <c r="AF1039" s="3" t="s">
        <v>4321</v>
      </c>
      <c r="AG1039" s="3">
        <v>172.07133999999999</v>
      </c>
    </row>
    <row r="1040" spans="25:33">
      <c r="AA1040" s="3">
        <v>147412</v>
      </c>
      <c r="AC1040" s="3">
        <v>129985</v>
      </c>
      <c r="AD1040" s="46" t="s">
        <v>4326</v>
      </c>
      <c r="AE1040" s="3" t="s">
        <v>4327</v>
      </c>
      <c r="AF1040" s="3" t="s">
        <v>4328</v>
      </c>
      <c r="AG1040" s="3">
        <v>185.10500999999999</v>
      </c>
    </row>
    <row r="1041" spans="25:33">
      <c r="AA1041" s="3">
        <v>13838</v>
      </c>
      <c r="AB1041" s="3" t="s">
        <v>4329</v>
      </c>
      <c r="AC1041" s="3">
        <v>13238</v>
      </c>
      <c r="AD1041" s="46" t="s">
        <v>4330</v>
      </c>
      <c r="AE1041" s="3" t="s">
        <v>4330</v>
      </c>
      <c r="AF1041" s="3" t="s">
        <v>4331</v>
      </c>
      <c r="AG1041" s="3">
        <v>161.10616999999999</v>
      </c>
    </row>
    <row r="1042" spans="25:33">
      <c r="Z1042" s="3" t="s">
        <v>4332</v>
      </c>
      <c r="AA1042" s="3">
        <v>65130</v>
      </c>
      <c r="AB1042" s="3" t="s">
        <v>4333</v>
      </c>
      <c r="AC1042" s="3">
        <v>58639</v>
      </c>
      <c r="AD1042" s="46" t="s">
        <v>4334</v>
      </c>
      <c r="AE1042" s="3" t="s">
        <v>4335</v>
      </c>
      <c r="AF1042" s="3" t="s">
        <v>4336</v>
      </c>
      <c r="AG1042" s="3">
        <v>354.20533999999998</v>
      </c>
    </row>
    <row r="1043" spans="25:33">
      <c r="Y1043" s="3" t="s">
        <v>4337</v>
      </c>
      <c r="AA1043" s="3">
        <v>6184</v>
      </c>
      <c r="AB1043" s="3" t="s">
        <v>4338</v>
      </c>
      <c r="AC1043" s="3">
        <v>5949</v>
      </c>
      <c r="AD1043" s="46" t="s">
        <v>4339</v>
      </c>
      <c r="AE1043" s="3" t="s">
        <v>4339</v>
      </c>
      <c r="AF1043" s="3" t="s">
        <v>4340</v>
      </c>
      <c r="AG1043" s="3">
        <v>100.08924</v>
      </c>
    </row>
    <row r="1044" spans="25:33">
      <c r="AA1044" s="3">
        <v>12332</v>
      </c>
      <c r="AB1044" s="3" t="s">
        <v>4341</v>
      </c>
      <c r="AC1044" s="3">
        <v>11827</v>
      </c>
      <c r="AD1044" s="46" t="s">
        <v>4342</v>
      </c>
      <c r="AE1044" s="3" t="s">
        <v>4343</v>
      </c>
      <c r="AF1044" s="3" t="s">
        <v>4344</v>
      </c>
      <c r="AG1044" s="3">
        <v>115.09992</v>
      </c>
    </row>
    <row r="1045" spans="25:33">
      <c r="AA1045" s="3">
        <v>260238</v>
      </c>
      <c r="AB1045" s="3" t="s">
        <v>4348</v>
      </c>
      <c r="AC1045" s="3">
        <v>228407</v>
      </c>
      <c r="AD1045" s="46" t="s">
        <v>4349</v>
      </c>
      <c r="AE1045" s="3" t="s">
        <v>4350</v>
      </c>
      <c r="AF1045" s="3" t="s">
        <v>4351</v>
      </c>
      <c r="AG1045" s="3">
        <v>382.16597000000002</v>
      </c>
    </row>
    <row r="1046" spans="25:33">
      <c r="Y1046" s="3" t="s">
        <v>4363</v>
      </c>
      <c r="AA1046" s="3">
        <v>99463</v>
      </c>
      <c r="AB1046" s="3" t="s">
        <v>4364</v>
      </c>
      <c r="AC1046" s="3">
        <v>89859</v>
      </c>
      <c r="AD1046" s="46" t="s">
        <v>4365</v>
      </c>
      <c r="AE1046" s="3" t="s">
        <v>4365</v>
      </c>
      <c r="AF1046" s="3" t="s">
        <v>4366</v>
      </c>
      <c r="AG1046" s="3">
        <v>173.10516000000001</v>
      </c>
    </row>
    <row r="1047" spans="25:33">
      <c r="Y1047" s="3" t="s">
        <v>4367</v>
      </c>
      <c r="Z1047" s="3" t="s">
        <v>4368</v>
      </c>
      <c r="AA1047" s="3">
        <v>3610</v>
      </c>
      <c r="AB1047" s="3" t="s">
        <v>4369</v>
      </c>
      <c r="AC1047" s="3">
        <v>21106121</v>
      </c>
      <c r="AD1047" s="46" t="s">
        <v>4370</v>
      </c>
      <c r="AE1047" s="3" t="s">
        <v>4370</v>
      </c>
      <c r="AF1047" s="3" t="s">
        <v>4371</v>
      </c>
      <c r="AG1047" s="3">
        <v>194.13156000000001</v>
      </c>
    </row>
    <row r="1048" spans="25:33">
      <c r="Y1048" s="3" t="s">
        <v>4372</v>
      </c>
      <c r="Z1048" s="3" t="s">
        <v>4373</v>
      </c>
      <c r="AA1048" s="3">
        <v>464</v>
      </c>
      <c r="AB1048" s="3" t="s">
        <v>4374</v>
      </c>
      <c r="AC1048" s="3">
        <v>451</v>
      </c>
      <c r="AD1048" s="46" t="s">
        <v>4375</v>
      </c>
      <c r="AE1048" s="3" t="s">
        <v>4376</v>
      </c>
      <c r="AF1048" s="3" t="s">
        <v>4377</v>
      </c>
      <c r="AG1048" s="3">
        <v>179.05833999999999</v>
      </c>
    </row>
    <row r="1049" spans="25:33">
      <c r="Y1049" s="3" t="s">
        <v>4378</v>
      </c>
      <c r="AA1049" s="3">
        <v>3084336</v>
      </c>
      <c r="AB1049" s="3" t="s">
        <v>4379</v>
      </c>
      <c r="AC1049" s="3">
        <v>2341417</v>
      </c>
      <c r="AD1049" s="46" t="s">
        <v>4380</v>
      </c>
      <c r="AE1049" s="3" t="s">
        <v>4381</v>
      </c>
      <c r="AF1049" s="3" t="s">
        <v>3129</v>
      </c>
      <c r="AG1049" s="3">
        <v>321.22971000000001</v>
      </c>
    </row>
    <row r="1050" spans="25:33">
      <c r="Y1050" s="3" t="s">
        <v>4386</v>
      </c>
      <c r="Z1050" s="3" t="s">
        <v>4387</v>
      </c>
      <c r="AA1050" s="3">
        <v>3637</v>
      </c>
      <c r="AB1050" s="3" t="s">
        <v>4388</v>
      </c>
      <c r="AC1050" s="3">
        <v>3511</v>
      </c>
      <c r="AD1050" s="46" t="s">
        <v>4389</v>
      </c>
      <c r="AE1050" s="3" t="s">
        <v>4390</v>
      </c>
      <c r="AF1050" s="3" t="s">
        <v>2915</v>
      </c>
      <c r="AG1050" s="3">
        <v>160.07465999999999</v>
      </c>
    </row>
    <row r="1051" spans="25:33">
      <c r="AA1051" s="3">
        <v>574827</v>
      </c>
      <c r="AC1051" s="3">
        <v>499807</v>
      </c>
      <c r="AD1051" s="46" t="s">
        <v>4391</v>
      </c>
      <c r="AE1051" s="3" t="s">
        <v>4392</v>
      </c>
      <c r="AF1051" s="3" t="s">
        <v>4393</v>
      </c>
      <c r="AG1051" s="3">
        <v>196.07139000000001</v>
      </c>
    </row>
    <row r="1052" spans="25:33">
      <c r="Y1052" s="3" t="s">
        <v>4394</v>
      </c>
      <c r="Z1052" s="3" t="s">
        <v>4395</v>
      </c>
      <c r="AA1052" s="3">
        <v>785</v>
      </c>
      <c r="AB1052" s="3" t="s">
        <v>4396</v>
      </c>
      <c r="AC1052" s="3">
        <v>764</v>
      </c>
      <c r="AD1052" s="46" t="s">
        <v>4397</v>
      </c>
      <c r="AE1052" s="3" t="s">
        <v>4397</v>
      </c>
      <c r="AF1052" s="3" t="s">
        <v>2064</v>
      </c>
      <c r="AG1052" s="3">
        <v>110.03668999999999</v>
      </c>
    </row>
    <row r="1053" spans="25:33">
      <c r="AA1053" s="3">
        <v>566826</v>
      </c>
      <c r="AC1053" s="3">
        <v>492757</v>
      </c>
      <c r="AD1053" s="46" t="s">
        <v>4398</v>
      </c>
      <c r="AE1053" s="3" t="s">
        <v>4399</v>
      </c>
      <c r="AF1053" s="3" t="s">
        <v>4400</v>
      </c>
      <c r="AG1053" s="3">
        <v>461.14062000000001</v>
      </c>
    </row>
    <row r="1054" spans="25:33">
      <c r="Y1054" s="3" t="s">
        <v>4401</v>
      </c>
      <c r="AA1054" s="3">
        <v>90659885</v>
      </c>
      <c r="AC1054" s="3">
        <v>34999533</v>
      </c>
      <c r="AD1054" s="46" t="s">
        <v>4402</v>
      </c>
      <c r="AE1054" s="3" t="s">
        <v>4403</v>
      </c>
      <c r="AF1054" s="3" t="s">
        <v>4404</v>
      </c>
      <c r="AG1054" s="3">
        <v>247.14102</v>
      </c>
    </row>
    <row r="1055" spans="25:33">
      <c r="Y1055" s="3" t="s">
        <v>4409</v>
      </c>
      <c r="AA1055" s="3">
        <v>5284571</v>
      </c>
      <c r="AB1055" s="3" t="s">
        <v>4410</v>
      </c>
      <c r="AC1055" s="3">
        <v>10612853</v>
      </c>
      <c r="AD1055" s="46" t="s">
        <v>4411</v>
      </c>
      <c r="AE1055" s="3" t="s">
        <v>4412</v>
      </c>
      <c r="AF1055" s="3" t="s">
        <v>4413</v>
      </c>
      <c r="AG1055" s="3">
        <v>280.13216</v>
      </c>
    </row>
    <row r="1056" spans="25:33">
      <c r="Y1056" s="3" t="s">
        <v>4414</v>
      </c>
      <c r="Z1056" s="3" t="s">
        <v>4415</v>
      </c>
      <c r="AA1056" s="3">
        <v>5280567</v>
      </c>
      <c r="AB1056" s="3" t="s">
        <v>4416</v>
      </c>
      <c r="AC1056" s="3">
        <v>4444190</v>
      </c>
      <c r="AD1056" s="46" t="s">
        <v>4417</v>
      </c>
      <c r="AE1056" s="3" t="s">
        <v>4418</v>
      </c>
      <c r="AF1056" s="3" t="s">
        <v>305</v>
      </c>
      <c r="AG1056" s="3">
        <v>176.04750999999999</v>
      </c>
    </row>
    <row r="1057" spans="25:33">
      <c r="Y1057" s="3" t="s">
        <v>4419</v>
      </c>
      <c r="Z1057" s="3" t="s">
        <v>4420</v>
      </c>
      <c r="AA1057" s="3">
        <v>135398638</v>
      </c>
      <c r="AB1057" s="3" t="s">
        <v>4421</v>
      </c>
      <c r="AC1057" s="3">
        <v>768</v>
      </c>
      <c r="AD1057" s="46" t="s">
        <v>4422</v>
      </c>
      <c r="AE1057" s="3" t="s">
        <v>4423</v>
      </c>
      <c r="AF1057" s="3" t="s">
        <v>4424</v>
      </c>
      <c r="AG1057" s="3">
        <v>136.03868</v>
      </c>
    </row>
    <row r="1058" spans="25:33">
      <c r="Z1058" s="3" t="s">
        <v>4425</v>
      </c>
      <c r="AA1058" s="3">
        <v>15250</v>
      </c>
      <c r="AB1058" s="3" t="s">
        <v>4426</v>
      </c>
      <c r="AC1058" s="3">
        <v>14516</v>
      </c>
      <c r="AD1058" s="46" t="s">
        <v>4427</v>
      </c>
      <c r="AE1058" s="3" t="s">
        <v>4428</v>
      </c>
      <c r="AF1058" s="3" t="s">
        <v>455</v>
      </c>
      <c r="AG1058" s="3">
        <v>192.11510000000001</v>
      </c>
    </row>
    <row r="1059" spans="25:33">
      <c r="Y1059" s="3" t="s">
        <v>4429</v>
      </c>
      <c r="Z1059" s="3" t="s">
        <v>4430</v>
      </c>
      <c r="AA1059" s="3">
        <v>3672</v>
      </c>
      <c r="AB1059" s="3" t="s">
        <v>4431</v>
      </c>
      <c r="AC1059" s="3">
        <v>3544</v>
      </c>
      <c r="AD1059" s="46" t="s">
        <v>4432</v>
      </c>
      <c r="AE1059" s="3" t="s">
        <v>4432</v>
      </c>
      <c r="AF1059" s="3" t="s">
        <v>4433</v>
      </c>
      <c r="AG1059" s="3">
        <v>206.13149000000001</v>
      </c>
    </row>
    <row r="1060" spans="25:33">
      <c r="Y1060" s="3" t="s">
        <v>4434</v>
      </c>
      <c r="AA1060" s="3">
        <v>7019083</v>
      </c>
      <c r="AC1060" s="3">
        <v>5382050</v>
      </c>
      <c r="AD1060" s="46" t="s">
        <v>4435</v>
      </c>
      <c r="AE1060" s="3" t="s">
        <v>4435</v>
      </c>
      <c r="AF1060" s="3" t="s">
        <v>4436</v>
      </c>
      <c r="AG1060" s="3">
        <v>244.17838</v>
      </c>
    </row>
    <row r="1061" spans="25:33">
      <c r="Z1061" s="3" t="s">
        <v>4437</v>
      </c>
      <c r="AA1061" s="3">
        <v>5311181</v>
      </c>
      <c r="AB1061" s="3" t="s">
        <v>4438</v>
      </c>
      <c r="AC1061" s="3">
        <v>4470703</v>
      </c>
      <c r="AD1061" s="46" t="s">
        <v>4439</v>
      </c>
      <c r="AE1061" s="3" t="s">
        <v>4439</v>
      </c>
      <c r="AF1061" s="3" t="s">
        <v>4440</v>
      </c>
      <c r="AG1061" s="3">
        <v>360.23135000000002</v>
      </c>
    </row>
    <row r="1062" spans="25:33">
      <c r="Y1062" s="3" t="s">
        <v>4445</v>
      </c>
      <c r="AA1062" s="3">
        <v>10326</v>
      </c>
      <c r="AB1062" s="3" t="s">
        <v>4446</v>
      </c>
      <c r="AC1062" s="3">
        <v>9903</v>
      </c>
      <c r="AD1062" s="46" t="s">
        <v>4447</v>
      </c>
      <c r="AE1062" s="3" t="s">
        <v>4448</v>
      </c>
      <c r="AF1062" s="3" t="s">
        <v>3245</v>
      </c>
      <c r="AG1062" s="3">
        <v>118.07863999999999</v>
      </c>
    </row>
    <row r="1063" spans="25:33">
      <c r="AA1063" s="3">
        <v>10328</v>
      </c>
      <c r="AB1063" s="3" t="s">
        <v>4449</v>
      </c>
      <c r="AC1063" s="3">
        <v>9905</v>
      </c>
      <c r="AD1063" s="46" t="s">
        <v>4450</v>
      </c>
      <c r="AE1063" s="3" t="s">
        <v>4450</v>
      </c>
      <c r="AF1063" s="3" t="s">
        <v>4451</v>
      </c>
      <c r="AG1063" s="3">
        <v>119.07337</v>
      </c>
    </row>
    <row r="1064" spans="25:33">
      <c r="AA1064" s="3">
        <v>6430318</v>
      </c>
      <c r="AC1064" s="3">
        <v>4935660</v>
      </c>
      <c r="AD1064" s="46" t="s">
        <v>4452</v>
      </c>
      <c r="AE1064" s="3" t="s">
        <v>4453</v>
      </c>
      <c r="AF1064" s="3" t="s">
        <v>4454</v>
      </c>
      <c r="AG1064" s="3">
        <v>231.14761999999999</v>
      </c>
    </row>
    <row r="1065" spans="25:33">
      <c r="AA1065" s="3">
        <v>5273467</v>
      </c>
      <c r="AB1065" s="3" t="s">
        <v>4455</v>
      </c>
      <c r="AC1065" s="3">
        <v>4437891</v>
      </c>
      <c r="AD1065" s="46" t="s">
        <v>4456</v>
      </c>
      <c r="AE1065" s="3" t="s">
        <v>4456</v>
      </c>
      <c r="AF1065" s="3" t="s">
        <v>4457</v>
      </c>
      <c r="AG1065" s="3">
        <v>218.13007999999999</v>
      </c>
    </row>
    <row r="1066" spans="25:33">
      <c r="Y1066" s="3" t="s">
        <v>4458</v>
      </c>
      <c r="Z1066" s="3" t="s">
        <v>4459</v>
      </c>
      <c r="AA1066" s="3">
        <v>3779</v>
      </c>
      <c r="AB1066" s="3" t="s">
        <v>4460</v>
      </c>
      <c r="AC1066" s="3">
        <v>3647</v>
      </c>
      <c r="AD1066" s="46" t="s">
        <v>4461</v>
      </c>
      <c r="AE1066" s="3" t="s">
        <v>4462</v>
      </c>
      <c r="AF1066" s="3" t="s">
        <v>4463</v>
      </c>
      <c r="AG1066" s="3">
        <v>211.12038999999999</v>
      </c>
    </row>
    <row r="1067" spans="25:33">
      <c r="Y1067" s="3" t="s">
        <v>4464</v>
      </c>
      <c r="Z1067" s="3" t="s">
        <v>4465</v>
      </c>
      <c r="AA1067" s="3">
        <v>8405</v>
      </c>
      <c r="AB1067" s="3" t="s">
        <v>4466</v>
      </c>
      <c r="AC1067" s="3">
        <v>6780</v>
      </c>
      <c r="AD1067" s="46" t="s">
        <v>4467</v>
      </c>
      <c r="AE1067" s="3" t="s">
        <v>4468</v>
      </c>
      <c r="AF1067" s="3" t="s">
        <v>4469</v>
      </c>
      <c r="AG1067" s="3">
        <v>129.05834999999999</v>
      </c>
    </row>
    <row r="1068" spans="25:33">
      <c r="Z1068" s="3" t="s">
        <v>4476</v>
      </c>
      <c r="AA1068" s="3">
        <v>73672</v>
      </c>
      <c r="AB1068" s="3" t="s">
        <v>4477</v>
      </c>
      <c r="AC1068" s="3">
        <v>66323</v>
      </c>
      <c r="AD1068" s="46" t="s">
        <v>4478</v>
      </c>
      <c r="AE1068" s="3" t="s">
        <v>4478</v>
      </c>
      <c r="AF1068" s="3" t="s">
        <v>4479</v>
      </c>
      <c r="AG1068" s="3">
        <v>332.17426999999998</v>
      </c>
    </row>
    <row r="1069" spans="25:33">
      <c r="AA1069" s="3">
        <v>10255</v>
      </c>
      <c r="AB1069" s="3" t="s">
        <v>4480</v>
      </c>
      <c r="AC1069" s="3">
        <v>3684</v>
      </c>
      <c r="AD1069" s="46" t="s">
        <v>4481</v>
      </c>
      <c r="AE1069" s="3" t="s">
        <v>4482</v>
      </c>
      <c r="AF1069" s="3" t="s">
        <v>4483</v>
      </c>
      <c r="AG1069" s="3">
        <v>213.10115999999999</v>
      </c>
    </row>
    <row r="1070" spans="25:33">
      <c r="Y1070" s="3" t="s">
        <v>4484</v>
      </c>
      <c r="Z1070" s="3" t="s">
        <v>4485</v>
      </c>
      <c r="AA1070" s="3">
        <v>3840</v>
      </c>
      <c r="AB1070" s="3" t="s">
        <v>4486</v>
      </c>
      <c r="AC1070" s="3">
        <v>3708</v>
      </c>
      <c r="AD1070" s="46" t="s">
        <v>4487</v>
      </c>
      <c r="AE1070" s="3" t="s">
        <v>4487</v>
      </c>
      <c r="AF1070" s="3" t="s">
        <v>1304</v>
      </c>
      <c r="AG1070" s="3">
        <v>142.02659</v>
      </c>
    </row>
    <row r="1071" spans="25:33">
      <c r="AA1071" s="3">
        <v>6422697</v>
      </c>
      <c r="AC1071" s="3">
        <v>4928205</v>
      </c>
      <c r="AD1071" s="46" t="s">
        <v>4499</v>
      </c>
      <c r="AE1071" s="3" t="s">
        <v>4500</v>
      </c>
      <c r="AF1071" s="3" t="s">
        <v>4501</v>
      </c>
      <c r="AG1071" s="3">
        <v>355.27341999999999</v>
      </c>
    </row>
    <row r="1072" spans="25:33">
      <c r="Y1072" s="3" t="s">
        <v>4547</v>
      </c>
      <c r="Z1072" s="3" t="s">
        <v>4548</v>
      </c>
      <c r="AA1072" s="3">
        <v>6306</v>
      </c>
      <c r="AB1072" s="3" t="s">
        <v>4549</v>
      </c>
      <c r="AC1072" s="3">
        <v>6067</v>
      </c>
      <c r="AD1072" s="46" t="s">
        <v>4550</v>
      </c>
      <c r="AE1072" s="3" t="s">
        <v>4551</v>
      </c>
      <c r="AF1072" s="3" t="s">
        <v>4552</v>
      </c>
      <c r="AG1072" s="3">
        <v>131.09485000000001</v>
      </c>
    </row>
    <row r="1073" spans="25:33">
      <c r="Y1073" s="3" t="s">
        <v>4553</v>
      </c>
      <c r="Z1073" s="3" t="s">
        <v>4554</v>
      </c>
      <c r="AA1073" s="3">
        <v>11953814</v>
      </c>
      <c r="AB1073" s="3" t="s">
        <v>4555</v>
      </c>
      <c r="AC1073" s="3">
        <v>10128115</v>
      </c>
      <c r="AD1073" s="46" t="s">
        <v>4556</v>
      </c>
      <c r="AE1073" s="3" t="s">
        <v>4557</v>
      </c>
      <c r="AF1073" s="3" t="s">
        <v>4558</v>
      </c>
      <c r="AG1073" s="3">
        <v>287.20879000000002</v>
      </c>
    </row>
    <row r="1074" spans="25:33">
      <c r="AA1074" s="3">
        <v>6424268</v>
      </c>
      <c r="AC1074" s="3">
        <v>4929760</v>
      </c>
      <c r="AD1074" s="46" t="s">
        <v>4562</v>
      </c>
      <c r="AE1074" s="3" t="s">
        <v>4563</v>
      </c>
      <c r="AF1074" s="3" t="s">
        <v>4564</v>
      </c>
      <c r="AG1074" s="3">
        <v>339.24184000000002</v>
      </c>
    </row>
    <row r="1075" spans="25:33">
      <c r="Y1075" s="3" t="s">
        <v>4566</v>
      </c>
      <c r="Z1075" s="3" t="s">
        <v>4567</v>
      </c>
      <c r="AA1075" s="3">
        <v>7405</v>
      </c>
      <c r="AB1075" s="3" t="s">
        <v>4568</v>
      </c>
      <c r="AC1075" s="3">
        <v>7127</v>
      </c>
      <c r="AD1075" s="46" t="s">
        <v>4569</v>
      </c>
      <c r="AE1075" s="3" t="s">
        <v>4569</v>
      </c>
      <c r="AF1075" s="3" t="s">
        <v>4570</v>
      </c>
      <c r="AG1075" s="3">
        <v>129.04279</v>
      </c>
    </row>
    <row r="1076" spans="25:33">
      <c r="AA1076" s="3">
        <v>558209</v>
      </c>
      <c r="AC1076" s="3">
        <v>485249</v>
      </c>
      <c r="AD1076" s="46" t="s">
        <v>4571</v>
      </c>
      <c r="AE1076" s="3" t="s">
        <v>4572</v>
      </c>
      <c r="AF1076" s="3" t="s">
        <v>4573</v>
      </c>
      <c r="AG1076" s="3">
        <v>339.20576999999997</v>
      </c>
    </row>
    <row r="1077" spans="25:33">
      <c r="AA1077" s="3">
        <v>531536</v>
      </c>
      <c r="AC1077" s="3">
        <v>462930</v>
      </c>
      <c r="AD1077" s="46" t="s">
        <v>4574</v>
      </c>
      <c r="AE1077" s="3" t="s">
        <v>4575</v>
      </c>
      <c r="AF1077" s="3" t="s">
        <v>4576</v>
      </c>
      <c r="AG1077" s="3">
        <v>287.17257999999998</v>
      </c>
    </row>
    <row r="1078" spans="25:33">
      <c r="AA1078" s="3">
        <v>575713</v>
      </c>
      <c r="AC1078" s="3">
        <v>500538</v>
      </c>
      <c r="AD1078" s="46" t="s">
        <v>4577</v>
      </c>
      <c r="AE1078" s="3" t="s">
        <v>4578</v>
      </c>
      <c r="AF1078" s="3" t="s">
        <v>4579</v>
      </c>
      <c r="AG1078" s="3">
        <v>333.21580999999998</v>
      </c>
    </row>
    <row r="1079" spans="25:33">
      <c r="AA1079" s="3">
        <v>552924</v>
      </c>
      <c r="AC1079" s="3">
        <v>480917</v>
      </c>
      <c r="AD1079" s="46" t="s">
        <v>4580</v>
      </c>
      <c r="AE1079" s="3" t="s">
        <v>4581</v>
      </c>
      <c r="AF1079" s="3" t="s">
        <v>4582</v>
      </c>
      <c r="AG1079" s="3">
        <v>347.23293000000001</v>
      </c>
    </row>
    <row r="1080" spans="25:33">
      <c r="Z1080" s="3" t="s">
        <v>4488</v>
      </c>
      <c r="AA1080" s="3">
        <v>45110082</v>
      </c>
      <c r="AB1080" s="3" t="s">
        <v>4489</v>
      </c>
      <c r="AC1080" s="3">
        <v>189902</v>
      </c>
      <c r="AD1080" s="46" t="s">
        <v>4490</v>
      </c>
      <c r="AE1080" s="3" t="s">
        <v>4491</v>
      </c>
      <c r="AF1080" s="3" t="s">
        <v>4492</v>
      </c>
      <c r="AG1080" s="3">
        <v>250.13289</v>
      </c>
    </row>
    <row r="1081" spans="25:33">
      <c r="Y1081" s="3" t="s">
        <v>4493</v>
      </c>
      <c r="Z1081" s="3" t="s">
        <v>4494</v>
      </c>
      <c r="AA1081" s="3">
        <v>612</v>
      </c>
      <c r="AB1081" s="3" t="s">
        <v>4495</v>
      </c>
      <c r="AC1081" s="3">
        <v>592</v>
      </c>
      <c r="AD1081" s="46" t="s">
        <v>4496</v>
      </c>
      <c r="AE1081" s="3" t="s">
        <v>4497</v>
      </c>
      <c r="AF1081" s="3" t="s">
        <v>4498</v>
      </c>
      <c r="AG1081" s="3">
        <v>90.031670000000005</v>
      </c>
    </row>
    <row r="1082" spans="25:33">
      <c r="Y1082" s="3" t="s">
        <v>4502</v>
      </c>
      <c r="Z1082" s="3" t="s">
        <v>4503</v>
      </c>
      <c r="AA1082" s="3">
        <v>3893</v>
      </c>
      <c r="AB1082" s="3" t="s">
        <v>4504</v>
      </c>
      <c r="AC1082" s="3">
        <v>3756</v>
      </c>
      <c r="AD1082" s="46" t="s">
        <v>4505</v>
      </c>
      <c r="AE1082" s="3" t="s">
        <v>4506</v>
      </c>
      <c r="AF1082" s="3" t="s">
        <v>4507</v>
      </c>
      <c r="AG1082" s="3">
        <v>200.17778999999999</v>
      </c>
    </row>
    <row r="1083" spans="25:33">
      <c r="Z1083" s="3" t="s">
        <v>4508</v>
      </c>
      <c r="AA1083" s="3">
        <v>55473</v>
      </c>
      <c r="AB1083" s="3" t="s">
        <v>4509</v>
      </c>
      <c r="AC1083" s="3">
        <v>50093</v>
      </c>
      <c r="AD1083" s="46" t="s">
        <v>4510</v>
      </c>
      <c r="AE1083" s="3" t="s">
        <v>4511</v>
      </c>
      <c r="AF1083" s="3" t="s">
        <v>4512</v>
      </c>
      <c r="AG1083" s="3">
        <v>359.23117999999999</v>
      </c>
    </row>
    <row r="1084" spans="25:33">
      <c r="Y1084" s="3" t="s">
        <v>4524</v>
      </c>
      <c r="AA1084" s="3">
        <v>6993116</v>
      </c>
      <c r="AC1084" s="3">
        <v>5361219</v>
      </c>
      <c r="AD1084" s="46" t="s">
        <v>4525</v>
      </c>
      <c r="AE1084" s="3" t="s">
        <v>4525</v>
      </c>
      <c r="AF1084" s="3" t="s">
        <v>4526</v>
      </c>
      <c r="AG1084" s="3">
        <v>230.16379000000001</v>
      </c>
    </row>
    <row r="1085" spans="25:33">
      <c r="AA1085" s="3">
        <v>70910</v>
      </c>
      <c r="AB1085" s="3" t="s">
        <v>4516</v>
      </c>
      <c r="AC1085" s="3">
        <v>64073</v>
      </c>
      <c r="AD1085" s="46" t="s">
        <v>4517</v>
      </c>
      <c r="AE1085" s="3" t="s">
        <v>4518</v>
      </c>
      <c r="AF1085" s="3" t="s">
        <v>4519</v>
      </c>
      <c r="AG1085" s="3">
        <v>245.13793999999999</v>
      </c>
    </row>
    <row r="1086" spans="25:33">
      <c r="Z1086" s="3" t="s">
        <v>4527</v>
      </c>
      <c r="AA1086" s="3">
        <v>3926</v>
      </c>
      <c r="AB1086" s="3" t="s">
        <v>4528</v>
      </c>
      <c r="AC1086" s="3">
        <v>3789</v>
      </c>
      <c r="AD1086" s="46" t="s">
        <v>4529</v>
      </c>
      <c r="AE1086" s="3" t="s">
        <v>4530</v>
      </c>
      <c r="AF1086" s="3" t="s">
        <v>4531</v>
      </c>
      <c r="AG1086" s="3">
        <v>491.27489000000003</v>
      </c>
    </row>
    <row r="1087" spans="25:33">
      <c r="Y1087" s="3" t="s">
        <v>4532</v>
      </c>
      <c r="AA1087" s="3">
        <v>61098</v>
      </c>
      <c r="AB1087" s="3" t="s">
        <v>4533</v>
      </c>
      <c r="AC1087" s="3">
        <v>55049</v>
      </c>
      <c r="AD1087" s="46" t="s">
        <v>4534</v>
      </c>
      <c r="AE1087" s="3" t="s">
        <v>4535</v>
      </c>
      <c r="AF1087" s="3" t="s">
        <v>4536</v>
      </c>
      <c r="AG1087" s="3">
        <v>210.16131999999999</v>
      </c>
    </row>
    <row r="1088" spans="25:33">
      <c r="Y1088" s="3" t="s">
        <v>4537</v>
      </c>
      <c r="AA1088" s="3">
        <v>5282457</v>
      </c>
      <c r="AB1088" s="3" t="s">
        <v>4538</v>
      </c>
      <c r="AC1088" s="3">
        <v>4445609</v>
      </c>
      <c r="AD1088" s="46" t="s">
        <v>4539</v>
      </c>
      <c r="AE1088" s="3" t="s">
        <v>4540</v>
      </c>
      <c r="AF1088" s="3" t="s">
        <v>4541</v>
      </c>
      <c r="AG1088" s="3">
        <v>280.24115999999998</v>
      </c>
    </row>
    <row r="1089" spans="25:33">
      <c r="Y1089" s="3" t="s">
        <v>4542</v>
      </c>
      <c r="AA1089" s="3">
        <v>5283446</v>
      </c>
      <c r="AB1089" s="3" t="s">
        <v>4543</v>
      </c>
      <c r="AC1089" s="3">
        <v>4446566</v>
      </c>
      <c r="AD1089" s="46" t="s">
        <v>4544</v>
      </c>
      <c r="AE1089" s="3" t="s">
        <v>4545</v>
      </c>
      <c r="AF1089" s="3" t="s">
        <v>4546</v>
      </c>
      <c r="AG1089" s="3">
        <v>323.28321999999997</v>
      </c>
    </row>
    <row r="1090" spans="25:33">
      <c r="AA1090" s="3">
        <v>32322</v>
      </c>
      <c r="AB1090" s="3" t="s">
        <v>4559</v>
      </c>
      <c r="AC1090" s="3">
        <v>29962</v>
      </c>
      <c r="AD1090" s="46" t="s">
        <v>4560</v>
      </c>
      <c r="AE1090" s="3" t="s">
        <v>4560</v>
      </c>
      <c r="AF1090" s="3" t="s">
        <v>4561</v>
      </c>
      <c r="AG1090" s="3">
        <v>258.15726999999998</v>
      </c>
    </row>
    <row r="1091" spans="25:33">
      <c r="AA1091" s="3">
        <v>171204</v>
      </c>
      <c r="AB1091" s="3" t="s">
        <v>4586</v>
      </c>
      <c r="AC1091" s="3">
        <v>149672</v>
      </c>
      <c r="AD1091" s="46" t="s">
        <v>4587</v>
      </c>
      <c r="AE1091" s="3" t="s">
        <v>4588</v>
      </c>
      <c r="AF1091" s="3" t="s">
        <v>4589</v>
      </c>
      <c r="AG1091" s="3">
        <v>243.15873999999999</v>
      </c>
    </row>
    <row r="1092" spans="25:33">
      <c r="AA1092" s="3">
        <v>575903</v>
      </c>
      <c r="AC1092" s="3">
        <v>500690</v>
      </c>
      <c r="AD1092" s="46" t="s">
        <v>4590</v>
      </c>
      <c r="AE1092" s="3" t="s">
        <v>4591</v>
      </c>
      <c r="AF1092" s="3" t="s">
        <v>4592</v>
      </c>
      <c r="AG1092" s="3">
        <v>280.17167000000001</v>
      </c>
    </row>
    <row r="1093" spans="25:33">
      <c r="AA1093" s="3">
        <v>558472</v>
      </c>
      <c r="AC1093" s="3">
        <v>485475</v>
      </c>
      <c r="AD1093" s="46" t="s">
        <v>4599</v>
      </c>
      <c r="AE1093" s="3" t="s">
        <v>4600</v>
      </c>
      <c r="AF1093" s="3" t="s">
        <v>4601</v>
      </c>
      <c r="AG1093" s="3">
        <v>462.13972999999999</v>
      </c>
    </row>
    <row r="1094" spans="25:33">
      <c r="Y1094" s="3" t="s">
        <v>4602</v>
      </c>
      <c r="Z1094" s="3" t="s">
        <v>4603</v>
      </c>
      <c r="AA1094" s="3">
        <v>4054</v>
      </c>
      <c r="AB1094" s="3" t="s">
        <v>4604</v>
      </c>
      <c r="AC1094" s="3">
        <v>3914</v>
      </c>
      <c r="AD1094" s="46" t="s">
        <v>4605</v>
      </c>
      <c r="AE1094" s="3" t="s">
        <v>4606</v>
      </c>
      <c r="AF1094" s="3" t="s">
        <v>4607</v>
      </c>
      <c r="AG1094" s="3">
        <v>179.16793999999999</v>
      </c>
    </row>
    <row r="1095" spans="25:33">
      <c r="Z1095" s="3" t="s">
        <v>4617</v>
      </c>
      <c r="AA1095" s="3">
        <v>38854</v>
      </c>
      <c r="AB1095" s="3" t="s">
        <v>4618</v>
      </c>
      <c r="AC1095" s="3">
        <v>35563</v>
      </c>
      <c r="AD1095" s="46" t="s">
        <v>4619</v>
      </c>
      <c r="AE1095" s="3" t="s">
        <v>4620</v>
      </c>
      <c r="AF1095" s="3" t="s">
        <v>4621</v>
      </c>
      <c r="AG1095" s="3">
        <v>202.08453</v>
      </c>
    </row>
    <row r="1096" spans="25:33">
      <c r="Y1096" s="3" t="s">
        <v>4622</v>
      </c>
      <c r="Z1096" s="3" t="s">
        <v>4623</v>
      </c>
      <c r="AA1096" s="3">
        <v>21100</v>
      </c>
      <c r="AB1096" s="3" t="s">
        <v>4624</v>
      </c>
      <c r="AC1096" s="3">
        <v>19844</v>
      </c>
      <c r="AD1096" s="46" t="s">
        <v>4625</v>
      </c>
      <c r="AE1096" s="3" t="s">
        <v>4626</v>
      </c>
      <c r="AF1096" s="3" t="s">
        <v>2880</v>
      </c>
      <c r="AG1096" s="3">
        <v>197.10499999999999</v>
      </c>
    </row>
    <row r="1097" spans="25:33">
      <c r="Y1097" s="3" t="s">
        <v>4627</v>
      </c>
      <c r="AA1097" s="3">
        <v>10448</v>
      </c>
      <c r="AB1097" s="3" t="s">
        <v>4628</v>
      </c>
      <c r="AC1097" s="3">
        <v>10016</v>
      </c>
      <c r="AD1097" s="46" t="s">
        <v>4629</v>
      </c>
      <c r="AE1097" s="3" t="s">
        <v>4630</v>
      </c>
      <c r="AF1097" s="3" t="s">
        <v>2838</v>
      </c>
      <c r="AG1097" s="3">
        <v>106.04534</v>
      </c>
    </row>
    <row r="1098" spans="25:33">
      <c r="AA1098" s="3">
        <v>533183</v>
      </c>
      <c r="AC1098" s="3">
        <v>464527</v>
      </c>
      <c r="AD1098" s="46" t="s">
        <v>4631</v>
      </c>
      <c r="AE1098" s="3" t="s">
        <v>4632</v>
      </c>
      <c r="AF1098" s="3" t="s">
        <v>4633</v>
      </c>
      <c r="AG1098" s="3">
        <v>313.29951999999997</v>
      </c>
    </row>
    <row r="1099" spans="25:33">
      <c r="AA1099" s="3">
        <v>15339</v>
      </c>
      <c r="AB1099" s="3" t="s">
        <v>4640</v>
      </c>
      <c r="AC1099" s="3">
        <v>14601</v>
      </c>
      <c r="AD1099" s="46" t="s">
        <v>4641</v>
      </c>
      <c r="AE1099" s="3" t="s">
        <v>4642</v>
      </c>
      <c r="AF1099" s="3" t="s">
        <v>4643</v>
      </c>
      <c r="AG1099" s="3">
        <v>371.09426000000002</v>
      </c>
    </row>
    <row r="1100" spans="25:33">
      <c r="AA1100" s="3">
        <v>5352271</v>
      </c>
      <c r="AC1100" s="3">
        <v>4509200</v>
      </c>
      <c r="AD1100" s="46" t="s">
        <v>4644</v>
      </c>
      <c r="AE1100" s="3" t="s">
        <v>4644</v>
      </c>
      <c r="AF1100" s="3" t="s">
        <v>1211</v>
      </c>
      <c r="AG1100" s="3">
        <v>200.14149</v>
      </c>
    </row>
    <row r="1101" spans="25:33">
      <c r="AA1101" s="3">
        <v>547822</v>
      </c>
      <c r="AC1101" s="3">
        <v>476803</v>
      </c>
      <c r="AD1101" s="46" t="s">
        <v>4651</v>
      </c>
      <c r="AE1101" s="3" t="s">
        <v>4652</v>
      </c>
      <c r="AF1101" s="3" t="s">
        <v>4653</v>
      </c>
      <c r="AG1101" s="3">
        <v>386.30425000000002</v>
      </c>
    </row>
    <row r="1102" spans="25:33">
      <c r="AA1102" s="3">
        <v>577195</v>
      </c>
      <c r="AC1102" s="3">
        <v>501768</v>
      </c>
      <c r="AD1102" s="46" t="s">
        <v>4657</v>
      </c>
      <c r="AE1102" s="3" t="s">
        <v>4658</v>
      </c>
      <c r="AF1102" s="3" t="s">
        <v>4659</v>
      </c>
      <c r="AG1102" s="3">
        <v>372.09224</v>
      </c>
    </row>
    <row r="1103" spans="25:33">
      <c r="AA1103" s="3">
        <v>559809</v>
      </c>
      <c r="AC1103" s="3">
        <v>486646</v>
      </c>
      <c r="AD1103" s="46" t="s">
        <v>4670</v>
      </c>
      <c r="AE1103" s="3" t="s">
        <v>4671</v>
      </c>
      <c r="AF1103" s="3" t="s">
        <v>1177</v>
      </c>
      <c r="AG1103" s="3">
        <v>187.12072000000001</v>
      </c>
    </row>
    <row r="1104" spans="25:33">
      <c r="Y1104" s="3" t="s">
        <v>4672</v>
      </c>
      <c r="AA1104" s="3">
        <v>8092</v>
      </c>
      <c r="AB1104" s="3" t="s">
        <v>4673</v>
      </c>
      <c r="AC1104" s="3">
        <v>7801</v>
      </c>
      <c r="AD1104" s="46" t="s">
        <v>4674</v>
      </c>
      <c r="AE1104" s="3" t="s">
        <v>4675</v>
      </c>
      <c r="AF1104" s="3" t="s">
        <v>1053</v>
      </c>
      <c r="AG1104" s="3">
        <v>154.09992</v>
      </c>
    </row>
    <row r="1105" spans="25:33">
      <c r="AA1105" s="3">
        <v>568499</v>
      </c>
      <c r="AC1105" s="3">
        <v>494255</v>
      </c>
      <c r="AD1105" s="46" t="s">
        <v>4663</v>
      </c>
      <c r="AE1105" s="3" t="s">
        <v>4664</v>
      </c>
      <c r="AF1105" s="3" t="s">
        <v>4665</v>
      </c>
      <c r="AG1105" s="3">
        <v>191.11562000000001</v>
      </c>
    </row>
    <row r="1106" spans="25:33">
      <c r="AA1106" s="3">
        <v>533986</v>
      </c>
      <c r="AB1106" s="3" t="s">
        <v>4666</v>
      </c>
      <c r="AC1106" s="3">
        <v>465236</v>
      </c>
      <c r="AD1106" s="46" t="s">
        <v>4667</v>
      </c>
      <c r="AE1106" s="3" t="s">
        <v>4668</v>
      </c>
      <c r="AF1106" s="3" t="s">
        <v>4669</v>
      </c>
      <c r="AG1106" s="3">
        <v>157.03735</v>
      </c>
    </row>
    <row r="1107" spans="25:33">
      <c r="AA1107" s="3">
        <v>554510</v>
      </c>
      <c r="AC1107" s="3">
        <v>482197</v>
      </c>
      <c r="AD1107" s="46" t="s">
        <v>4676</v>
      </c>
      <c r="AE1107" s="3" t="s">
        <v>4676</v>
      </c>
      <c r="AF1107" s="3" t="s">
        <v>3739</v>
      </c>
      <c r="AG1107" s="3">
        <v>230.11600000000001</v>
      </c>
    </row>
    <row r="1108" spans="25:33">
      <c r="Y1108" s="3" t="s">
        <v>4684</v>
      </c>
      <c r="AA1108" s="3">
        <v>519845</v>
      </c>
      <c r="AB1108" s="3" t="s">
        <v>4685</v>
      </c>
      <c r="AC1108" s="3">
        <v>453451</v>
      </c>
      <c r="AD1108" s="46" t="s">
        <v>4686</v>
      </c>
      <c r="AE1108" s="3" t="s">
        <v>4686</v>
      </c>
      <c r="AF1108" s="3" t="s">
        <v>2547</v>
      </c>
      <c r="AG1108" s="3">
        <v>146.09398999999999</v>
      </c>
    </row>
    <row r="1109" spans="25:33">
      <c r="AA1109" s="3">
        <v>614360</v>
      </c>
      <c r="AC1109" s="3">
        <v>534015</v>
      </c>
      <c r="AD1109" s="46" t="s">
        <v>4687</v>
      </c>
      <c r="AE1109" s="3" t="s">
        <v>4688</v>
      </c>
      <c r="AF1109" s="3" t="s">
        <v>4689</v>
      </c>
      <c r="AG1109" s="3">
        <v>350.24446</v>
      </c>
    </row>
    <row r="1110" spans="25:33">
      <c r="Y1110" s="3" t="s">
        <v>4678</v>
      </c>
      <c r="AA1110" s="3">
        <v>75639</v>
      </c>
      <c r="AB1110" s="3" t="s">
        <v>4679</v>
      </c>
      <c r="AC1110" s="3">
        <v>68160</v>
      </c>
      <c r="AD1110" s="46" t="s">
        <v>4680</v>
      </c>
      <c r="AE1110" s="3" t="s">
        <v>4681</v>
      </c>
      <c r="AF1110" s="3" t="s">
        <v>4682</v>
      </c>
      <c r="AG1110" s="3">
        <v>264.17165</v>
      </c>
    </row>
    <row r="1111" spans="25:33">
      <c r="AA1111" s="3">
        <v>568233</v>
      </c>
      <c r="AC1111" s="3">
        <v>494027</v>
      </c>
      <c r="AD1111" s="46" t="s">
        <v>4677</v>
      </c>
      <c r="AE1111" s="3" t="s">
        <v>4677</v>
      </c>
      <c r="AF1111" s="3" t="s">
        <v>219</v>
      </c>
      <c r="AG1111" s="3">
        <v>186.08926</v>
      </c>
    </row>
    <row r="1112" spans="25:33">
      <c r="AA1112" s="3">
        <v>101798</v>
      </c>
      <c r="AB1112" s="3" t="s">
        <v>4694</v>
      </c>
      <c r="AC1112" s="3">
        <v>91978</v>
      </c>
      <c r="AD1112" s="46" t="s">
        <v>4695</v>
      </c>
      <c r="AE1112" s="3" t="s">
        <v>4696</v>
      </c>
      <c r="AF1112" s="3" t="s">
        <v>2337</v>
      </c>
      <c r="AG1112" s="3">
        <v>194.07924</v>
      </c>
    </row>
    <row r="1113" spans="25:33">
      <c r="AA1113" s="3">
        <v>578543</v>
      </c>
      <c r="AC1113" s="3">
        <v>502893</v>
      </c>
      <c r="AD1113" s="46" t="s">
        <v>4697</v>
      </c>
      <c r="AE1113" s="3" t="s">
        <v>4698</v>
      </c>
      <c r="AF1113" s="3" t="s">
        <v>4699</v>
      </c>
      <c r="AG1113" s="3">
        <v>168.00688</v>
      </c>
    </row>
    <row r="1114" spans="25:33">
      <c r="AA1114" s="3">
        <v>102861</v>
      </c>
      <c r="AB1114" s="3" t="s">
        <v>4700</v>
      </c>
      <c r="AC1114" s="3">
        <v>92919</v>
      </c>
      <c r="AD1114" s="46" t="s">
        <v>4701</v>
      </c>
      <c r="AE1114" s="3" t="s">
        <v>4702</v>
      </c>
      <c r="AF1114" s="3" t="s">
        <v>70</v>
      </c>
      <c r="AG1114" s="3">
        <v>226.15625</v>
      </c>
    </row>
    <row r="1115" spans="25:33">
      <c r="Z1115" s="3" t="s">
        <v>4703</v>
      </c>
      <c r="AA1115" s="3">
        <v>5280590</v>
      </c>
      <c r="AB1115" s="3" t="s">
        <v>4704</v>
      </c>
      <c r="AC1115" s="3">
        <v>4444205</v>
      </c>
      <c r="AD1115" s="46" t="s">
        <v>4705</v>
      </c>
      <c r="AE1115" s="3" t="s">
        <v>4706</v>
      </c>
      <c r="AF1115" s="3" t="s">
        <v>4707</v>
      </c>
      <c r="AG1115" s="3">
        <v>296.27172000000002</v>
      </c>
    </row>
    <row r="1116" spans="25:33">
      <c r="Y1116" s="3" t="s">
        <v>4713</v>
      </c>
      <c r="AA1116" s="3">
        <v>7824</v>
      </c>
      <c r="AB1116" s="3" t="s">
        <v>4714</v>
      </c>
      <c r="AC1116" s="3">
        <v>7536</v>
      </c>
      <c r="AD1116" s="46" t="s">
        <v>4715</v>
      </c>
      <c r="AE1116" s="3" t="s">
        <v>4716</v>
      </c>
      <c r="AF1116" s="3" t="s">
        <v>4278</v>
      </c>
      <c r="AG1116" s="3">
        <v>130.09975</v>
      </c>
    </row>
    <row r="1117" spans="25:33">
      <c r="AA1117" s="3">
        <v>3032344</v>
      </c>
      <c r="AB1117" s="3" t="s">
        <v>4723</v>
      </c>
      <c r="AC1117" s="3">
        <v>2297339</v>
      </c>
      <c r="AD1117" s="46" t="s">
        <v>4724</v>
      </c>
      <c r="AE1117" s="3" t="s">
        <v>4725</v>
      </c>
      <c r="AF1117" s="3" t="s">
        <v>4726</v>
      </c>
      <c r="AG1117" s="3">
        <v>183.01833999999999</v>
      </c>
    </row>
    <row r="1118" spans="25:33">
      <c r="AA1118" s="3">
        <v>6420579</v>
      </c>
      <c r="AC1118" s="3">
        <v>4926127</v>
      </c>
      <c r="AD1118" s="46" t="s">
        <v>4730</v>
      </c>
      <c r="AE1118" s="3" t="s">
        <v>4731</v>
      </c>
      <c r="AF1118" s="3" t="s">
        <v>4732</v>
      </c>
      <c r="AG1118" s="3">
        <v>222.09302</v>
      </c>
    </row>
    <row r="1119" spans="25:33">
      <c r="Y1119" s="3" t="s">
        <v>4733</v>
      </c>
      <c r="Z1119" s="3" t="s">
        <v>4734</v>
      </c>
      <c r="AA1119" s="3">
        <v>6344</v>
      </c>
      <c r="AB1119" s="3" t="s">
        <v>4735</v>
      </c>
      <c r="AC1119" s="3">
        <v>6104</v>
      </c>
      <c r="AD1119" s="46" t="s">
        <v>4736</v>
      </c>
      <c r="AE1119" s="3" t="s">
        <v>4737</v>
      </c>
      <c r="AF1119" s="3" t="s">
        <v>4738</v>
      </c>
      <c r="AG1119" s="3">
        <v>83.952969999999993</v>
      </c>
    </row>
    <row r="1120" spans="25:33">
      <c r="Y1120" s="3" t="s">
        <v>4744</v>
      </c>
      <c r="Z1120" s="3" t="s">
        <v>4745</v>
      </c>
      <c r="AA1120" s="3">
        <v>487</v>
      </c>
      <c r="AB1120" s="3" t="s">
        <v>4746</v>
      </c>
      <c r="AC1120" s="3">
        <v>473</v>
      </c>
      <c r="AD1120" s="46" t="s">
        <v>4747</v>
      </c>
      <c r="AE1120" s="3" t="s">
        <v>4747</v>
      </c>
      <c r="AF1120" s="3" t="s">
        <v>4748</v>
      </c>
      <c r="AG1120" s="3">
        <v>118.02609</v>
      </c>
    </row>
    <row r="1121" spans="25:33">
      <c r="AA1121" s="3">
        <v>556594</v>
      </c>
      <c r="AC1121" s="3">
        <v>483862</v>
      </c>
      <c r="AD1121" s="46" t="s">
        <v>4749</v>
      </c>
      <c r="AE1121" s="3" t="s">
        <v>4750</v>
      </c>
      <c r="AF1121" s="3" t="s">
        <v>4751</v>
      </c>
      <c r="AG1121" s="3">
        <v>196.08623</v>
      </c>
    </row>
    <row r="1122" spans="25:33">
      <c r="Y1122" s="3" t="s">
        <v>4752</v>
      </c>
      <c r="Z1122" s="3" t="s">
        <v>4753</v>
      </c>
      <c r="AA1122" s="3">
        <v>4162</v>
      </c>
      <c r="AB1122" s="3" t="s">
        <v>4754</v>
      </c>
      <c r="AC1122" s="3">
        <v>4018</v>
      </c>
      <c r="AD1122" s="46" t="s">
        <v>4755</v>
      </c>
      <c r="AE1122" s="3" t="s">
        <v>4756</v>
      </c>
      <c r="AF1122" s="3" t="s">
        <v>4757</v>
      </c>
      <c r="AG1122" s="3">
        <v>183.12595999999999</v>
      </c>
    </row>
    <row r="1123" spans="25:33">
      <c r="Y1123" s="3" t="s">
        <v>4758</v>
      </c>
      <c r="Z1123" s="3" t="s">
        <v>4759</v>
      </c>
      <c r="AA1123" s="3">
        <v>4171</v>
      </c>
      <c r="AB1123" s="3" t="s">
        <v>4760</v>
      </c>
      <c r="AC1123" s="3">
        <v>4027</v>
      </c>
      <c r="AD1123" s="46" t="s">
        <v>4761</v>
      </c>
      <c r="AE1123" s="3" t="s">
        <v>4761</v>
      </c>
      <c r="AF1123" s="3" t="s">
        <v>4762</v>
      </c>
      <c r="AG1123" s="3">
        <v>267.18270000000001</v>
      </c>
    </row>
    <row r="1124" spans="25:33">
      <c r="Y1124" s="3" t="s">
        <v>4763</v>
      </c>
      <c r="Z1124" s="3" t="s">
        <v>4764</v>
      </c>
      <c r="AA1124" s="3">
        <v>441314</v>
      </c>
      <c r="AB1124" s="3" t="s">
        <v>4765</v>
      </c>
      <c r="AC1124" s="3">
        <v>390074</v>
      </c>
      <c r="AD1124" s="46" t="s">
        <v>4766</v>
      </c>
      <c r="AE1124" s="3" t="s">
        <v>4766</v>
      </c>
      <c r="AF1124" s="3" t="s">
        <v>4767</v>
      </c>
      <c r="AG1124" s="3">
        <v>207.11044999999999</v>
      </c>
    </row>
    <row r="1125" spans="25:33">
      <c r="Y1125" s="3" t="s">
        <v>4768</v>
      </c>
      <c r="Z1125" s="3" t="s">
        <v>4769</v>
      </c>
      <c r="AA1125" s="3">
        <v>51634</v>
      </c>
      <c r="AB1125" s="3" t="s">
        <v>4770</v>
      </c>
      <c r="AC1125" s="3">
        <v>46764</v>
      </c>
      <c r="AD1125" s="46" t="s">
        <v>4771</v>
      </c>
      <c r="AE1125" s="3" t="s">
        <v>4772</v>
      </c>
      <c r="AF1125" s="3" t="s">
        <v>4773</v>
      </c>
      <c r="AG1125" s="3">
        <v>219.14737</v>
      </c>
    </row>
    <row r="1126" spans="25:33">
      <c r="Z1126" s="3" t="s">
        <v>4774</v>
      </c>
      <c r="AA1126" s="3">
        <v>4201</v>
      </c>
      <c r="AC1126" s="3">
        <v>4056</v>
      </c>
      <c r="AD1126" s="46" t="s">
        <v>4775</v>
      </c>
      <c r="AE1126" s="3" t="s">
        <v>4775</v>
      </c>
      <c r="AF1126" s="3" t="s">
        <v>4776</v>
      </c>
      <c r="AG1126" s="3">
        <v>209.12753000000001</v>
      </c>
    </row>
    <row r="1127" spans="25:33">
      <c r="AA1127" s="3">
        <v>21671659</v>
      </c>
      <c r="AC1127" s="3">
        <v>499156</v>
      </c>
      <c r="AD1127" s="46" t="s">
        <v>4777</v>
      </c>
      <c r="AE1127" s="3" t="s">
        <v>4778</v>
      </c>
      <c r="AF1127" s="3" t="s">
        <v>4779</v>
      </c>
      <c r="AG1127" s="3">
        <v>202.10085000000001</v>
      </c>
    </row>
    <row r="1128" spans="25:33">
      <c r="AA1128" s="3">
        <v>4606501</v>
      </c>
      <c r="AC1128" s="3">
        <v>3797905</v>
      </c>
      <c r="AD1128" s="46" t="s">
        <v>4780</v>
      </c>
      <c r="AE1128" s="3" t="s">
        <v>4780</v>
      </c>
      <c r="AF1128" s="3" t="s">
        <v>4781</v>
      </c>
      <c r="AG1128" s="3">
        <v>365.20418000000001</v>
      </c>
    </row>
    <row r="1129" spans="25:33">
      <c r="AA1129" s="3">
        <v>22055</v>
      </c>
      <c r="AB1129" s="41">
        <v>1427037</v>
      </c>
      <c r="AC1129" s="3">
        <v>20724</v>
      </c>
      <c r="AD1129" s="46" t="s">
        <v>4782</v>
      </c>
      <c r="AE1129" s="3" t="s">
        <v>4783</v>
      </c>
      <c r="AF1129" s="3" t="s">
        <v>4784</v>
      </c>
      <c r="AG1129" s="3">
        <v>126.07975</v>
      </c>
    </row>
    <row r="1130" spans="25:33">
      <c r="AA1130" s="3">
        <v>575204</v>
      </c>
      <c r="AC1130" s="3">
        <v>500104</v>
      </c>
      <c r="AD1130" s="46" t="s">
        <v>4785</v>
      </c>
      <c r="AE1130" s="3" t="s">
        <v>4786</v>
      </c>
      <c r="AF1130" s="3" t="s">
        <v>4787</v>
      </c>
      <c r="AG1130" s="3">
        <v>171.02628999999999</v>
      </c>
    </row>
    <row r="1131" spans="25:33">
      <c r="AA1131" s="3">
        <v>552790</v>
      </c>
      <c r="AC1131" s="3">
        <v>480809</v>
      </c>
      <c r="AD1131" s="46" t="s">
        <v>4788</v>
      </c>
      <c r="AE1131" s="3" t="s">
        <v>4789</v>
      </c>
      <c r="AF1131" s="3" t="s">
        <v>4790</v>
      </c>
      <c r="AG1131" s="3">
        <v>196.11125000000001</v>
      </c>
    </row>
    <row r="1132" spans="25:33">
      <c r="Y1132" s="3" t="s">
        <v>4796</v>
      </c>
      <c r="AA1132" s="3">
        <v>137177207</v>
      </c>
      <c r="AB1132" s="3" t="s">
        <v>4797</v>
      </c>
      <c r="AC1132" s="3">
        <v>30777500</v>
      </c>
      <c r="AD1132" s="46" t="s">
        <v>4798</v>
      </c>
      <c r="AE1132" s="3" t="s">
        <v>4799</v>
      </c>
      <c r="AF1132" s="3" t="s">
        <v>649</v>
      </c>
      <c r="AG1132" s="3">
        <v>294.18223999999998</v>
      </c>
    </row>
    <row r="1133" spans="25:33">
      <c r="AA1133" s="3">
        <v>575711</v>
      </c>
      <c r="AC1133" s="3">
        <v>500536</v>
      </c>
      <c r="AD1133" s="46" t="s">
        <v>4802</v>
      </c>
      <c r="AE1133" s="3" t="s">
        <v>4803</v>
      </c>
      <c r="AF1133" s="3" t="s">
        <v>4804</v>
      </c>
      <c r="AG1133" s="3">
        <v>245.18108000000001</v>
      </c>
    </row>
    <row r="1134" spans="25:33">
      <c r="AA1134" s="3">
        <v>8899</v>
      </c>
      <c r="AB1134" s="3" t="s">
        <v>4809</v>
      </c>
      <c r="AC1134" s="3">
        <v>8559</v>
      </c>
      <c r="AD1134" s="46" t="s">
        <v>4810</v>
      </c>
      <c r="AE1134" s="3" t="s">
        <v>4811</v>
      </c>
      <c r="AF1134" s="3" t="s">
        <v>4812</v>
      </c>
      <c r="AG1134" s="3">
        <v>243.22040000000001</v>
      </c>
    </row>
    <row r="1135" spans="25:33">
      <c r="AA1135" s="3">
        <v>7152</v>
      </c>
      <c r="AB1135" s="3" t="s">
        <v>4813</v>
      </c>
      <c r="AC1135" s="3">
        <v>6885</v>
      </c>
      <c r="AD1135" s="46" t="s">
        <v>4814</v>
      </c>
      <c r="AE1135" s="3" t="s">
        <v>4815</v>
      </c>
      <c r="AF1135" s="3" t="s">
        <v>4816</v>
      </c>
      <c r="AG1135" s="3">
        <v>177.06359</v>
      </c>
    </row>
    <row r="1136" spans="25:33">
      <c r="AA1136" s="3">
        <v>87536</v>
      </c>
      <c r="AB1136" s="3" t="s">
        <v>4817</v>
      </c>
      <c r="AC1136" s="3">
        <v>78967</v>
      </c>
      <c r="AD1136" s="46" t="s">
        <v>4818</v>
      </c>
      <c r="AE1136" s="3" t="s">
        <v>4819</v>
      </c>
      <c r="AF1136" s="3" t="s">
        <v>2955</v>
      </c>
      <c r="AG1136" s="3">
        <v>117.07940000000001</v>
      </c>
    </row>
    <row r="1137" spans="25:33">
      <c r="AA1137" s="3">
        <v>78882</v>
      </c>
      <c r="AD1137" s="46" t="s">
        <v>4820</v>
      </c>
      <c r="AE1137" s="3" t="s">
        <v>4821</v>
      </c>
      <c r="AF1137" s="3" t="s">
        <v>4822</v>
      </c>
      <c r="AG1137" s="3">
        <v>170.14187999999999</v>
      </c>
    </row>
    <row r="1138" spans="25:33">
      <c r="AA1138" s="3">
        <v>93169</v>
      </c>
      <c r="AB1138" s="3" t="s">
        <v>4823</v>
      </c>
      <c r="AC1138" s="3">
        <v>84113</v>
      </c>
      <c r="AD1138" s="46" t="s">
        <v>4824</v>
      </c>
      <c r="AE1138" s="3" t="s">
        <v>4825</v>
      </c>
      <c r="AF1138" s="3" t="s">
        <v>4826</v>
      </c>
      <c r="AG1138" s="3">
        <v>269.16178000000002</v>
      </c>
    </row>
    <row r="1139" spans="25:33">
      <c r="Z1139" s="3" t="s">
        <v>4827</v>
      </c>
      <c r="AA1139" s="3">
        <v>92180</v>
      </c>
      <c r="AB1139" s="3" t="s">
        <v>4828</v>
      </c>
      <c r="AC1139" s="3">
        <v>83222</v>
      </c>
      <c r="AD1139" s="46" t="s">
        <v>4829</v>
      </c>
      <c r="AE1139" s="3" t="s">
        <v>4830</v>
      </c>
      <c r="AF1139" s="3" t="s">
        <v>4831</v>
      </c>
      <c r="AG1139" s="3">
        <v>203.11687000000001</v>
      </c>
    </row>
    <row r="1140" spans="25:33">
      <c r="AA1140" s="3">
        <v>842976</v>
      </c>
      <c r="AC1140" s="3">
        <v>736463</v>
      </c>
      <c r="AD1140" s="46" t="s">
        <v>4836</v>
      </c>
      <c r="AE1140" s="3" t="s">
        <v>4837</v>
      </c>
      <c r="AF1140" s="3" t="s">
        <v>4838</v>
      </c>
      <c r="AG1140" s="3">
        <v>304.08452</v>
      </c>
    </row>
    <row r="1141" spans="25:33">
      <c r="AA1141" s="3">
        <v>9603199</v>
      </c>
      <c r="AC1141" s="3">
        <v>513533</v>
      </c>
      <c r="AD1141" s="46" t="s">
        <v>4833</v>
      </c>
      <c r="AE1141" s="3" t="s">
        <v>4834</v>
      </c>
      <c r="AF1141" s="3" t="s">
        <v>4835</v>
      </c>
      <c r="AG1141" s="3">
        <v>257.12740000000002</v>
      </c>
    </row>
    <row r="1142" spans="25:33">
      <c r="AA1142" s="3">
        <v>5373062</v>
      </c>
      <c r="AC1142" s="3">
        <v>513780</v>
      </c>
      <c r="AD1142" s="46" t="s">
        <v>4832</v>
      </c>
      <c r="AE1142" s="3" t="s">
        <v>4832</v>
      </c>
      <c r="AF1142" s="3" t="s">
        <v>3171</v>
      </c>
      <c r="AG1142" s="3">
        <v>235.14269999999999</v>
      </c>
    </row>
    <row r="1143" spans="25:33">
      <c r="Z1143" s="3" t="s">
        <v>4842</v>
      </c>
      <c r="AA1143" s="3">
        <v>83170</v>
      </c>
      <c r="AB1143" s="3" t="s">
        <v>4843</v>
      </c>
      <c r="AC1143" s="3">
        <v>75037</v>
      </c>
      <c r="AD1143" s="46" t="s">
        <v>4844</v>
      </c>
      <c r="AE1143" s="3" t="s">
        <v>4844</v>
      </c>
      <c r="AF1143" s="3" t="s">
        <v>3384</v>
      </c>
      <c r="AG1143" s="3">
        <v>231.14661000000001</v>
      </c>
    </row>
    <row r="1144" spans="25:33">
      <c r="AA1144" s="3">
        <v>3882866</v>
      </c>
      <c r="AC1144" s="3">
        <v>3107240</v>
      </c>
      <c r="AD1144" s="46" t="s">
        <v>4879</v>
      </c>
      <c r="AE1144" s="3" t="s">
        <v>4880</v>
      </c>
      <c r="AF1144" s="3" t="s">
        <v>4881</v>
      </c>
      <c r="AG1144" s="3">
        <v>387.12074999999999</v>
      </c>
    </row>
    <row r="1145" spans="25:33">
      <c r="AA1145" s="3">
        <v>4314419</v>
      </c>
      <c r="AC1145" s="3">
        <v>3519637</v>
      </c>
      <c r="AD1145" s="46" t="s">
        <v>4882</v>
      </c>
      <c r="AE1145" s="3" t="s">
        <v>4883</v>
      </c>
      <c r="AF1145" s="3" t="s">
        <v>4884</v>
      </c>
      <c r="AG1145" s="3">
        <v>376.17459000000002</v>
      </c>
    </row>
    <row r="1146" spans="25:33">
      <c r="AA1146" s="3">
        <v>599393</v>
      </c>
      <c r="AC1146" s="3">
        <v>521072</v>
      </c>
      <c r="AD1146" s="46" t="s">
        <v>4885</v>
      </c>
      <c r="AE1146" s="3" t="s">
        <v>4885</v>
      </c>
      <c r="AF1146" s="3" t="s">
        <v>4886</v>
      </c>
      <c r="AG1146" s="3">
        <v>373.09156999999999</v>
      </c>
    </row>
    <row r="1147" spans="25:33">
      <c r="Y1147" s="3" t="s">
        <v>4887</v>
      </c>
      <c r="AA1147" s="3">
        <v>389613</v>
      </c>
      <c r="AC1147" s="3">
        <v>345328</v>
      </c>
      <c r="AD1147" s="46" t="s">
        <v>4888</v>
      </c>
      <c r="AE1147" s="3" t="s">
        <v>4889</v>
      </c>
      <c r="AF1147" s="3" t="s">
        <v>4890</v>
      </c>
      <c r="AG1147" s="3">
        <v>229.18009000000001</v>
      </c>
    </row>
    <row r="1148" spans="25:33">
      <c r="AA1148" s="3">
        <v>700051</v>
      </c>
      <c r="AC1148" s="3">
        <v>610068</v>
      </c>
      <c r="AD1148" s="46" t="s">
        <v>4891</v>
      </c>
      <c r="AE1148" s="3" t="s">
        <v>4892</v>
      </c>
      <c r="AF1148" s="3" t="s">
        <v>4893</v>
      </c>
      <c r="AG1148" s="3">
        <v>265.12043999999997</v>
      </c>
    </row>
    <row r="1149" spans="25:33">
      <c r="Y1149" s="3" t="s">
        <v>4894</v>
      </c>
      <c r="AA1149" s="3">
        <v>131751023</v>
      </c>
      <c r="AC1149" s="3">
        <v>35013202</v>
      </c>
      <c r="AD1149" s="46" t="s">
        <v>4895</v>
      </c>
      <c r="AE1149" s="3" t="s">
        <v>4896</v>
      </c>
      <c r="AF1149" s="3" t="s">
        <v>4897</v>
      </c>
      <c r="AG1149" s="3">
        <v>566.29832999999996</v>
      </c>
    </row>
    <row r="1150" spans="25:33">
      <c r="AA1150" s="3">
        <v>254124</v>
      </c>
      <c r="AC1150" s="3">
        <v>222737</v>
      </c>
      <c r="AD1150" s="46" t="s">
        <v>4898</v>
      </c>
      <c r="AE1150" s="3" t="s">
        <v>4899</v>
      </c>
      <c r="AF1150" s="3" t="s">
        <v>4900</v>
      </c>
      <c r="AG1150" s="3">
        <v>235.10666000000001</v>
      </c>
    </row>
    <row r="1151" spans="25:33">
      <c r="Z1151" s="3" t="s">
        <v>4907</v>
      </c>
      <c r="AA1151" s="3">
        <v>11954187</v>
      </c>
      <c r="AC1151" s="3">
        <v>10128482</v>
      </c>
      <c r="AD1151" s="46" t="s">
        <v>4908</v>
      </c>
      <c r="AE1151" s="3" t="s">
        <v>4909</v>
      </c>
      <c r="AF1151" s="3" t="s">
        <v>4910</v>
      </c>
      <c r="AG1151" s="3">
        <v>205.09415000000001</v>
      </c>
    </row>
    <row r="1152" spans="25:33">
      <c r="Z1152" s="3" t="s">
        <v>4917</v>
      </c>
      <c r="AA1152" s="3">
        <v>75619</v>
      </c>
      <c r="AB1152" s="41">
        <v>218084</v>
      </c>
      <c r="AC1152" s="3">
        <v>68142</v>
      </c>
      <c r="AD1152" s="46" t="s">
        <v>4918</v>
      </c>
      <c r="AE1152" s="3" t="s">
        <v>4918</v>
      </c>
      <c r="AF1152" s="3" t="s">
        <v>4919</v>
      </c>
      <c r="AG1152" s="3">
        <v>197.07989000000001</v>
      </c>
    </row>
    <row r="1153" spans="25:33">
      <c r="Y1153" s="3" t="s">
        <v>4927</v>
      </c>
      <c r="AA1153" s="3">
        <v>66789</v>
      </c>
      <c r="AB1153" s="3" t="s">
        <v>4928</v>
      </c>
      <c r="AC1153" s="3">
        <v>198159</v>
      </c>
      <c r="AD1153" s="46" t="s">
        <v>4929</v>
      </c>
      <c r="AE1153" s="3" t="s">
        <v>4930</v>
      </c>
      <c r="AF1153" s="3" t="s">
        <v>4931</v>
      </c>
      <c r="AG1153" s="3">
        <v>159.08935</v>
      </c>
    </row>
    <row r="1154" spans="25:33">
      <c r="AA1154" s="3">
        <v>626279</v>
      </c>
      <c r="AC1154" s="3">
        <v>544012</v>
      </c>
      <c r="AD1154" s="46" t="s">
        <v>4935</v>
      </c>
      <c r="AE1154" s="3" t="s">
        <v>4936</v>
      </c>
      <c r="AF1154" s="3" t="s">
        <v>4937</v>
      </c>
      <c r="AG1154" s="3">
        <v>465.27193</v>
      </c>
    </row>
    <row r="1155" spans="25:33">
      <c r="Y1155" s="3" t="s">
        <v>4911</v>
      </c>
      <c r="Z1155" s="3" t="s">
        <v>4912</v>
      </c>
      <c r="AA1155" s="3">
        <v>10972</v>
      </c>
      <c r="AB1155" s="3" t="s">
        <v>4913</v>
      </c>
      <c r="AC1155" s="3">
        <v>10507</v>
      </c>
      <c r="AD1155" s="46" t="s">
        <v>4914</v>
      </c>
      <c r="AE1155" s="3" t="s">
        <v>4915</v>
      </c>
      <c r="AF1155" s="3" t="s">
        <v>4916</v>
      </c>
      <c r="AG1155" s="3">
        <v>117.0429</v>
      </c>
    </row>
    <row r="1156" spans="25:33">
      <c r="AA1156" s="3">
        <v>4920968</v>
      </c>
      <c r="AC1156" s="3">
        <v>4102753</v>
      </c>
      <c r="AD1156" s="46" t="s">
        <v>4938</v>
      </c>
      <c r="AE1156" s="3" t="s">
        <v>4939</v>
      </c>
      <c r="AF1156" s="3" t="s">
        <v>4940</v>
      </c>
      <c r="AG1156" s="3">
        <v>341.22086000000002</v>
      </c>
    </row>
    <row r="1157" spans="25:33">
      <c r="AA1157" s="3">
        <v>82125</v>
      </c>
      <c r="AB1157" s="3" t="s">
        <v>4941</v>
      </c>
      <c r="AC1157" s="3">
        <v>74119</v>
      </c>
      <c r="AD1157" s="46" t="s">
        <v>4942</v>
      </c>
      <c r="AE1157" s="3" t="s">
        <v>4943</v>
      </c>
      <c r="AF1157" s="3" t="s">
        <v>4944</v>
      </c>
      <c r="AG1157" s="3">
        <v>201.1377</v>
      </c>
    </row>
    <row r="1158" spans="25:33">
      <c r="Z1158" s="3" t="s">
        <v>4948</v>
      </c>
      <c r="AA1158" s="3">
        <v>80654</v>
      </c>
      <c r="AB1158" s="3" t="s">
        <v>4949</v>
      </c>
      <c r="AC1158" s="3">
        <v>72839</v>
      </c>
      <c r="AD1158" s="46" t="s">
        <v>4950</v>
      </c>
      <c r="AE1158" s="3" t="s">
        <v>4950</v>
      </c>
      <c r="AF1158" s="3" t="s">
        <v>3194</v>
      </c>
      <c r="AG1158" s="3">
        <v>135.06882999999999</v>
      </c>
    </row>
    <row r="1159" spans="25:33">
      <c r="AA1159" s="3">
        <v>73954</v>
      </c>
      <c r="AB1159" s="3" t="s">
        <v>4951</v>
      </c>
      <c r="AC1159" s="3">
        <v>66583</v>
      </c>
      <c r="AD1159" s="46" t="s">
        <v>4952</v>
      </c>
      <c r="AE1159" s="3" t="s">
        <v>4953</v>
      </c>
      <c r="AF1159" s="3" t="s">
        <v>4451</v>
      </c>
      <c r="AG1159" s="3">
        <v>119.07396</v>
      </c>
    </row>
    <row r="1160" spans="25:33">
      <c r="AA1160" s="3">
        <v>6420876</v>
      </c>
      <c r="AB1160" s="3" t="s">
        <v>4954</v>
      </c>
      <c r="AC1160" s="3">
        <v>4926422</v>
      </c>
      <c r="AD1160" s="46" t="s">
        <v>4955</v>
      </c>
      <c r="AE1160" s="3" t="s">
        <v>4956</v>
      </c>
      <c r="AF1160" s="3" t="s">
        <v>4957</v>
      </c>
      <c r="AG1160" s="3">
        <v>271.1429</v>
      </c>
    </row>
    <row r="1161" spans="25:33">
      <c r="AA1161" s="3">
        <v>545981</v>
      </c>
      <c r="AC1161" s="3">
        <v>475234</v>
      </c>
      <c r="AD1161" s="46" t="s">
        <v>4958</v>
      </c>
      <c r="AE1161" s="3" t="s">
        <v>4959</v>
      </c>
      <c r="AF1161" s="3" t="s">
        <v>4960</v>
      </c>
      <c r="AG1161" s="3">
        <v>203.15308999999999</v>
      </c>
    </row>
    <row r="1162" spans="25:33">
      <c r="AA1162" s="3">
        <v>545700</v>
      </c>
      <c r="AB1162" s="3" t="s">
        <v>4961</v>
      </c>
      <c r="AC1162" s="3">
        <v>474982</v>
      </c>
      <c r="AD1162" s="46" t="s">
        <v>4962</v>
      </c>
      <c r="AE1162" s="3" t="s">
        <v>4963</v>
      </c>
      <c r="AF1162" s="3" t="s">
        <v>4964</v>
      </c>
      <c r="AG1162" s="3">
        <v>175.12152</v>
      </c>
    </row>
    <row r="1163" spans="25:33">
      <c r="AA1163" s="3">
        <v>600296</v>
      </c>
      <c r="AC1163" s="3">
        <v>521889</v>
      </c>
      <c r="AD1163" s="46" t="s">
        <v>4968</v>
      </c>
      <c r="AE1163" s="3" t="s">
        <v>4969</v>
      </c>
      <c r="AF1163" s="3" t="s">
        <v>4970</v>
      </c>
      <c r="AG1163" s="3">
        <v>247.14327</v>
      </c>
    </row>
    <row r="1164" spans="25:33">
      <c r="AA1164" s="3">
        <v>595563</v>
      </c>
      <c r="AC1164" s="3">
        <v>517716</v>
      </c>
      <c r="AD1164" s="46" t="s">
        <v>4974</v>
      </c>
      <c r="AE1164" s="3" t="s">
        <v>4975</v>
      </c>
      <c r="AF1164" s="3" t="s">
        <v>4976</v>
      </c>
      <c r="AG1164" s="3">
        <v>261.15962999999999</v>
      </c>
    </row>
    <row r="1165" spans="25:33">
      <c r="AA1165" s="3">
        <v>529129</v>
      </c>
      <c r="AC1165" s="3">
        <v>461135</v>
      </c>
      <c r="AD1165" s="46" t="s">
        <v>4965</v>
      </c>
      <c r="AE1165" s="3" t="s">
        <v>4966</v>
      </c>
      <c r="AF1165" s="3" t="s">
        <v>4967</v>
      </c>
      <c r="AG1165" s="3">
        <v>217.16916000000001</v>
      </c>
    </row>
    <row r="1166" spans="25:33">
      <c r="AA1166" s="3">
        <v>19241</v>
      </c>
      <c r="AB1166" s="3" t="s">
        <v>4971</v>
      </c>
      <c r="AC1166" s="3">
        <v>18156</v>
      </c>
      <c r="AD1166" s="46" t="s">
        <v>4972</v>
      </c>
      <c r="AE1166" s="3" t="s">
        <v>4972</v>
      </c>
      <c r="AF1166" s="3" t="s">
        <v>4973</v>
      </c>
      <c r="AG1166" s="3">
        <v>213.08330000000001</v>
      </c>
    </row>
    <row r="1167" spans="25:33">
      <c r="AA1167" s="3">
        <v>34767</v>
      </c>
      <c r="AB1167" s="3" t="s">
        <v>4977</v>
      </c>
      <c r="AC1167" s="3">
        <v>31992</v>
      </c>
      <c r="AD1167" s="46" t="s">
        <v>4978</v>
      </c>
      <c r="AE1167" s="3" t="s">
        <v>4979</v>
      </c>
      <c r="AF1167" s="3" t="s">
        <v>4980</v>
      </c>
      <c r="AG1167" s="3">
        <v>171.08948000000001</v>
      </c>
    </row>
    <row r="1168" spans="25:33">
      <c r="AA1168" s="3">
        <v>94801</v>
      </c>
      <c r="AB1168" s="3" t="s">
        <v>4988</v>
      </c>
      <c r="AC1168" s="3">
        <v>85535</v>
      </c>
      <c r="AD1168" s="46" t="s">
        <v>4989</v>
      </c>
      <c r="AE1168" s="3" t="s">
        <v>4989</v>
      </c>
      <c r="AF1168" s="3" t="s">
        <v>4990</v>
      </c>
      <c r="AG1168" s="3">
        <v>241.20518999999999</v>
      </c>
    </row>
    <row r="1169" spans="25:33">
      <c r="AA1169" s="3">
        <v>4540788</v>
      </c>
      <c r="AC1169" s="3">
        <v>3735079</v>
      </c>
      <c r="AD1169" s="46" t="s">
        <v>4991</v>
      </c>
      <c r="AE1169" s="3" t="s">
        <v>4991</v>
      </c>
      <c r="AF1169" s="3" t="s">
        <v>4992</v>
      </c>
      <c r="AG1169" s="3">
        <v>382.06247999999999</v>
      </c>
    </row>
    <row r="1170" spans="25:33">
      <c r="AA1170" s="3">
        <v>559462</v>
      </c>
      <c r="AC1170" s="3">
        <v>486354</v>
      </c>
      <c r="AD1170" s="46" t="s">
        <v>4993</v>
      </c>
      <c r="AE1170" s="3" t="s">
        <v>4994</v>
      </c>
      <c r="AF1170" s="3" t="s">
        <v>4995</v>
      </c>
      <c r="AG1170" s="3">
        <v>297.16793999999999</v>
      </c>
    </row>
    <row r="1171" spans="25:33">
      <c r="Z1171" s="3" t="s">
        <v>4996</v>
      </c>
      <c r="AA1171" s="3">
        <v>4362</v>
      </c>
      <c r="AB1171" s="3" t="s">
        <v>4997</v>
      </c>
      <c r="AC1171" s="3">
        <v>4209</v>
      </c>
      <c r="AD1171" s="46" t="s">
        <v>4998</v>
      </c>
      <c r="AE1171" s="3" t="s">
        <v>4998</v>
      </c>
      <c r="AF1171" s="3" t="s">
        <v>4999</v>
      </c>
      <c r="AG1171" s="3">
        <v>125.0475</v>
      </c>
    </row>
    <row r="1172" spans="25:33">
      <c r="AA1172" s="3">
        <v>75606</v>
      </c>
      <c r="AB1172" s="3" t="s">
        <v>5000</v>
      </c>
      <c r="AC1172" s="3">
        <v>68130</v>
      </c>
      <c r="AD1172" s="46" t="s">
        <v>5001</v>
      </c>
      <c r="AE1172" s="3" t="s">
        <v>5002</v>
      </c>
      <c r="AF1172" s="3" t="s">
        <v>5003</v>
      </c>
      <c r="AG1172" s="3">
        <v>103.02741</v>
      </c>
    </row>
    <row r="1173" spans="25:33">
      <c r="AA1173" s="3">
        <v>545547</v>
      </c>
      <c r="AC1173" s="3">
        <v>474846</v>
      </c>
      <c r="AD1173" s="46" t="s">
        <v>5012</v>
      </c>
      <c r="AE1173" s="3" t="s">
        <v>5012</v>
      </c>
      <c r="AF1173" s="3" t="s">
        <v>5013</v>
      </c>
      <c r="AG1173" s="3">
        <v>239.14527000000001</v>
      </c>
    </row>
    <row r="1174" spans="25:33">
      <c r="AA1174" s="3">
        <v>599806</v>
      </c>
      <c r="AC1174" s="3">
        <v>521446</v>
      </c>
      <c r="AD1174" s="46" t="s">
        <v>5017</v>
      </c>
      <c r="AE1174" s="3" t="s">
        <v>5018</v>
      </c>
      <c r="AF1174" s="3" t="s">
        <v>5019</v>
      </c>
      <c r="AG1174" s="3">
        <v>259.14287000000002</v>
      </c>
    </row>
    <row r="1175" spans="25:33">
      <c r="AA1175" s="3">
        <v>16637</v>
      </c>
      <c r="AB1175" s="3" t="s">
        <v>5014</v>
      </c>
      <c r="AC1175" s="3">
        <v>15774</v>
      </c>
      <c r="AD1175" s="46" t="s">
        <v>5015</v>
      </c>
      <c r="AE1175" s="3" t="s">
        <v>5016</v>
      </c>
      <c r="AF1175" s="3" t="s">
        <v>3529</v>
      </c>
      <c r="AG1175" s="3">
        <v>113.08428000000001</v>
      </c>
    </row>
    <row r="1176" spans="25:33">
      <c r="Y1176" s="3" t="s">
        <v>5020</v>
      </c>
      <c r="AA1176" s="3">
        <v>346152</v>
      </c>
      <c r="AC1176" s="3">
        <v>307040</v>
      </c>
      <c r="AD1176" s="46" t="s">
        <v>5021</v>
      </c>
      <c r="AE1176" s="3" t="s">
        <v>5022</v>
      </c>
      <c r="AF1176" s="3" t="s">
        <v>5023</v>
      </c>
      <c r="AG1176" s="3">
        <v>257.19927000000001</v>
      </c>
    </row>
    <row r="1177" spans="25:33">
      <c r="AA1177" s="3">
        <v>7348</v>
      </c>
      <c r="AB1177" s="3" t="s">
        <v>5024</v>
      </c>
      <c r="AC1177" s="3">
        <v>7071</v>
      </c>
      <c r="AD1177" s="46" t="s">
        <v>5025</v>
      </c>
      <c r="AE1177" s="3" t="s">
        <v>5026</v>
      </c>
      <c r="AF1177" s="3" t="s">
        <v>5027</v>
      </c>
      <c r="AG1177" s="3">
        <v>271.2158</v>
      </c>
    </row>
    <row r="1178" spans="25:33">
      <c r="AA1178" s="3">
        <v>4381</v>
      </c>
      <c r="AB1178" s="3" t="s">
        <v>517</v>
      </c>
      <c r="AC1178" s="3">
        <v>83403</v>
      </c>
      <c r="AD1178" s="46" t="s">
        <v>521</v>
      </c>
      <c r="AE1178" s="3" t="s">
        <v>520</v>
      </c>
      <c r="AF1178" s="3" t="s">
        <v>519</v>
      </c>
      <c r="AG1178" s="3">
        <v>177.10039</v>
      </c>
    </row>
    <row r="1179" spans="25:33">
      <c r="AA1179" s="3">
        <v>560205</v>
      </c>
      <c r="AC1179" s="3">
        <v>486985</v>
      </c>
      <c r="AD1179" s="46" t="s">
        <v>5031</v>
      </c>
      <c r="AE1179" s="3" t="s">
        <v>5032</v>
      </c>
      <c r="AF1179" s="3" t="s">
        <v>4281</v>
      </c>
      <c r="AG1179" s="3">
        <v>291.16719000000001</v>
      </c>
    </row>
    <row r="1180" spans="25:33">
      <c r="Z1180" s="3" t="s">
        <v>5033</v>
      </c>
      <c r="AA1180" s="3">
        <v>6046</v>
      </c>
      <c r="AB1180" s="3" t="s">
        <v>5034</v>
      </c>
      <c r="AC1180" s="3">
        <v>5823</v>
      </c>
      <c r="AD1180" s="46" t="s">
        <v>5035</v>
      </c>
      <c r="AE1180" s="3" t="s">
        <v>5036</v>
      </c>
      <c r="AF1180" s="3" t="s">
        <v>5037</v>
      </c>
      <c r="AG1180" s="3">
        <v>116.05920999999999</v>
      </c>
    </row>
    <row r="1181" spans="25:33">
      <c r="Z1181" s="3" t="s">
        <v>5038</v>
      </c>
      <c r="AA1181" s="3">
        <v>10419304</v>
      </c>
      <c r="AB1181" s="3" t="s">
        <v>5039</v>
      </c>
      <c r="AC1181" s="3">
        <v>8594734</v>
      </c>
      <c r="AD1181" s="46" t="s">
        <v>5040</v>
      </c>
      <c r="AE1181" s="3" t="s">
        <v>5041</v>
      </c>
      <c r="AF1181" s="3" t="s">
        <v>5042</v>
      </c>
      <c r="AG1181" s="3">
        <v>144.05402000000001</v>
      </c>
    </row>
    <row r="1182" spans="25:33">
      <c r="AA1182" s="3">
        <v>171970</v>
      </c>
      <c r="AB1182" s="41">
        <v>848522</v>
      </c>
      <c r="AC1182" s="3">
        <v>150319</v>
      </c>
      <c r="AD1182" s="46" t="s">
        <v>5077</v>
      </c>
      <c r="AE1182" s="3" t="s">
        <v>5078</v>
      </c>
      <c r="AF1182" s="3" t="s">
        <v>5079</v>
      </c>
      <c r="AG1182" s="3">
        <v>183.16299000000001</v>
      </c>
    </row>
    <row r="1183" spans="25:33">
      <c r="Y1183" s="3" t="s">
        <v>5080</v>
      </c>
      <c r="AA1183" s="3">
        <v>144746</v>
      </c>
      <c r="AC1183" s="3">
        <v>127703</v>
      </c>
      <c r="AD1183" s="46" t="s">
        <v>5081</v>
      </c>
      <c r="AE1183" s="3" t="s">
        <v>5082</v>
      </c>
      <c r="AF1183" s="3" t="s">
        <v>5083</v>
      </c>
      <c r="AG1183" s="3">
        <v>264.14875999999998</v>
      </c>
    </row>
    <row r="1184" spans="25:33">
      <c r="Z1184" s="3" t="s">
        <v>5084</v>
      </c>
      <c r="AA1184" s="3">
        <v>6917</v>
      </c>
      <c r="AB1184" s="3" t="s">
        <v>5085</v>
      </c>
      <c r="AC1184" s="3">
        <v>6651</v>
      </c>
      <c r="AD1184" s="46" t="s">
        <v>5086</v>
      </c>
      <c r="AE1184" s="3" t="s">
        <v>5087</v>
      </c>
      <c r="AF1184" s="3" t="s">
        <v>5088</v>
      </c>
      <c r="AG1184" s="3">
        <v>111.06861000000001</v>
      </c>
    </row>
    <row r="1185" spans="25:33">
      <c r="Y1185" s="3" t="s">
        <v>4847</v>
      </c>
      <c r="AA1185" s="3">
        <v>8430</v>
      </c>
      <c r="AB1185" s="3" t="s">
        <v>4848</v>
      </c>
      <c r="AC1185" s="3">
        <v>8123</v>
      </c>
      <c r="AD1185" s="46" t="s">
        <v>4849</v>
      </c>
      <c r="AE1185" s="3" t="s">
        <v>4849</v>
      </c>
      <c r="AF1185" s="3" t="s">
        <v>4850</v>
      </c>
      <c r="AG1185" s="3">
        <v>287.24700000000001</v>
      </c>
    </row>
    <row r="1186" spans="25:33">
      <c r="AA1186" s="3">
        <v>559944</v>
      </c>
      <c r="AC1186" s="3">
        <v>486764</v>
      </c>
      <c r="AD1186" s="46" t="s">
        <v>4854</v>
      </c>
      <c r="AE1186" s="3" t="s">
        <v>4855</v>
      </c>
      <c r="AF1186" s="3" t="s">
        <v>4856</v>
      </c>
      <c r="AG1186" s="3">
        <v>403.20035000000001</v>
      </c>
    </row>
    <row r="1187" spans="25:33">
      <c r="AA1187" s="3">
        <v>8168</v>
      </c>
      <c r="AB1187" s="3" t="s">
        <v>4861</v>
      </c>
      <c r="AC1187" s="3">
        <v>7876</v>
      </c>
      <c r="AD1187" s="46" t="s">
        <v>4862</v>
      </c>
      <c r="AE1187" s="3" t="s">
        <v>4863</v>
      </c>
      <c r="AF1187" s="3" t="s">
        <v>4864</v>
      </c>
      <c r="AG1187" s="3">
        <v>213.24643</v>
      </c>
    </row>
    <row r="1188" spans="25:33">
      <c r="AA1188" s="3">
        <v>551770</v>
      </c>
      <c r="AC1188" s="3">
        <v>480010</v>
      </c>
      <c r="AD1188" s="46" t="s">
        <v>4845</v>
      </c>
      <c r="AE1188" s="3" t="s">
        <v>4845</v>
      </c>
      <c r="AF1188" s="3" t="s">
        <v>4846</v>
      </c>
      <c r="AG1188" s="3">
        <v>214.16898</v>
      </c>
    </row>
    <row r="1189" spans="25:33">
      <c r="AA1189" s="3">
        <v>558664</v>
      </c>
      <c r="AC1189" s="3">
        <v>485652</v>
      </c>
      <c r="AD1189" s="46" t="s">
        <v>4851</v>
      </c>
      <c r="AE1189" s="3" t="s">
        <v>4852</v>
      </c>
      <c r="AF1189" s="3" t="s">
        <v>4853</v>
      </c>
      <c r="AG1189" s="3">
        <v>358.23676999999998</v>
      </c>
    </row>
    <row r="1190" spans="25:33">
      <c r="AA1190" s="3">
        <v>8041</v>
      </c>
      <c r="AB1190" s="3" t="s">
        <v>4865</v>
      </c>
      <c r="AC1190" s="3">
        <v>464527</v>
      </c>
      <c r="AD1190" s="46" t="s">
        <v>4866</v>
      </c>
      <c r="AE1190" s="3" t="s">
        <v>4867</v>
      </c>
      <c r="AF1190" s="3" t="s">
        <v>2702</v>
      </c>
      <c r="AG1190" s="3">
        <v>154.07461000000001</v>
      </c>
    </row>
    <row r="1191" spans="25:33">
      <c r="AA1191" s="3">
        <v>528058</v>
      </c>
      <c r="AC1191" s="3">
        <v>460209</v>
      </c>
      <c r="AD1191" s="46" t="s">
        <v>4868</v>
      </c>
      <c r="AE1191" s="3" t="s">
        <v>4868</v>
      </c>
      <c r="AF1191" s="3" t="s">
        <v>4869</v>
      </c>
      <c r="AG1191" s="3">
        <v>303.20380999999998</v>
      </c>
    </row>
    <row r="1192" spans="25:33">
      <c r="AA1192" s="3">
        <v>21629298</v>
      </c>
      <c r="AC1192" s="3">
        <v>460219</v>
      </c>
      <c r="AD1192" s="46" t="s">
        <v>4870</v>
      </c>
      <c r="AE1192" s="3" t="s">
        <v>4871</v>
      </c>
      <c r="AF1192" s="3" t="s">
        <v>4872</v>
      </c>
      <c r="AG1192" s="3">
        <v>345.25281999999999</v>
      </c>
    </row>
    <row r="1193" spans="25:33">
      <c r="AA1193" s="3">
        <v>529227</v>
      </c>
      <c r="AB1193" s="3" t="s">
        <v>4873</v>
      </c>
      <c r="AC1193" s="3">
        <v>461231</v>
      </c>
      <c r="AD1193" s="46" t="s">
        <v>4874</v>
      </c>
      <c r="AE1193" s="3" t="s">
        <v>4875</v>
      </c>
      <c r="AF1193" s="3" t="s">
        <v>4876</v>
      </c>
      <c r="AG1193" s="3">
        <v>261.19344000000001</v>
      </c>
    </row>
    <row r="1194" spans="25:33">
      <c r="AA1194" s="3">
        <v>297726</v>
      </c>
      <c r="AC1194" s="3">
        <v>262884</v>
      </c>
      <c r="AD1194" s="46" t="s">
        <v>4800</v>
      </c>
      <c r="AE1194" s="3" t="s">
        <v>4800</v>
      </c>
      <c r="AF1194" s="3" t="s">
        <v>4801</v>
      </c>
      <c r="AG1194" s="3">
        <v>258.14818000000002</v>
      </c>
    </row>
    <row r="1195" spans="25:33">
      <c r="AA1195" s="3">
        <v>188293</v>
      </c>
      <c r="AC1195" s="3">
        <v>383957</v>
      </c>
      <c r="AD1195" s="46" t="s">
        <v>4839</v>
      </c>
      <c r="AE1195" s="3" t="s">
        <v>4840</v>
      </c>
      <c r="AF1195" s="3" t="s">
        <v>4841</v>
      </c>
      <c r="AG1195" s="3">
        <v>277.15361000000001</v>
      </c>
    </row>
    <row r="1196" spans="25:33">
      <c r="AA1196" s="3">
        <v>1506247</v>
      </c>
      <c r="AC1196" s="3">
        <v>1240040</v>
      </c>
      <c r="AD1196" s="46" t="s">
        <v>4901</v>
      </c>
      <c r="AE1196" s="3" t="s">
        <v>4902</v>
      </c>
      <c r="AF1196" s="3" t="s">
        <v>4903</v>
      </c>
      <c r="AG1196" s="3">
        <v>242.15271000000001</v>
      </c>
    </row>
    <row r="1197" spans="25:33">
      <c r="Z1197" s="3" t="s">
        <v>4904</v>
      </c>
      <c r="AA1197" s="3">
        <v>440553</v>
      </c>
      <c r="AC1197" s="3">
        <v>389453</v>
      </c>
      <c r="AD1197" s="46" t="s">
        <v>4905</v>
      </c>
      <c r="AE1197" s="3" t="s">
        <v>4905</v>
      </c>
      <c r="AF1197" s="3" t="s">
        <v>4906</v>
      </c>
      <c r="AG1197" s="3">
        <v>151.08516</v>
      </c>
    </row>
    <row r="1198" spans="25:33">
      <c r="AA1198" s="3">
        <v>558350</v>
      </c>
      <c r="AC1198" s="3">
        <v>485364</v>
      </c>
      <c r="AD1198" s="46" t="s">
        <v>4945</v>
      </c>
      <c r="AE1198" s="3" t="s">
        <v>4946</v>
      </c>
      <c r="AF1198" s="3" t="s">
        <v>4947</v>
      </c>
      <c r="AG1198" s="3">
        <v>201.14869999999999</v>
      </c>
    </row>
    <row r="1199" spans="25:33">
      <c r="Y1199" s="3" t="s">
        <v>5007</v>
      </c>
      <c r="Z1199" s="3" t="s">
        <v>5008</v>
      </c>
      <c r="AA1199" s="3">
        <v>936</v>
      </c>
      <c r="AB1199" s="3" t="s">
        <v>5009</v>
      </c>
      <c r="AC1199" s="3">
        <v>911</v>
      </c>
      <c r="AD1199" s="46" t="s">
        <v>5010</v>
      </c>
      <c r="AE1199" s="3" t="s">
        <v>5010</v>
      </c>
      <c r="AF1199" s="3" t="s">
        <v>5011</v>
      </c>
      <c r="AG1199" s="3">
        <v>122.04827</v>
      </c>
    </row>
    <row r="1200" spans="25:33">
      <c r="AA1200" s="3">
        <v>123437</v>
      </c>
      <c r="AB1200" s="3" t="s">
        <v>5045</v>
      </c>
      <c r="AC1200" s="3">
        <v>110033</v>
      </c>
      <c r="AD1200" s="46" t="s">
        <v>5046</v>
      </c>
      <c r="AE1200" s="3" t="s">
        <v>5047</v>
      </c>
      <c r="AF1200" s="3" t="s">
        <v>2327</v>
      </c>
      <c r="AG1200" s="3">
        <v>140.12018</v>
      </c>
    </row>
    <row r="1201" spans="25:33">
      <c r="AA1201" s="3">
        <v>544282</v>
      </c>
      <c r="AC1201" s="3">
        <v>473758</v>
      </c>
      <c r="AD1201" s="46" t="s">
        <v>5048</v>
      </c>
      <c r="AE1201" s="3" t="s">
        <v>5049</v>
      </c>
      <c r="AF1201" s="3" t="s">
        <v>185</v>
      </c>
      <c r="AG1201" s="3">
        <v>216.10016999999999</v>
      </c>
    </row>
    <row r="1202" spans="25:33">
      <c r="AA1202" s="3">
        <v>7776</v>
      </c>
      <c r="AB1202" s="3" t="s">
        <v>5050</v>
      </c>
      <c r="AC1202" s="3">
        <v>7488</v>
      </c>
      <c r="AD1202" s="46" t="s">
        <v>5051</v>
      </c>
      <c r="AE1202" s="3" t="s">
        <v>5052</v>
      </c>
      <c r="AF1202" s="3" t="s">
        <v>5053</v>
      </c>
      <c r="AG1202" s="3">
        <v>300.22971999999999</v>
      </c>
    </row>
    <row r="1203" spans="25:33">
      <c r="Z1203" s="3" t="s">
        <v>5062</v>
      </c>
      <c r="AA1203" s="3">
        <v>1268142</v>
      </c>
      <c r="AB1203" s="3" t="s">
        <v>5063</v>
      </c>
      <c r="AC1203" s="3">
        <v>1064812</v>
      </c>
      <c r="AD1203" s="46" t="s">
        <v>5064</v>
      </c>
      <c r="AE1203" s="3" t="s">
        <v>5065</v>
      </c>
      <c r="AF1203" s="3" t="s">
        <v>5066</v>
      </c>
      <c r="AG1203" s="3">
        <v>218.16598999999999</v>
      </c>
    </row>
    <row r="1204" spans="25:33">
      <c r="Y1204" s="3" t="s">
        <v>5067</v>
      </c>
      <c r="Z1204" s="3" t="s">
        <v>5068</v>
      </c>
      <c r="AA1204" s="3">
        <v>439260</v>
      </c>
      <c r="AB1204" s="3" t="s">
        <v>5069</v>
      </c>
      <c r="AC1204" s="3">
        <v>388394</v>
      </c>
      <c r="AD1204" s="46" t="s">
        <v>5070</v>
      </c>
      <c r="AE1204" s="3" t="s">
        <v>5071</v>
      </c>
      <c r="AF1204" s="3" t="s">
        <v>465</v>
      </c>
      <c r="AG1204" s="3">
        <v>169.07463000000001</v>
      </c>
    </row>
    <row r="1205" spans="25:33">
      <c r="Y1205" s="3" t="s">
        <v>5072</v>
      </c>
      <c r="Z1205" s="3" t="s">
        <v>5073</v>
      </c>
      <c r="AA1205" s="3">
        <v>6230</v>
      </c>
      <c r="AB1205" s="3" t="s">
        <v>5074</v>
      </c>
      <c r="AC1205" s="3">
        <v>5994</v>
      </c>
      <c r="AD1205" s="46" t="s">
        <v>5075</v>
      </c>
      <c r="AE1205" s="3" t="s">
        <v>5075</v>
      </c>
      <c r="AF1205" s="3" t="s">
        <v>5076</v>
      </c>
      <c r="AG1205" s="3">
        <v>298.19385999999997</v>
      </c>
    </row>
    <row r="1206" spans="25:33">
      <c r="Y1206" s="3" t="s">
        <v>5089</v>
      </c>
      <c r="AA1206" s="3">
        <v>5282822</v>
      </c>
      <c r="AB1206" s="3" t="s">
        <v>5090</v>
      </c>
      <c r="AC1206" s="3">
        <v>4445949</v>
      </c>
      <c r="AD1206" s="46" t="s">
        <v>5091</v>
      </c>
      <c r="AE1206" s="3" t="s">
        <v>5092</v>
      </c>
      <c r="AF1206" s="3" t="s">
        <v>5093</v>
      </c>
      <c r="AG1206" s="3">
        <v>278.22426000000002</v>
      </c>
    </row>
    <row r="1207" spans="25:33">
      <c r="Y1207" s="3" t="s">
        <v>5094</v>
      </c>
      <c r="Z1207" s="3" t="s">
        <v>5095</v>
      </c>
      <c r="AA1207" s="3">
        <v>31292</v>
      </c>
      <c r="AB1207" s="3" t="s">
        <v>5096</v>
      </c>
      <c r="AC1207" s="3">
        <v>29032</v>
      </c>
      <c r="AD1207" s="46" t="s">
        <v>5097</v>
      </c>
      <c r="AE1207" s="3" t="s">
        <v>5098</v>
      </c>
      <c r="AF1207" s="3" t="s">
        <v>5099</v>
      </c>
      <c r="AG1207" s="3">
        <v>283.28813000000002</v>
      </c>
    </row>
    <row r="1208" spans="25:33">
      <c r="AA1208" s="3">
        <v>121111</v>
      </c>
      <c r="AB1208" s="3" t="s">
        <v>5100</v>
      </c>
      <c r="AC1208" s="3">
        <v>108106</v>
      </c>
      <c r="AD1208" s="46" t="s">
        <v>5101</v>
      </c>
      <c r="AE1208" s="3" t="s">
        <v>5102</v>
      </c>
      <c r="AF1208" s="3" t="s">
        <v>5103</v>
      </c>
      <c r="AG1208" s="3">
        <v>408.20116000000002</v>
      </c>
    </row>
    <row r="1209" spans="25:33">
      <c r="Y1209" s="3" t="s">
        <v>5104</v>
      </c>
      <c r="AA1209" s="3">
        <v>78798</v>
      </c>
      <c r="AB1209" s="3" t="s">
        <v>5105</v>
      </c>
      <c r="AC1209" s="3">
        <v>71135</v>
      </c>
      <c r="AD1209" s="46" t="s">
        <v>5106</v>
      </c>
      <c r="AE1209" s="3" t="s">
        <v>5107</v>
      </c>
      <c r="AF1209" s="3" t="s">
        <v>5108</v>
      </c>
      <c r="AG1209" s="3">
        <v>370.22124000000002</v>
      </c>
    </row>
    <row r="1210" spans="25:33">
      <c r="AA1210" s="3">
        <v>2592</v>
      </c>
      <c r="AC1210" s="3">
        <v>2494</v>
      </c>
      <c r="AD1210" s="46" t="s">
        <v>5109</v>
      </c>
      <c r="AE1210" s="3" t="s">
        <v>5110</v>
      </c>
      <c r="AF1210" s="3" t="s">
        <v>5111</v>
      </c>
      <c r="AG1210" s="3">
        <v>189.09980999999999</v>
      </c>
    </row>
    <row r="1211" spans="25:33">
      <c r="AA1211" s="3">
        <v>560277</v>
      </c>
      <c r="AC1211" s="3">
        <v>487051</v>
      </c>
      <c r="AD1211" s="46" t="s">
        <v>5112</v>
      </c>
      <c r="AE1211" s="3" t="s">
        <v>5113</v>
      </c>
      <c r="AF1211" s="3" t="s">
        <v>5114</v>
      </c>
      <c r="AG1211" s="3">
        <v>259.14281</v>
      </c>
    </row>
    <row r="1212" spans="25:33">
      <c r="AA1212" s="3">
        <v>5353148</v>
      </c>
      <c r="AC1212" s="3">
        <v>4509928</v>
      </c>
      <c r="AD1212" s="46" t="s">
        <v>5115</v>
      </c>
      <c r="AE1212" s="3" t="s">
        <v>5116</v>
      </c>
      <c r="AF1212" s="3" t="s">
        <v>5117</v>
      </c>
      <c r="AG1212" s="3">
        <v>218.10729000000001</v>
      </c>
    </row>
    <row r="1213" spans="25:33">
      <c r="Z1213" s="3">
        <v>6054</v>
      </c>
      <c r="AA1213" s="3">
        <v>563036</v>
      </c>
      <c r="AC1213" s="3">
        <v>489457</v>
      </c>
      <c r="AD1213" s="46" t="s">
        <v>5118</v>
      </c>
      <c r="AE1213" s="3" t="s">
        <v>5119</v>
      </c>
      <c r="AF1213" s="3" t="s">
        <v>5120</v>
      </c>
      <c r="AG1213" s="3">
        <v>310.15611000000001</v>
      </c>
    </row>
    <row r="1214" spans="25:33">
      <c r="Y1214" s="3" t="s">
        <v>5125</v>
      </c>
      <c r="Z1214" s="3" t="s">
        <v>5126</v>
      </c>
      <c r="AA1214" s="3">
        <v>5355130</v>
      </c>
      <c r="AB1214" s="3" t="s">
        <v>5127</v>
      </c>
      <c r="AC1214" s="3">
        <v>4511170</v>
      </c>
      <c r="AD1214" s="46" t="s">
        <v>5128</v>
      </c>
      <c r="AE1214" s="3" t="s">
        <v>5129</v>
      </c>
      <c r="AF1214" s="3" t="s">
        <v>5130</v>
      </c>
      <c r="AG1214" s="3">
        <v>290.18736999999999</v>
      </c>
    </row>
    <row r="1215" spans="25:33">
      <c r="AA1215" s="3">
        <v>599296</v>
      </c>
      <c r="AC1215" s="3">
        <v>520986</v>
      </c>
      <c r="AD1215" s="46" t="s">
        <v>5131</v>
      </c>
      <c r="AE1215" s="3" t="s">
        <v>5132</v>
      </c>
      <c r="AF1215" s="3" t="s">
        <v>5133</v>
      </c>
      <c r="AG1215" s="3">
        <v>284.14560999999998</v>
      </c>
    </row>
    <row r="1216" spans="25:33">
      <c r="Y1216" s="3" t="s">
        <v>5136</v>
      </c>
      <c r="Z1216" s="3" t="s">
        <v>5137</v>
      </c>
      <c r="AA1216" s="3">
        <v>445639</v>
      </c>
      <c r="AB1216" s="3" t="s">
        <v>5138</v>
      </c>
      <c r="AC1216" s="3">
        <v>393217</v>
      </c>
      <c r="AD1216" s="46" t="s">
        <v>5139</v>
      </c>
      <c r="AE1216" s="3" t="s">
        <v>5140</v>
      </c>
      <c r="AF1216" s="3" t="s">
        <v>5141</v>
      </c>
      <c r="AG1216" s="3">
        <v>300.26727</v>
      </c>
    </row>
    <row r="1217" spans="25:33">
      <c r="AA1217" s="3">
        <v>5363235</v>
      </c>
      <c r="AC1217" s="3">
        <v>4515605</v>
      </c>
      <c r="AD1217" s="46" t="s">
        <v>5142</v>
      </c>
      <c r="AE1217" s="3" t="s">
        <v>5143</v>
      </c>
      <c r="AF1217" s="3" t="s">
        <v>5144</v>
      </c>
      <c r="AG1217" s="3">
        <v>478.47660999999999</v>
      </c>
    </row>
    <row r="1218" spans="25:33">
      <c r="Z1218" s="3" t="s">
        <v>5145</v>
      </c>
      <c r="AA1218" s="3">
        <v>65784</v>
      </c>
      <c r="AB1218" s="3" t="s">
        <v>5146</v>
      </c>
      <c r="AC1218" s="3">
        <v>59203</v>
      </c>
      <c r="AD1218" s="46" t="s">
        <v>5147</v>
      </c>
      <c r="AE1218" s="3" t="s">
        <v>5147</v>
      </c>
      <c r="AF1218" s="3" t="s">
        <v>5148</v>
      </c>
      <c r="AG1218" s="3">
        <v>173.06813</v>
      </c>
    </row>
    <row r="1219" spans="25:33">
      <c r="Y1219" s="3" t="s">
        <v>5149</v>
      </c>
      <c r="AA1219" s="3">
        <v>235414</v>
      </c>
      <c r="AB1219" s="3" t="s">
        <v>5150</v>
      </c>
      <c r="AC1219" s="3">
        <v>205386</v>
      </c>
      <c r="AD1219" s="46" t="s">
        <v>5151</v>
      </c>
      <c r="AE1219" s="3" t="s">
        <v>5152</v>
      </c>
      <c r="AF1219" s="3" t="s">
        <v>5153</v>
      </c>
      <c r="AG1219" s="3">
        <v>240.20848000000001</v>
      </c>
    </row>
    <row r="1220" spans="25:33">
      <c r="Y1220" s="3" t="s">
        <v>5175</v>
      </c>
      <c r="Z1220" s="3" t="s">
        <v>5176</v>
      </c>
      <c r="AA1220" s="3">
        <v>2879</v>
      </c>
      <c r="AB1220" s="3" t="s">
        <v>5177</v>
      </c>
      <c r="AC1220" s="3">
        <v>13839082</v>
      </c>
      <c r="AD1220" s="46" t="s">
        <v>5178</v>
      </c>
      <c r="AE1220" s="3" t="s">
        <v>5178</v>
      </c>
      <c r="AF1220" s="3" t="s">
        <v>1276</v>
      </c>
      <c r="AG1220" s="3">
        <v>108.05771</v>
      </c>
    </row>
    <row r="1221" spans="25:33">
      <c r="AA1221" s="3">
        <v>9743020</v>
      </c>
      <c r="AC1221" s="3">
        <v>4644788</v>
      </c>
      <c r="AD1221" s="46" t="s">
        <v>5294</v>
      </c>
      <c r="AE1221" s="3" t="s">
        <v>5295</v>
      </c>
      <c r="AF1221" s="3" t="s">
        <v>5296</v>
      </c>
      <c r="AG1221" s="3">
        <v>211.16808</v>
      </c>
    </row>
    <row r="1222" spans="25:33">
      <c r="Y1222" s="3" t="s">
        <v>5356</v>
      </c>
      <c r="Z1222" s="3" t="s">
        <v>5357</v>
      </c>
      <c r="AA1222" s="3">
        <v>7809</v>
      </c>
      <c r="AB1222" s="3" t="s">
        <v>5358</v>
      </c>
      <c r="AC1222" s="3">
        <v>7521</v>
      </c>
      <c r="AD1222" s="46" t="s">
        <v>5359</v>
      </c>
      <c r="AE1222" s="3" t="s">
        <v>5359</v>
      </c>
      <c r="AF1222" s="3" t="s">
        <v>5360</v>
      </c>
      <c r="AG1222" s="3">
        <v>106.07872</v>
      </c>
    </row>
    <row r="1223" spans="25:33">
      <c r="AA1223" s="3">
        <v>445638</v>
      </c>
      <c r="AB1223" s="3" t="s">
        <v>5159</v>
      </c>
      <c r="AD1223" s="46" t="s">
        <v>5160</v>
      </c>
      <c r="AE1223" s="3" t="s">
        <v>5160</v>
      </c>
      <c r="AF1223" s="3" t="s">
        <v>3168</v>
      </c>
      <c r="AG1223" s="3">
        <v>276.20967999999999</v>
      </c>
    </row>
    <row r="1224" spans="25:33">
      <c r="Y1224" s="3" t="s">
        <v>5165</v>
      </c>
      <c r="Z1224" s="3" t="s">
        <v>5166</v>
      </c>
      <c r="AA1224" s="3">
        <v>6613</v>
      </c>
      <c r="AB1224" s="3" t="s">
        <v>5167</v>
      </c>
      <c r="AC1224" s="3">
        <v>6361</v>
      </c>
      <c r="AD1224" s="46" t="s">
        <v>5168</v>
      </c>
      <c r="AE1224" s="3" t="s">
        <v>5169</v>
      </c>
      <c r="AF1224" s="3" t="s">
        <v>5170</v>
      </c>
      <c r="AG1224" s="3">
        <v>219.10968</v>
      </c>
    </row>
    <row r="1225" spans="25:33">
      <c r="Y1225" s="3" t="s">
        <v>5171</v>
      </c>
      <c r="Z1225" s="3" t="s">
        <v>5172</v>
      </c>
      <c r="AA1225" s="3">
        <v>31264</v>
      </c>
      <c r="AB1225" s="3" t="s">
        <v>5173</v>
      </c>
      <c r="AC1225" s="3">
        <v>21106173</v>
      </c>
      <c r="AD1225" s="46" t="s">
        <v>5174</v>
      </c>
      <c r="AE1225" s="3" t="s">
        <v>5174</v>
      </c>
      <c r="AF1225" s="3" t="s">
        <v>3054</v>
      </c>
      <c r="AG1225" s="3">
        <v>132.07828000000001</v>
      </c>
    </row>
    <row r="1226" spans="25:33">
      <c r="AA1226" s="3">
        <v>160576</v>
      </c>
      <c r="AB1226" s="3" t="s">
        <v>5179</v>
      </c>
      <c r="AC1226" s="3">
        <v>141102</v>
      </c>
      <c r="AD1226" s="46" t="s">
        <v>5180</v>
      </c>
      <c r="AE1226" s="3" t="s">
        <v>5180</v>
      </c>
      <c r="AF1226" s="3" t="s">
        <v>5181</v>
      </c>
      <c r="AG1226" s="3">
        <v>272.1979</v>
      </c>
    </row>
    <row r="1227" spans="25:33">
      <c r="AA1227" s="3">
        <v>523513</v>
      </c>
      <c r="AC1227" s="3">
        <v>456646</v>
      </c>
      <c r="AD1227" s="46" t="s">
        <v>5186</v>
      </c>
      <c r="AE1227" s="3" t="s">
        <v>5187</v>
      </c>
      <c r="AF1227" s="3" t="s">
        <v>5188</v>
      </c>
      <c r="AG1227" s="3">
        <v>301.18799999999999</v>
      </c>
    </row>
    <row r="1228" spans="25:33">
      <c r="AA1228" s="3">
        <v>575550</v>
      </c>
      <c r="AC1228" s="3">
        <v>500395</v>
      </c>
      <c r="AD1228" s="46" t="s">
        <v>5189</v>
      </c>
      <c r="AE1228" s="3" t="s">
        <v>5190</v>
      </c>
      <c r="AF1228" s="3" t="s">
        <v>5191</v>
      </c>
      <c r="AG1228" s="3">
        <v>248.10749999999999</v>
      </c>
    </row>
    <row r="1229" spans="25:33">
      <c r="Y1229" s="3" t="s">
        <v>5192</v>
      </c>
      <c r="Z1229" s="3" t="s">
        <v>5193</v>
      </c>
      <c r="AA1229" s="3">
        <v>4737</v>
      </c>
      <c r="AB1229" s="3" t="s">
        <v>5194</v>
      </c>
      <c r="AC1229" s="3">
        <v>4575</v>
      </c>
      <c r="AD1229" s="46" t="s">
        <v>5195</v>
      </c>
      <c r="AE1229" s="3" t="s">
        <v>5196</v>
      </c>
      <c r="AF1229" s="3" t="s">
        <v>5197</v>
      </c>
      <c r="AG1229" s="3">
        <v>226.1317</v>
      </c>
    </row>
    <row r="1230" spans="25:33">
      <c r="AA1230" s="3">
        <v>551979</v>
      </c>
      <c r="AC1230" s="3">
        <v>480195</v>
      </c>
      <c r="AD1230" s="46" t="s">
        <v>5198</v>
      </c>
      <c r="AE1230" s="3" t="s">
        <v>5199</v>
      </c>
      <c r="AF1230" s="3" t="s">
        <v>5200</v>
      </c>
      <c r="AG1230" s="3">
        <v>249.15754000000001</v>
      </c>
    </row>
    <row r="1231" spans="25:33">
      <c r="Y1231" s="3" t="s">
        <v>5201</v>
      </c>
      <c r="Z1231" s="3" t="s">
        <v>5202</v>
      </c>
      <c r="AA1231" s="3">
        <v>4740</v>
      </c>
      <c r="AB1231" s="41">
        <v>1677687</v>
      </c>
      <c r="AC1231" s="3">
        <v>4578</v>
      </c>
      <c r="AD1231" s="46" t="s">
        <v>5203</v>
      </c>
      <c r="AE1231" s="3" t="s">
        <v>5203</v>
      </c>
      <c r="AF1231" s="3" t="s">
        <v>5204</v>
      </c>
      <c r="AG1231" s="3">
        <v>278.13762000000003</v>
      </c>
    </row>
    <row r="1232" spans="25:33">
      <c r="AA1232" s="3">
        <v>410099</v>
      </c>
      <c r="AB1232" s="3" t="s">
        <v>5205</v>
      </c>
      <c r="AC1232" s="3">
        <v>362954</v>
      </c>
      <c r="AD1232" s="46" t="s">
        <v>5206</v>
      </c>
      <c r="AE1232" s="3" t="s">
        <v>5207</v>
      </c>
      <c r="AF1232" s="3" t="s">
        <v>5208</v>
      </c>
      <c r="AG1232" s="3">
        <v>210.09052</v>
      </c>
    </row>
    <row r="1233" spans="25:33">
      <c r="AA1233" s="3">
        <v>13700</v>
      </c>
      <c r="AB1233" s="3" t="s">
        <v>5214</v>
      </c>
      <c r="AC1233" s="3">
        <v>13106</v>
      </c>
      <c r="AD1233" s="46" t="s">
        <v>5215</v>
      </c>
      <c r="AE1233" s="3" t="s">
        <v>5216</v>
      </c>
      <c r="AF1233" s="3" t="s">
        <v>5217</v>
      </c>
      <c r="AG1233" s="3">
        <v>206.16727</v>
      </c>
    </row>
    <row r="1234" spans="25:33">
      <c r="AA1234" s="3">
        <v>77903</v>
      </c>
      <c r="AB1234" s="3" t="s">
        <v>5218</v>
      </c>
      <c r="AC1234" s="3">
        <v>70294</v>
      </c>
      <c r="AD1234" s="46" t="s">
        <v>5219</v>
      </c>
      <c r="AE1234" s="3" t="s">
        <v>5220</v>
      </c>
      <c r="AF1234" s="3" t="s">
        <v>5221</v>
      </c>
      <c r="AG1234" s="3">
        <v>276.20902999999998</v>
      </c>
    </row>
    <row r="1235" spans="25:33">
      <c r="Y1235" s="3" t="s">
        <v>5222</v>
      </c>
      <c r="AA1235" s="3">
        <v>74572</v>
      </c>
      <c r="AB1235" s="3" t="s">
        <v>5223</v>
      </c>
      <c r="AC1235" s="3">
        <v>67150</v>
      </c>
      <c r="AD1235" s="46" t="s">
        <v>5224</v>
      </c>
      <c r="AE1235" s="3" t="s">
        <v>5225</v>
      </c>
      <c r="AF1235" s="3" t="s">
        <v>5226</v>
      </c>
      <c r="AG1235" s="3">
        <v>136.03485000000001</v>
      </c>
    </row>
    <row r="1236" spans="25:33">
      <c r="Y1236" s="3" t="s">
        <v>5227</v>
      </c>
      <c r="Z1236" s="3" t="s">
        <v>5228</v>
      </c>
      <c r="AA1236" s="3">
        <v>6140</v>
      </c>
      <c r="AB1236" s="3" t="s">
        <v>5229</v>
      </c>
      <c r="AC1236" s="3">
        <v>5910</v>
      </c>
      <c r="AD1236" s="46" t="s">
        <v>5230</v>
      </c>
      <c r="AE1236" s="3" t="s">
        <v>5231</v>
      </c>
      <c r="AF1236" s="3" t="s">
        <v>5232</v>
      </c>
      <c r="AG1236" s="3">
        <v>165.07946999999999</v>
      </c>
    </row>
    <row r="1237" spans="25:33">
      <c r="AA1237" s="3">
        <v>526019</v>
      </c>
      <c r="AC1237" s="3">
        <v>458613</v>
      </c>
      <c r="AD1237" s="46" t="s">
        <v>5233</v>
      </c>
      <c r="AE1237" s="3" t="s">
        <v>5234</v>
      </c>
      <c r="AF1237" s="3" t="s">
        <v>5235</v>
      </c>
      <c r="AG1237" s="3">
        <v>463.13889999999998</v>
      </c>
    </row>
    <row r="1238" spans="25:33">
      <c r="Y1238" s="3" t="s">
        <v>5236</v>
      </c>
      <c r="Z1238" s="3" t="s">
        <v>5237</v>
      </c>
      <c r="AA1238" s="3">
        <v>105</v>
      </c>
      <c r="AB1238" s="3" t="s">
        <v>5238</v>
      </c>
      <c r="AC1238" s="3">
        <v>103</v>
      </c>
      <c r="AD1238" s="46" t="s">
        <v>5239</v>
      </c>
      <c r="AE1238" s="3" t="s">
        <v>5240</v>
      </c>
      <c r="AF1238" s="3" t="s">
        <v>5241</v>
      </c>
      <c r="AG1238" s="3">
        <v>183.97793999999999</v>
      </c>
    </row>
    <row r="1239" spans="25:33">
      <c r="AA1239" s="3">
        <v>553773</v>
      </c>
      <c r="AC1239" s="3">
        <v>481589</v>
      </c>
      <c r="AD1239" s="46" t="s">
        <v>5242</v>
      </c>
      <c r="AE1239" s="3" t="s">
        <v>5243</v>
      </c>
      <c r="AF1239" s="3" t="s">
        <v>5244</v>
      </c>
      <c r="AG1239" s="3">
        <v>612.17497000000003</v>
      </c>
    </row>
    <row r="1240" spans="25:33">
      <c r="AA1240" s="3">
        <v>607991</v>
      </c>
      <c r="AC1240" s="3">
        <v>528478</v>
      </c>
      <c r="AD1240" s="46" t="s">
        <v>5245</v>
      </c>
      <c r="AE1240" s="3" t="s">
        <v>5246</v>
      </c>
      <c r="AF1240" s="3" t="s">
        <v>5247</v>
      </c>
      <c r="AG1240" s="3">
        <v>462.14028000000002</v>
      </c>
    </row>
    <row r="1241" spans="25:33">
      <c r="Y1241" s="3" t="s">
        <v>5252</v>
      </c>
      <c r="AA1241" s="3">
        <v>5282450</v>
      </c>
      <c r="AB1241" s="3" t="s">
        <v>5253</v>
      </c>
      <c r="AC1241" s="3">
        <v>4445602</v>
      </c>
      <c r="AD1241" s="46" t="s">
        <v>5254</v>
      </c>
      <c r="AE1241" s="3" t="s">
        <v>5254</v>
      </c>
      <c r="AF1241" s="3" t="s">
        <v>5255</v>
      </c>
      <c r="AG1241" s="3">
        <v>356.18394999999998</v>
      </c>
    </row>
    <row r="1242" spans="25:33">
      <c r="Y1242" s="3" t="s">
        <v>483</v>
      </c>
      <c r="Z1242" s="3" t="s">
        <v>488</v>
      </c>
      <c r="AA1242" s="3">
        <v>385</v>
      </c>
      <c r="AB1242" s="3" t="s">
        <v>487</v>
      </c>
      <c r="AC1242" s="3">
        <v>376</v>
      </c>
      <c r="AD1242" s="46" t="s">
        <v>486</v>
      </c>
      <c r="AE1242" s="3" t="s">
        <v>486</v>
      </c>
      <c r="AF1242" s="3" t="s">
        <v>485</v>
      </c>
      <c r="AG1242" s="3">
        <v>160.07338999999999</v>
      </c>
    </row>
    <row r="1243" spans="25:33">
      <c r="AA1243" s="3">
        <v>10130</v>
      </c>
      <c r="AB1243" s="3" t="s">
        <v>5261</v>
      </c>
      <c r="AC1243" s="3">
        <v>9725</v>
      </c>
      <c r="AD1243" s="46" t="s">
        <v>5262</v>
      </c>
      <c r="AE1243" s="3" t="s">
        <v>5262</v>
      </c>
      <c r="AF1243" s="3" t="s">
        <v>1189</v>
      </c>
      <c r="AG1243" s="3">
        <v>184.10998000000001</v>
      </c>
    </row>
    <row r="1244" spans="25:33">
      <c r="Y1244" s="3" t="s">
        <v>5263</v>
      </c>
      <c r="Z1244" s="3" t="s">
        <v>5264</v>
      </c>
      <c r="AA1244" s="3">
        <v>8082</v>
      </c>
      <c r="AB1244" s="3" t="s">
        <v>5265</v>
      </c>
      <c r="AC1244" s="3">
        <v>7791</v>
      </c>
      <c r="AD1244" s="46" t="s">
        <v>5266</v>
      </c>
      <c r="AE1244" s="3" t="s">
        <v>5266</v>
      </c>
      <c r="AF1244" s="3" t="s">
        <v>5267</v>
      </c>
      <c r="AG1244" s="3">
        <v>85.089529999999996</v>
      </c>
    </row>
    <row r="1245" spans="25:33">
      <c r="Z1245" s="3" t="s">
        <v>5268</v>
      </c>
      <c r="AA1245" s="3">
        <v>4843</v>
      </c>
      <c r="AB1245" s="3" t="s">
        <v>5269</v>
      </c>
      <c r="AC1245" s="3">
        <v>4677</v>
      </c>
      <c r="AD1245" s="46" t="s">
        <v>5270</v>
      </c>
      <c r="AE1245" s="3" t="s">
        <v>5270</v>
      </c>
      <c r="AF1245" s="3" t="s">
        <v>5271</v>
      </c>
      <c r="AG1245" s="3">
        <v>142.07464999999999</v>
      </c>
    </row>
    <row r="1246" spans="25:33">
      <c r="Z1246" s="3" t="s">
        <v>5276</v>
      </c>
      <c r="AA1246" s="3">
        <v>50259</v>
      </c>
      <c r="AB1246" s="3" t="s">
        <v>5277</v>
      </c>
      <c r="AC1246" s="3">
        <v>45575</v>
      </c>
      <c r="AD1246" s="46" t="s">
        <v>5278</v>
      </c>
      <c r="AE1246" s="3" t="s">
        <v>5278</v>
      </c>
      <c r="AF1246" s="3" t="s">
        <v>5279</v>
      </c>
      <c r="AG1246" s="3">
        <v>237.17212000000001</v>
      </c>
    </row>
    <row r="1247" spans="25:33">
      <c r="Z1247" s="3" t="s">
        <v>5280</v>
      </c>
      <c r="AA1247" s="3">
        <v>71345</v>
      </c>
      <c r="AC1247" s="3">
        <v>64446</v>
      </c>
      <c r="AD1247" s="46" t="s">
        <v>5281</v>
      </c>
      <c r="AE1247" s="3" t="s">
        <v>5282</v>
      </c>
      <c r="AF1247" s="3" t="s">
        <v>5283</v>
      </c>
      <c r="AG1247" s="3">
        <v>369.20542999999998</v>
      </c>
    </row>
    <row r="1248" spans="25:33">
      <c r="Z1248" s="3" t="s">
        <v>5284</v>
      </c>
      <c r="AA1248" s="3">
        <v>68888</v>
      </c>
      <c r="AB1248" s="3" t="s">
        <v>5285</v>
      </c>
      <c r="AC1248" s="3">
        <v>62118</v>
      </c>
      <c r="AD1248" s="46" t="s">
        <v>5286</v>
      </c>
      <c r="AE1248" s="3" t="s">
        <v>5286</v>
      </c>
      <c r="AF1248" s="3" t="s">
        <v>1177</v>
      </c>
      <c r="AG1248" s="3">
        <v>187.12097</v>
      </c>
    </row>
    <row r="1249" spans="25:33">
      <c r="AA1249" s="3">
        <v>108871</v>
      </c>
      <c r="AB1249" s="3" t="s">
        <v>5287</v>
      </c>
      <c r="AD1249" s="46" t="s">
        <v>5288</v>
      </c>
      <c r="AE1249" s="3" t="s">
        <v>5288</v>
      </c>
      <c r="AF1249" s="3" t="s">
        <v>5289</v>
      </c>
      <c r="AG1249" s="3">
        <v>125.08414</v>
      </c>
    </row>
    <row r="1250" spans="25:33">
      <c r="Z1250" s="3" t="s">
        <v>5290</v>
      </c>
      <c r="AA1250" s="3">
        <v>10402441</v>
      </c>
      <c r="AC1250" s="3">
        <v>8577879</v>
      </c>
      <c r="AD1250" s="46" t="s">
        <v>5291</v>
      </c>
      <c r="AE1250" s="3" t="s">
        <v>5292</v>
      </c>
      <c r="AF1250" s="3" t="s">
        <v>5293</v>
      </c>
      <c r="AG1250" s="3">
        <v>298.21321</v>
      </c>
    </row>
    <row r="1251" spans="25:33">
      <c r="AA1251" s="3">
        <v>612344</v>
      </c>
      <c r="AC1251" s="3">
        <v>532287</v>
      </c>
      <c r="AD1251" s="46" t="s">
        <v>5297</v>
      </c>
      <c r="AE1251" s="3" t="s">
        <v>5297</v>
      </c>
      <c r="AF1251" s="3" t="s">
        <v>3593</v>
      </c>
      <c r="AG1251" s="3">
        <v>250.23070000000001</v>
      </c>
    </row>
    <row r="1252" spans="25:33">
      <c r="Z1252" s="3" t="s">
        <v>5298</v>
      </c>
      <c r="AA1252" s="3">
        <v>12565</v>
      </c>
      <c r="AB1252" s="3" t="s">
        <v>5299</v>
      </c>
      <c r="AC1252" s="3">
        <v>12046</v>
      </c>
      <c r="AD1252" s="46" t="s">
        <v>5300</v>
      </c>
      <c r="AE1252" s="3" t="s">
        <v>5300</v>
      </c>
      <c r="AF1252" s="3" t="s">
        <v>5301</v>
      </c>
      <c r="AG1252" s="3">
        <v>220.10983999999999</v>
      </c>
    </row>
    <row r="1253" spans="25:33">
      <c r="Y1253" s="3" t="s">
        <v>5302</v>
      </c>
      <c r="Z1253" s="3" t="s">
        <v>5303</v>
      </c>
      <c r="AA1253" s="3">
        <v>5486971</v>
      </c>
      <c r="AB1253" s="3" t="s">
        <v>5304</v>
      </c>
      <c r="AC1253" s="3">
        <v>4589156</v>
      </c>
      <c r="AD1253" s="46" t="s">
        <v>5305</v>
      </c>
      <c r="AE1253" s="3" t="s">
        <v>5305</v>
      </c>
      <c r="AF1253" s="3" t="s">
        <v>4020</v>
      </c>
      <c r="AG1253" s="3">
        <v>159.12586999999999</v>
      </c>
    </row>
    <row r="1254" spans="25:33">
      <c r="Y1254" s="3" t="s">
        <v>5311</v>
      </c>
      <c r="Z1254" s="3" t="s">
        <v>5312</v>
      </c>
      <c r="AA1254" s="3">
        <v>5994</v>
      </c>
      <c r="AB1254" s="3" t="s">
        <v>5313</v>
      </c>
      <c r="AC1254" s="3">
        <v>5773</v>
      </c>
      <c r="AD1254" s="46" t="s">
        <v>5314</v>
      </c>
      <c r="AE1254" s="3" t="s">
        <v>5314</v>
      </c>
      <c r="AF1254" s="3" t="s">
        <v>5315</v>
      </c>
      <c r="AG1254" s="3">
        <v>314.22545000000002</v>
      </c>
    </row>
    <row r="1255" spans="25:33">
      <c r="Z1255" s="3" t="s">
        <v>5316</v>
      </c>
      <c r="AA1255" s="3">
        <v>20056433</v>
      </c>
      <c r="AB1255" s="3" t="s">
        <v>5317</v>
      </c>
      <c r="AC1255" s="3">
        <v>16738647</v>
      </c>
      <c r="AD1255" s="46" t="s">
        <v>5318</v>
      </c>
      <c r="AE1255" s="3" t="s">
        <v>5319</v>
      </c>
      <c r="AF1255" s="3" t="s">
        <v>1315</v>
      </c>
      <c r="AG1255" s="3">
        <v>254.18761000000001</v>
      </c>
    </row>
    <row r="1256" spans="25:33">
      <c r="AA1256" s="3">
        <v>574554</v>
      </c>
      <c r="AC1256" s="3">
        <v>499578</v>
      </c>
      <c r="AD1256" s="46" t="s">
        <v>5320</v>
      </c>
      <c r="AE1256" s="3" t="s">
        <v>5321</v>
      </c>
      <c r="AF1256" s="3" t="s">
        <v>5322</v>
      </c>
      <c r="AG1256" s="3">
        <v>253.12445</v>
      </c>
    </row>
    <row r="1257" spans="25:33">
      <c r="AA1257" s="3">
        <v>5291465</v>
      </c>
      <c r="AC1257" s="3">
        <v>4453178</v>
      </c>
      <c r="AD1257" s="46" t="s">
        <v>5323</v>
      </c>
      <c r="AE1257" s="3" t="s">
        <v>5324</v>
      </c>
      <c r="AF1257" s="3" t="s">
        <v>5325</v>
      </c>
      <c r="AG1257" s="3">
        <v>298.18977000000001</v>
      </c>
    </row>
    <row r="1258" spans="25:33">
      <c r="AA1258" s="3">
        <v>545716</v>
      </c>
      <c r="AC1258" s="3">
        <v>474997</v>
      </c>
      <c r="AD1258" s="46" t="s">
        <v>5326</v>
      </c>
      <c r="AE1258" s="3" t="s">
        <v>5327</v>
      </c>
      <c r="AF1258" s="3" t="s">
        <v>5328</v>
      </c>
      <c r="AG1258" s="3">
        <v>380.17117000000002</v>
      </c>
    </row>
    <row r="1259" spans="25:33">
      <c r="AA1259" s="3">
        <v>545122</v>
      </c>
      <c r="AC1259" s="3">
        <v>474475</v>
      </c>
      <c r="AD1259" s="46" t="s">
        <v>5329</v>
      </c>
      <c r="AE1259" s="3" t="s">
        <v>5330</v>
      </c>
      <c r="AF1259" s="3" t="s">
        <v>195</v>
      </c>
      <c r="AG1259" s="3">
        <v>174.12546</v>
      </c>
    </row>
    <row r="1260" spans="25:33">
      <c r="AA1260" s="3">
        <v>546703</v>
      </c>
      <c r="AC1260" s="3">
        <v>475859</v>
      </c>
      <c r="AD1260" s="46" t="s">
        <v>5331</v>
      </c>
      <c r="AE1260" s="3" t="s">
        <v>5331</v>
      </c>
      <c r="AF1260" s="3" t="s">
        <v>5332</v>
      </c>
      <c r="AG1260" s="3">
        <v>291.16676999999999</v>
      </c>
    </row>
    <row r="1261" spans="25:33">
      <c r="Z1261" s="3" t="s">
        <v>5338</v>
      </c>
      <c r="AA1261" s="3">
        <v>4944</v>
      </c>
      <c r="AB1261" s="3" t="s">
        <v>5339</v>
      </c>
      <c r="AC1261" s="3">
        <v>4775</v>
      </c>
      <c r="AD1261" s="46" t="s">
        <v>5340</v>
      </c>
      <c r="AE1261" s="3" t="s">
        <v>5340</v>
      </c>
      <c r="AF1261" s="3" t="s">
        <v>1857</v>
      </c>
      <c r="AG1261" s="3">
        <v>209.10563999999999</v>
      </c>
    </row>
    <row r="1262" spans="25:33">
      <c r="Y1262" s="3" t="s">
        <v>5346</v>
      </c>
      <c r="Z1262" s="3" t="s">
        <v>5347</v>
      </c>
      <c r="AA1262" s="3">
        <v>5280883</v>
      </c>
      <c r="AB1262" s="3" t="s">
        <v>5348</v>
      </c>
      <c r="AC1262" s="3">
        <v>4444406</v>
      </c>
      <c r="AD1262" s="46" t="s">
        <v>5349</v>
      </c>
      <c r="AE1262" s="3" t="s">
        <v>5350</v>
      </c>
      <c r="AF1262" s="3" t="s">
        <v>5351</v>
      </c>
      <c r="AG1262" s="3">
        <v>368.21852000000001</v>
      </c>
    </row>
    <row r="1263" spans="25:33">
      <c r="AA1263" s="3">
        <v>8424</v>
      </c>
      <c r="AB1263" s="3" t="s">
        <v>5352</v>
      </c>
      <c r="AC1263" s="3">
        <v>10180560</v>
      </c>
      <c r="AD1263" s="46" t="s">
        <v>5353</v>
      </c>
      <c r="AE1263" s="3" t="s">
        <v>5354</v>
      </c>
      <c r="AF1263" s="3" t="s">
        <v>5355</v>
      </c>
      <c r="AG1263" s="3">
        <v>141.11604</v>
      </c>
    </row>
    <row r="1264" spans="25:33">
      <c r="AA1264" s="3">
        <v>609580</v>
      </c>
      <c r="AC1264" s="3">
        <v>529896</v>
      </c>
      <c r="AD1264" s="46" t="s">
        <v>5361</v>
      </c>
      <c r="AE1264" s="3" t="s">
        <v>5362</v>
      </c>
      <c r="AF1264" s="3" t="s">
        <v>5363</v>
      </c>
      <c r="AG1264" s="3">
        <v>326.21068000000002</v>
      </c>
    </row>
    <row r="1265" spans="25:33">
      <c r="Y1265" s="3" t="s">
        <v>474</v>
      </c>
      <c r="Z1265" s="3" t="s">
        <v>473</v>
      </c>
      <c r="AA1265" s="3">
        <v>1050</v>
      </c>
      <c r="AB1265" s="3" t="s">
        <v>472</v>
      </c>
      <c r="AC1265" s="3">
        <v>1021</v>
      </c>
      <c r="AD1265" s="46" t="s">
        <v>471</v>
      </c>
      <c r="AE1265" s="3" t="s">
        <v>471</v>
      </c>
      <c r="AF1265" s="3" t="s">
        <v>470</v>
      </c>
      <c r="AG1265" s="3">
        <v>167.05822000000001</v>
      </c>
    </row>
    <row r="1266" spans="25:33">
      <c r="Y1266" s="3" t="s">
        <v>5364</v>
      </c>
      <c r="Z1266" s="3" t="s">
        <v>5365</v>
      </c>
      <c r="AA1266" s="3">
        <v>1052</v>
      </c>
      <c r="AB1266" s="3" t="s">
        <v>5366</v>
      </c>
      <c r="AC1266" s="3">
        <v>1023</v>
      </c>
      <c r="AD1266" s="46" t="s">
        <v>5367</v>
      </c>
      <c r="AE1266" s="3" t="s">
        <v>5367</v>
      </c>
      <c r="AF1266" s="3" t="s">
        <v>5368</v>
      </c>
      <c r="AG1266" s="3">
        <v>168.09039000000001</v>
      </c>
    </row>
    <row r="1267" spans="25:33">
      <c r="AA1267" s="3">
        <v>1845939</v>
      </c>
      <c r="AC1267" s="3">
        <v>4617364</v>
      </c>
      <c r="AD1267" s="46" t="s">
        <v>5373</v>
      </c>
      <c r="AE1267" s="3" t="s">
        <v>5374</v>
      </c>
      <c r="AF1267" s="3" t="s">
        <v>5375</v>
      </c>
      <c r="AG1267" s="3">
        <v>349.21055999999999</v>
      </c>
    </row>
    <row r="1268" spans="25:33">
      <c r="AA1268" s="3">
        <v>622911</v>
      </c>
      <c r="AB1268" s="3" t="s">
        <v>5369</v>
      </c>
      <c r="AC1268" s="3">
        <v>541203</v>
      </c>
      <c r="AD1268" s="46" t="s">
        <v>5370</v>
      </c>
      <c r="AE1268" s="3" t="s">
        <v>5371</v>
      </c>
      <c r="AF1268" s="3" t="s">
        <v>5372</v>
      </c>
      <c r="AG1268" s="3">
        <v>284.13852000000003</v>
      </c>
    </row>
    <row r="1269" spans="25:33">
      <c r="Y1269" s="3" t="s">
        <v>5376</v>
      </c>
      <c r="Z1269" s="3" t="s">
        <v>5376</v>
      </c>
      <c r="AA1269" s="3">
        <v>1057</v>
      </c>
      <c r="AB1269" s="3" t="s">
        <v>5377</v>
      </c>
      <c r="AC1269" s="3">
        <v>13835557</v>
      </c>
      <c r="AD1269" s="46" t="s">
        <v>5378</v>
      </c>
      <c r="AE1269" s="3" t="s">
        <v>5378</v>
      </c>
      <c r="AF1269" s="3" t="s">
        <v>5379</v>
      </c>
      <c r="AG1269" s="3">
        <v>126.03189</v>
      </c>
    </row>
    <row r="1270" spans="25:33">
      <c r="AA1270" s="3">
        <v>99895</v>
      </c>
      <c r="AC1270" s="3">
        <v>90257</v>
      </c>
      <c r="AD1270" s="46" t="s">
        <v>5383</v>
      </c>
      <c r="AE1270" s="3" t="s">
        <v>5384</v>
      </c>
      <c r="AF1270" s="3" t="s">
        <v>5385</v>
      </c>
      <c r="AG1270" s="3">
        <v>244.12164000000001</v>
      </c>
    </row>
    <row r="1271" spans="25:33">
      <c r="Y1271" s="3" t="s">
        <v>5386</v>
      </c>
      <c r="Z1271" s="3" t="s">
        <v>5387</v>
      </c>
      <c r="AA1271" s="3">
        <v>1060</v>
      </c>
      <c r="AB1271" s="3" t="s">
        <v>5388</v>
      </c>
      <c r="AC1271" s="3">
        <v>1031</v>
      </c>
      <c r="AD1271" s="46" t="s">
        <v>5389</v>
      </c>
      <c r="AE1271" s="3" t="s">
        <v>5389</v>
      </c>
      <c r="AF1271" s="3" t="s">
        <v>5390</v>
      </c>
      <c r="AG1271" s="3">
        <v>88.015270000000001</v>
      </c>
    </row>
    <row r="1272" spans="25:33">
      <c r="Y1272" s="3" t="s">
        <v>5391</v>
      </c>
      <c r="Z1272" s="3" t="s">
        <v>5392</v>
      </c>
      <c r="AA1272" s="3">
        <v>5078</v>
      </c>
      <c r="AB1272" s="3" t="s">
        <v>5393</v>
      </c>
      <c r="AC1272" s="3">
        <v>4900</v>
      </c>
      <c r="AD1272" s="46" t="s">
        <v>5394</v>
      </c>
      <c r="AE1272" s="3" t="s">
        <v>5394</v>
      </c>
      <c r="AF1272" s="3" t="s">
        <v>5395</v>
      </c>
      <c r="AG1272" s="3">
        <v>269.16412000000003</v>
      </c>
    </row>
    <row r="1273" spans="25:33">
      <c r="Z1273" s="3" t="s">
        <v>5396</v>
      </c>
      <c r="AA1273" s="3">
        <v>64627</v>
      </c>
      <c r="AB1273" s="3" t="s">
        <v>5397</v>
      </c>
      <c r="AC1273" s="3">
        <v>58188</v>
      </c>
      <c r="AD1273" s="46" t="s">
        <v>5398</v>
      </c>
      <c r="AE1273" s="3" t="s">
        <v>5398</v>
      </c>
      <c r="AF1273" s="3" t="s">
        <v>5399</v>
      </c>
      <c r="AG1273" s="3">
        <v>356.22122000000002</v>
      </c>
    </row>
    <row r="1274" spans="25:33">
      <c r="AA1274" s="3">
        <v>123131511</v>
      </c>
      <c r="AC1274" s="3">
        <v>58837619</v>
      </c>
      <c r="AD1274" s="46" t="s">
        <v>5400</v>
      </c>
      <c r="AE1274" s="3" t="s">
        <v>5401</v>
      </c>
      <c r="AF1274" s="3" t="s">
        <v>5402</v>
      </c>
      <c r="AG1274" s="3">
        <v>167.00682</v>
      </c>
    </row>
    <row r="1275" spans="25:33">
      <c r="AA1275" s="3">
        <v>78387</v>
      </c>
      <c r="AC1275" s="3">
        <v>70756</v>
      </c>
      <c r="AD1275" s="46" t="s">
        <v>5484</v>
      </c>
      <c r="AE1275" s="3" t="s">
        <v>5485</v>
      </c>
      <c r="AF1275" s="3" t="s">
        <v>5486</v>
      </c>
      <c r="AG1275" s="3">
        <v>273.19535999999999</v>
      </c>
    </row>
    <row r="1276" spans="25:33">
      <c r="AA1276" s="3">
        <v>20108</v>
      </c>
      <c r="AC1276" s="3">
        <v>18944</v>
      </c>
      <c r="AD1276" s="46" t="s">
        <v>5487</v>
      </c>
      <c r="AE1276" s="3" t="s">
        <v>5488</v>
      </c>
      <c r="AF1276" s="3" t="s">
        <v>5489</v>
      </c>
      <c r="AG1276" s="3">
        <v>167.11633</v>
      </c>
    </row>
    <row r="1277" spans="25:33">
      <c r="Y1277" s="3" t="s">
        <v>459</v>
      </c>
      <c r="Z1277" s="3" t="s">
        <v>464</v>
      </c>
      <c r="AA1277" s="3">
        <v>338</v>
      </c>
      <c r="AB1277" s="3" t="s">
        <v>463</v>
      </c>
      <c r="AC1277" s="3">
        <v>331</v>
      </c>
      <c r="AD1277" s="46" t="s">
        <v>462</v>
      </c>
      <c r="AE1277" s="3" t="s">
        <v>462</v>
      </c>
      <c r="AF1277" s="3" t="s">
        <v>461</v>
      </c>
      <c r="AG1277" s="3">
        <v>138.03194999999999</v>
      </c>
    </row>
    <row r="1278" spans="25:33">
      <c r="Z1278" s="3" t="s">
        <v>5403</v>
      </c>
      <c r="AA1278" s="3">
        <v>9548773</v>
      </c>
      <c r="AB1278" s="3" t="s">
        <v>5404</v>
      </c>
      <c r="AC1278" s="3">
        <v>16736008</v>
      </c>
      <c r="AD1278" s="46" t="s">
        <v>5405</v>
      </c>
      <c r="AE1278" s="3" t="s">
        <v>5406</v>
      </c>
      <c r="AF1278" s="3" t="s">
        <v>5407</v>
      </c>
      <c r="AG1278" s="3">
        <v>305.23635000000002</v>
      </c>
    </row>
    <row r="1279" spans="25:33">
      <c r="AA1279" s="3">
        <v>6421878</v>
      </c>
      <c r="AC1279" s="3">
        <v>4927405</v>
      </c>
      <c r="AD1279" s="46" t="s">
        <v>5408</v>
      </c>
      <c r="AE1279" s="3" t="s">
        <v>5409</v>
      </c>
      <c r="AF1279" s="3" t="s">
        <v>5410</v>
      </c>
      <c r="AG1279" s="3">
        <v>372.26332000000002</v>
      </c>
    </row>
    <row r="1280" spans="25:33">
      <c r="Z1280" s="3" t="s">
        <v>5424</v>
      </c>
      <c r="AA1280" s="3">
        <v>5796</v>
      </c>
      <c r="AB1280" s="3" t="s">
        <v>5425</v>
      </c>
      <c r="AC1280" s="3">
        <v>5592</v>
      </c>
      <c r="AD1280" s="46" t="s">
        <v>5426</v>
      </c>
      <c r="AE1280" s="3" t="s">
        <v>5426</v>
      </c>
      <c r="AF1280" s="3" t="s">
        <v>5427</v>
      </c>
      <c r="AG1280" s="3">
        <v>298.14123000000001</v>
      </c>
    </row>
    <row r="1281" spans="25:33">
      <c r="AA1281" s="3">
        <v>627792</v>
      </c>
      <c r="AC1281" s="3">
        <v>545282</v>
      </c>
      <c r="AD1281" s="46" t="s">
        <v>5434</v>
      </c>
      <c r="AE1281" s="3" t="s">
        <v>5434</v>
      </c>
      <c r="AF1281" s="3" t="s">
        <v>5435</v>
      </c>
      <c r="AG1281" s="3">
        <v>409.23217</v>
      </c>
    </row>
    <row r="1282" spans="25:33">
      <c r="AA1282" s="3">
        <v>138134</v>
      </c>
      <c r="AC1282" s="3">
        <v>121775</v>
      </c>
      <c r="AD1282" s="46" t="s">
        <v>5436</v>
      </c>
      <c r="AE1282" s="3" t="s">
        <v>5437</v>
      </c>
      <c r="AF1282" s="3" t="s">
        <v>5438</v>
      </c>
      <c r="AG1282" s="3">
        <v>237.13783000000001</v>
      </c>
    </row>
    <row r="1283" spans="25:33">
      <c r="AA1283" s="3">
        <v>589849</v>
      </c>
      <c r="AC1283" s="3">
        <v>512750</v>
      </c>
      <c r="AD1283" s="46" t="s">
        <v>5439</v>
      </c>
      <c r="AE1283" s="3" t="s">
        <v>5440</v>
      </c>
      <c r="AF1283" s="3" t="s">
        <v>5441</v>
      </c>
      <c r="AG1283" s="3">
        <v>191.11586</v>
      </c>
    </row>
    <row r="1284" spans="25:33">
      <c r="AA1284" s="3">
        <v>552115</v>
      </c>
      <c r="AC1284" s="3">
        <v>480305</v>
      </c>
      <c r="AD1284" s="46" t="s">
        <v>5442</v>
      </c>
      <c r="AE1284" s="3" t="s">
        <v>5443</v>
      </c>
      <c r="AF1284" s="3" t="s">
        <v>5444</v>
      </c>
      <c r="AG1284" s="3">
        <v>252.17398</v>
      </c>
    </row>
    <row r="1285" spans="25:33">
      <c r="AA1285" s="3">
        <v>524704</v>
      </c>
      <c r="AC1285" s="3">
        <v>457504</v>
      </c>
      <c r="AD1285" s="46" t="s">
        <v>5445</v>
      </c>
      <c r="AE1285" s="3" t="s">
        <v>5446</v>
      </c>
      <c r="AF1285" s="3" t="s">
        <v>5447</v>
      </c>
      <c r="AG1285" s="3">
        <v>250.15894</v>
      </c>
    </row>
    <row r="1286" spans="25:33">
      <c r="Z1286" s="3" t="s">
        <v>5448</v>
      </c>
      <c r="AA1286" s="3">
        <v>15284</v>
      </c>
      <c r="AB1286" s="3" t="s">
        <v>5449</v>
      </c>
      <c r="AC1286" s="3">
        <v>14549</v>
      </c>
      <c r="AD1286" s="46" t="s">
        <v>5450</v>
      </c>
      <c r="AE1286" s="3" t="s">
        <v>5451</v>
      </c>
      <c r="AF1286" s="3" t="s">
        <v>5452</v>
      </c>
      <c r="AG1286" s="3">
        <v>512.23882000000003</v>
      </c>
    </row>
    <row r="1287" spans="25:33">
      <c r="AA1287" s="3">
        <v>23664008</v>
      </c>
      <c r="AC1287" s="3">
        <v>19956123</v>
      </c>
      <c r="AD1287" s="46" t="s">
        <v>5458</v>
      </c>
      <c r="AE1287" s="3" t="s">
        <v>5459</v>
      </c>
      <c r="AF1287" s="3" t="s">
        <v>5460</v>
      </c>
      <c r="AG1287" s="3">
        <v>521.27944000000002</v>
      </c>
    </row>
    <row r="1288" spans="25:33">
      <c r="AA1288" s="3">
        <v>574380</v>
      </c>
      <c r="AC1288" s="3">
        <v>499415</v>
      </c>
      <c r="AD1288" s="46" t="s">
        <v>5465</v>
      </c>
      <c r="AE1288" s="3" t="s">
        <v>5466</v>
      </c>
      <c r="AF1288" s="3" t="s">
        <v>5467</v>
      </c>
      <c r="AG1288" s="3">
        <v>239.18949000000001</v>
      </c>
    </row>
    <row r="1289" spans="25:33">
      <c r="AA1289" s="3">
        <v>441209</v>
      </c>
      <c r="AB1289" s="3" t="s">
        <v>5468</v>
      </c>
      <c r="AC1289" s="3">
        <v>69487</v>
      </c>
      <c r="AD1289" s="46" t="s">
        <v>5469</v>
      </c>
      <c r="AE1289" s="3" t="s">
        <v>5469</v>
      </c>
      <c r="AF1289" s="3" t="s">
        <v>5470</v>
      </c>
      <c r="AG1289" s="3">
        <v>156.04203000000001</v>
      </c>
    </row>
    <row r="1290" spans="25:33">
      <c r="Y1290" s="3" t="s">
        <v>5471</v>
      </c>
      <c r="Z1290" s="3" t="s">
        <v>5472</v>
      </c>
      <c r="AA1290" s="3">
        <v>115244</v>
      </c>
      <c r="AB1290" s="3" t="s">
        <v>5473</v>
      </c>
      <c r="AC1290" s="3">
        <v>103115</v>
      </c>
      <c r="AD1290" s="46" t="s">
        <v>5474</v>
      </c>
      <c r="AE1290" s="3" t="s">
        <v>5474</v>
      </c>
      <c r="AF1290" s="3" t="s">
        <v>1779</v>
      </c>
      <c r="AG1290" s="3">
        <v>143.09529000000001</v>
      </c>
    </row>
    <row r="1291" spans="25:33">
      <c r="Z1291" s="3" t="s">
        <v>5480</v>
      </c>
      <c r="AA1291" s="3">
        <v>5311454</v>
      </c>
      <c r="AB1291" s="3" t="s">
        <v>5481</v>
      </c>
      <c r="AC1291" s="3">
        <v>4470940</v>
      </c>
      <c r="AD1291" s="46" t="s">
        <v>5482</v>
      </c>
      <c r="AE1291" s="3" t="s">
        <v>5482</v>
      </c>
      <c r="AF1291" s="3" t="s">
        <v>5483</v>
      </c>
      <c r="AG1291" s="3">
        <v>234.12656000000001</v>
      </c>
    </row>
    <row r="1292" spans="25:33">
      <c r="AA1292" s="3">
        <v>552465</v>
      </c>
      <c r="AC1292" s="3">
        <v>480576</v>
      </c>
      <c r="AD1292" s="46" t="s">
        <v>5490</v>
      </c>
      <c r="AE1292" s="3" t="s">
        <v>5491</v>
      </c>
      <c r="AF1292" s="3" t="s">
        <v>5492</v>
      </c>
      <c r="AG1292" s="3">
        <v>375.19031000000001</v>
      </c>
    </row>
    <row r="1293" spans="25:33">
      <c r="AA1293" s="3">
        <v>567960</v>
      </c>
      <c r="AC1293" s="3">
        <v>493777</v>
      </c>
      <c r="AD1293" s="46" t="s">
        <v>5493</v>
      </c>
      <c r="AE1293" s="3" t="s">
        <v>5494</v>
      </c>
      <c r="AF1293" s="3" t="s">
        <v>5495</v>
      </c>
      <c r="AG1293" s="3">
        <v>243.19542000000001</v>
      </c>
    </row>
    <row r="1294" spans="25:33">
      <c r="AA1294" s="3">
        <v>3351593</v>
      </c>
      <c r="AC1294" s="3">
        <v>2597924</v>
      </c>
      <c r="AD1294" s="46" t="s">
        <v>5496</v>
      </c>
      <c r="AE1294" s="3" t="s">
        <v>5497</v>
      </c>
      <c r="AF1294" s="3" t="s">
        <v>5498</v>
      </c>
      <c r="AG1294" s="3">
        <v>245.12553</v>
      </c>
    </row>
    <row r="1295" spans="25:33">
      <c r="Y1295" s="3" t="s">
        <v>5499</v>
      </c>
      <c r="Z1295" s="3" t="s">
        <v>5500</v>
      </c>
      <c r="AA1295" s="3">
        <v>1112</v>
      </c>
      <c r="AB1295" s="3" t="s">
        <v>5501</v>
      </c>
      <c r="AC1295" s="3">
        <v>1080</v>
      </c>
      <c r="AD1295" s="46" t="s">
        <v>5502</v>
      </c>
      <c r="AE1295" s="3" t="s">
        <v>5502</v>
      </c>
      <c r="AF1295" s="3" t="s">
        <v>5503</v>
      </c>
      <c r="AG1295" s="3">
        <v>102.03245</v>
      </c>
    </row>
    <row r="1296" spans="25:33">
      <c r="AA1296" s="3">
        <v>6428869</v>
      </c>
      <c r="AC1296" s="3">
        <v>4934247</v>
      </c>
      <c r="AD1296" s="46" t="s">
        <v>5510</v>
      </c>
      <c r="AE1296" s="3" t="s">
        <v>5511</v>
      </c>
      <c r="AF1296" s="3" t="s">
        <v>5512</v>
      </c>
      <c r="AG1296" s="3">
        <v>358.20064000000002</v>
      </c>
    </row>
    <row r="1297" spans="25:33">
      <c r="Z1297" s="3" t="s">
        <v>5513</v>
      </c>
      <c r="AA1297" s="3">
        <v>65434</v>
      </c>
      <c r="AB1297" s="3" t="s">
        <v>5514</v>
      </c>
      <c r="AC1297" s="3">
        <v>58897</v>
      </c>
      <c r="AD1297" s="46" t="s">
        <v>5515</v>
      </c>
      <c r="AE1297" s="3" t="s">
        <v>5516</v>
      </c>
      <c r="AF1297" s="3" t="s">
        <v>5517</v>
      </c>
      <c r="AG1297" s="3">
        <v>322.17705000000001</v>
      </c>
    </row>
    <row r="1298" spans="25:33">
      <c r="Z1298" s="3" t="s">
        <v>5518</v>
      </c>
      <c r="AA1298" s="3">
        <v>6505803</v>
      </c>
      <c r="AB1298" s="3" t="s">
        <v>5519</v>
      </c>
      <c r="AC1298" s="3">
        <v>21106220</v>
      </c>
      <c r="AD1298" s="46" t="s">
        <v>5520</v>
      </c>
      <c r="AE1298" s="3" t="s">
        <v>5520</v>
      </c>
      <c r="AF1298" s="3" t="s">
        <v>5521</v>
      </c>
      <c r="AG1298" s="3">
        <v>567.28584000000001</v>
      </c>
    </row>
    <row r="1299" spans="25:33">
      <c r="Y1299" s="3" t="s">
        <v>5522</v>
      </c>
      <c r="Z1299" s="3" t="s">
        <v>5523</v>
      </c>
      <c r="AA1299" s="3">
        <v>387316</v>
      </c>
      <c r="AB1299" s="3" t="s">
        <v>5524</v>
      </c>
      <c r="AC1299" s="3">
        <v>343282</v>
      </c>
      <c r="AD1299" s="46" t="s">
        <v>5525</v>
      </c>
      <c r="AE1299" s="3" t="s">
        <v>5525</v>
      </c>
      <c r="AF1299" s="3" t="s">
        <v>5460</v>
      </c>
      <c r="AG1299" s="3">
        <v>499.29732000000001</v>
      </c>
    </row>
    <row r="1300" spans="25:33">
      <c r="Y1300" s="3" t="s">
        <v>5526</v>
      </c>
      <c r="Z1300" s="3" t="s">
        <v>5527</v>
      </c>
      <c r="AA1300" s="3">
        <v>6675</v>
      </c>
      <c r="AB1300" s="3" t="s">
        <v>5528</v>
      </c>
      <c r="AC1300" s="3">
        <v>6423</v>
      </c>
      <c r="AD1300" s="46" t="s">
        <v>5529</v>
      </c>
      <c r="AE1300" s="3" t="s">
        <v>5529</v>
      </c>
      <c r="AF1300" s="3" t="s">
        <v>5530</v>
      </c>
      <c r="AG1300" s="3">
        <v>515.29262000000006</v>
      </c>
    </row>
    <row r="1301" spans="25:33">
      <c r="Y1301" s="3" t="s">
        <v>5531</v>
      </c>
      <c r="AA1301" s="3">
        <v>2733768</v>
      </c>
      <c r="AB1301" s="3" t="s">
        <v>5532</v>
      </c>
      <c r="AC1301" s="3">
        <v>2015539</v>
      </c>
      <c r="AD1301" s="46" t="s">
        <v>5533</v>
      </c>
      <c r="AE1301" s="3" t="s">
        <v>5534</v>
      </c>
      <c r="AF1301" s="3" t="s">
        <v>5460</v>
      </c>
      <c r="AG1301" s="3">
        <v>499.29790000000003</v>
      </c>
    </row>
    <row r="1302" spans="25:33">
      <c r="AA1302" s="3">
        <v>135409453</v>
      </c>
      <c r="AB1302" s="3" t="s">
        <v>5539</v>
      </c>
      <c r="AC1302" s="3">
        <v>21118886</v>
      </c>
      <c r="AD1302" s="46" t="s">
        <v>5540</v>
      </c>
      <c r="AE1302" s="3" t="s">
        <v>5540</v>
      </c>
      <c r="AF1302" s="3" t="s">
        <v>5541</v>
      </c>
      <c r="AG1302" s="3">
        <v>301.18972000000002</v>
      </c>
    </row>
    <row r="1303" spans="25:33">
      <c r="Y1303" s="3" t="s">
        <v>62</v>
      </c>
      <c r="Z1303" s="3" t="s">
        <v>67</v>
      </c>
      <c r="AA1303" s="3">
        <v>5394</v>
      </c>
      <c r="AB1303" s="3" t="s">
        <v>66</v>
      </c>
      <c r="AC1303" s="3">
        <v>5201</v>
      </c>
      <c r="AD1303" s="46" t="s">
        <v>65</v>
      </c>
      <c r="AE1303" s="3" t="s">
        <v>65</v>
      </c>
      <c r="AF1303" s="3" t="s">
        <v>64</v>
      </c>
      <c r="AG1303" s="3">
        <v>194.05492000000001</v>
      </c>
    </row>
    <row r="1304" spans="25:33">
      <c r="AA1304" s="3">
        <v>546110</v>
      </c>
      <c r="AC1304" s="3">
        <v>475347</v>
      </c>
      <c r="AD1304" s="46" t="s">
        <v>5542</v>
      </c>
      <c r="AE1304" s="3" t="s">
        <v>5543</v>
      </c>
      <c r="AF1304" s="3" t="s">
        <v>5544</v>
      </c>
      <c r="AG1304" s="3">
        <v>217.16793999999999</v>
      </c>
    </row>
    <row r="1305" spans="25:33">
      <c r="AA1305" s="3">
        <v>6420752</v>
      </c>
      <c r="AC1305" s="3">
        <v>4926299</v>
      </c>
      <c r="AD1305" s="46" t="s">
        <v>5545</v>
      </c>
      <c r="AE1305" s="3" t="s">
        <v>5546</v>
      </c>
      <c r="AF1305" s="3" t="s">
        <v>5547</v>
      </c>
      <c r="AG1305" s="3">
        <v>193.11148</v>
      </c>
    </row>
    <row r="1306" spans="25:33">
      <c r="AA1306" s="3">
        <v>545141</v>
      </c>
      <c r="AC1306" s="3">
        <v>474494</v>
      </c>
      <c r="AD1306" s="46" t="s">
        <v>5548</v>
      </c>
      <c r="AE1306" s="3" t="s">
        <v>5549</v>
      </c>
      <c r="AF1306" s="3" t="s">
        <v>2323</v>
      </c>
      <c r="AG1306" s="3">
        <v>189.13726</v>
      </c>
    </row>
    <row r="1307" spans="25:33">
      <c r="AA1307" s="3">
        <v>541672</v>
      </c>
      <c r="AC1307" s="3">
        <v>471693</v>
      </c>
      <c r="AD1307" s="46" t="s">
        <v>5550</v>
      </c>
      <c r="AE1307" s="3" t="s">
        <v>5551</v>
      </c>
      <c r="AF1307" s="3" t="s">
        <v>5552</v>
      </c>
      <c r="AG1307" s="3">
        <v>245.19843</v>
      </c>
    </row>
    <row r="1308" spans="25:33">
      <c r="AA1308" s="3">
        <v>97534</v>
      </c>
      <c r="AB1308" s="3" t="s">
        <v>5556</v>
      </c>
      <c r="AC1308" s="3">
        <v>88031</v>
      </c>
      <c r="AD1308" s="46" t="s">
        <v>5557</v>
      </c>
      <c r="AE1308" s="3" t="s">
        <v>5558</v>
      </c>
      <c r="AF1308" s="3" t="s">
        <v>5559</v>
      </c>
      <c r="AG1308" s="3">
        <v>133.07413</v>
      </c>
    </row>
    <row r="1309" spans="25:33">
      <c r="AA1309" s="3">
        <v>528055</v>
      </c>
      <c r="AC1309" s="3">
        <v>460206</v>
      </c>
      <c r="AD1309" s="46" t="s">
        <v>5560</v>
      </c>
      <c r="AE1309" s="3" t="s">
        <v>5560</v>
      </c>
      <c r="AF1309" s="3" t="s">
        <v>5561</v>
      </c>
      <c r="AG1309" s="3">
        <v>317.22181999999998</v>
      </c>
    </row>
    <row r="1310" spans="25:33">
      <c r="AA1310" s="3">
        <v>137142</v>
      </c>
      <c r="AC1310" s="3">
        <v>120844</v>
      </c>
      <c r="AD1310" s="46" t="s">
        <v>5562</v>
      </c>
      <c r="AE1310" s="3" t="s">
        <v>5563</v>
      </c>
      <c r="AF1310" s="3" t="s">
        <v>5564</v>
      </c>
      <c r="AG1310" s="3">
        <v>240.15047999999999</v>
      </c>
    </row>
    <row r="1311" spans="25:33">
      <c r="Y1311" s="3" t="s">
        <v>5565</v>
      </c>
      <c r="AA1311" s="3">
        <v>16043</v>
      </c>
      <c r="AB1311" s="3" t="s">
        <v>5566</v>
      </c>
      <c r="AC1311" s="3">
        <v>15235</v>
      </c>
      <c r="AD1311" s="46" t="s">
        <v>5567</v>
      </c>
      <c r="AE1311" s="3" t="s">
        <v>5568</v>
      </c>
      <c r="AF1311" s="3" t="s">
        <v>1209</v>
      </c>
      <c r="AG1311" s="3">
        <v>166.09908999999999</v>
      </c>
    </row>
    <row r="1312" spans="25:33">
      <c r="Y1312" s="3" t="s">
        <v>5569</v>
      </c>
      <c r="Z1312" s="3" t="s">
        <v>5570</v>
      </c>
      <c r="AA1312" s="3">
        <v>11197</v>
      </c>
      <c r="AB1312" s="3" t="s">
        <v>5571</v>
      </c>
      <c r="AC1312" s="3">
        <v>10724</v>
      </c>
      <c r="AD1312" s="46" t="s">
        <v>5572</v>
      </c>
      <c r="AE1312" s="3" t="s">
        <v>5573</v>
      </c>
      <c r="AF1312" s="3" t="s">
        <v>5574</v>
      </c>
      <c r="AG1312" s="3">
        <v>368.36687000000001</v>
      </c>
    </row>
    <row r="1313" spans="25:33">
      <c r="AA1313" s="3">
        <v>12635</v>
      </c>
      <c r="AB1313" s="3" t="s">
        <v>5575</v>
      </c>
      <c r="AC1313" s="3">
        <v>12114</v>
      </c>
      <c r="AD1313" s="46" t="s">
        <v>5576</v>
      </c>
      <c r="AE1313" s="3" t="s">
        <v>5576</v>
      </c>
      <c r="AF1313" s="3" t="s">
        <v>5577</v>
      </c>
      <c r="AG1313" s="3">
        <v>128.01265000000001</v>
      </c>
    </row>
    <row r="1314" spans="25:33">
      <c r="AA1314" s="3">
        <v>86572</v>
      </c>
      <c r="AB1314" s="3" t="s">
        <v>5578</v>
      </c>
      <c r="AC1314" s="3">
        <v>78081</v>
      </c>
      <c r="AD1314" s="46" t="s">
        <v>5579</v>
      </c>
      <c r="AE1314" s="3" t="s">
        <v>5580</v>
      </c>
      <c r="AF1314" s="3" t="s">
        <v>5581</v>
      </c>
      <c r="AG1314" s="3">
        <v>274.17903000000001</v>
      </c>
    </row>
    <row r="1315" spans="25:33">
      <c r="AA1315" s="3">
        <v>522034</v>
      </c>
      <c r="AC1315" s="3">
        <v>455382</v>
      </c>
      <c r="AD1315" s="46" t="s">
        <v>5586</v>
      </c>
      <c r="AE1315" s="3" t="s">
        <v>5586</v>
      </c>
      <c r="AF1315" s="3" t="s">
        <v>5587</v>
      </c>
      <c r="AG1315" s="3">
        <v>310.21221000000003</v>
      </c>
    </row>
    <row r="1316" spans="25:33">
      <c r="AA1316" s="3">
        <v>15455</v>
      </c>
      <c r="AB1316" s="3" t="s">
        <v>5588</v>
      </c>
      <c r="AC1316" s="3">
        <v>14705</v>
      </c>
      <c r="AD1316" s="46" t="s">
        <v>5589</v>
      </c>
      <c r="AE1316" s="3" t="s">
        <v>5590</v>
      </c>
      <c r="AF1316" s="3" t="s">
        <v>5591</v>
      </c>
      <c r="AG1316" s="3">
        <v>288.08972</v>
      </c>
    </row>
    <row r="1317" spans="25:33">
      <c r="AA1317" s="3">
        <v>69454</v>
      </c>
      <c r="AB1317" s="3" t="s">
        <v>5592</v>
      </c>
      <c r="AC1317" s="3">
        <v>62661</v>
      </c>
      <c r="AD1317" s="46" t="s">
        <v>5593</v>
      </c>
      <c r="AE1317" s="3" t="s">
        <v>5594</v>
      </c>
      <c r="AF1317" s="3" t="s">
        <v>5595</v>
      </c>
      <c r="AG1317" s="3">
        <v>332.14801999999997</v>
      </c>
    </row>
    <row r="1318" spans="25:33">
      <c r="AA1318" s="3">
        <v>1127</v>
      </c>
      <c r="AB1318" s="3" t="s">
        <v>5596</v>
      </c>
      <c r="AC1318" s="3">
        <v>1095</v>
      </c>
      <c r="AD1318" s="46" t="s">
        <v>5597</v>
      </c>
      <c r="AE1318" s="3" t="s">
        <v>5597</v>
      </c>
      <c r="AF1318" s="3" t="s">
        <v>5598</v>
      </c>
      <c r="AG1318" s="3">
        <v>88.034980000000004</v>
      </c>
    </row>
    <row r="1319" spans="25:33">
      <c r="AA1319" s="3">
        <v>11661</v>
      </c>
      <c r="AB1319" s="3" t="s">
        <v>5599</v>
      </c>
      <c r="AC1319" s="3">
        <v>11171</v>
      </c>
      <c r="AD1319" s="46" t="s">
        <v>5600</v>
      </c>
      <c r="AE1319" s="3" t="s">
        <v>5601</v>
      </c>
      <c r="AF1319" s="3" t="s">
        <v>5602</v>
      </c>
      <c r="AG1319" s="3">
        <v>179.99688</v>
      </c>
    </row>
    <row r="1320" spans="25:33">
      <c r="AA1320" s="3">
        <v>5362879</v>
      </c>
      <c r="AC1320" s="3">
        <v>4515342</v>
      </c>
      <c r="AD1320" s="46" t="s">
        <v>5603</v>
      </c>
      <c r="AE1320" s="3" t="s">
        <v>5604</v>
      </c>
      <c r="AF1320" s="3" t="s">
        <v>5605</v>
      </c>
      <c r="AG1320" s="3">
        <v>283.18004000000002</v>
      </c>
    </row>
    <row r="1321" spans="25:33">
      <c r="Z1321" s="3" t="s">
        <v>5606</v>
      </c>
      <c r="AA1321" s="3">
        <v>65450</v>
      </c>
      <c r="AB1321" s="3" t="s">
        <v>5607</v>
      </c>
      <c r="AC1321" s="3">
        <v>58910</v>
      </c>
      <c r="AD1321" s="46" t="s">
        <v>5608</v>
      </c>
      <c r="AE1321" s="3" t="s">
        <v>5608</v>
      </c>
      <c r="AF1321" s="3" t="s">
        <v>5609</v>
      </c>
      <c r="AG1321" s="3">
        <v>334.16431</v>
      </c>
    </row>
    <row r="1322" spans="25:33">
      <c r="AA1322" s="3">
        <v>1502299</v>
      </c>
      <c r="AC1322" s="3">
        <v>1237041</v>
      </c>
      <c r="AD1322" s="46" t="s">
        <v>5610</v>
      </c>
      <c r="AE1322" s="3" t="s">
        <v>5611</v>
      </c>
      <c r="AF1322" s="3" t="s">
        <v>5612</v>
      </c>
      <c r="AG1322" s="3">
        <v>169.00217000000001</v>
      </c>
    </row>
    <row r="1323" spans="25:33">
      <c r="AA1323" s="3">
        <v>535095</v>
      </c>
      <c r="AC1323" s="3">
        <v>466129</v>
      </c>
      <c r="AD1323" s="46" t="s">
        <v>5613</v>
      </c>
      <c r="AE1323" s="3" t="s">
        <v>5614</v>
      </c>
      <c r="AF1323" s="3" t="s">
        <v>5615</v>
      </c>
      <c r="AG1323" s="3">
        <v>381.20121999999998</v>
      </c>
    </row>
    <row r="1324" spans="25:33">
      <c r="Y1324" s="3" t="s">
        <v>5616</v>
      </c>
      <c r="Z1324" s="3" t="s">
        <v>5617</v>
      </c>
      <c r="AA1324" s="3">
        <v>5457</v>
      </c>
      <c r="AB1324" s="3" t="s">
        <v>5618</v>
      </c>
      <c r="AC1324" s="3">
        <v>5258</v>
      </c>
      <c r="AD1324" s="46" t="s">
        <v>5619</v>
      </c>
      <c r="AE1324" s="3" t="s">
        <v>5620</v>
      </c>
      <c r="AF1324" s="3" t="s">
        <v>5621</v>
      </c>
      <c r="AG1324" s="3">
        <v>286.17809</v>
      </c>
    </row>
    <row r="1325" spans="25:33">
      <c r="AA1325" s="3">
        <v>6426966</v>
      </c>
      <c r="AC1325" s="3">
        <v>4932384</v>
      </c>
      <c r="AD1325" s="46" t="s">
        <v>5628</v>
      </c>
      <c r="AE1325" s="3" t="s">
        <v>5629</v>
      </c>
      <c r="AF1325" s="3" t="s">
        <v>4964</v>
      </c>
      <c r="AG1325" s="3">
        <v>175.12064000000001</v>
      </c>
    </row>
    <row r="1326" spans="25:33">
      <c r="Y1326" s="3" t="s">
        <v>5630</v>
      </c>
      <c r="AA1326" s="3">
        <v>5283137</v>
      </c>
      <c r="AB1326" s="3" t="s">
        <v>5631</v>
      </c>
      <c r="AC1326" s="3">
        <v>4446261</v>
      </c>
      <c r="AD1326" s="46" t="s">
        <v>5632</v>
      </c>
      <c r="AE1326" s="3" t="s">
        <v>5633</v>
      </c>
      <c r="AF1326" s="3" t="s">
        <v>5634</v>
      </c>
      <c r="AG1326" s="3">
        <v>370.23514</v>
      </c>
    </row>
    <row r="1327" spans="25:33">
      <c r="Y1327" s="3" t="s">
        <v>5635</v>
      </c>
      <c r="AA1327" s="3">
        <v>18058</v>
      </c>
      <c r="AB1327" s="3" t="s">
        <v>5636</v>
      </c>
      <c r="AC1327" s="3">
        <v>17061</v>
      </c>
      <c r="AD1327" s="46" t="s">
        <v>5637</v>
      </c>
      <c r="AE1327" s="3" t="s">
        <v>5638</v>
      </c>
      <c r="AF1327" s="3" t="s">
        <v>5639</v>
      </c>
      <c r="AG1327" s="3">
        <v>160.04886999999999</v>
      </c>
    </row>
    <row r="1328" spans="25:33">
      <c r="Y1328" s="3" t="s">
        <v>5640</v>
      </c>
      <c r="Z1328" s="3" t="s">
        <v>5641</v>
      </c>
      <c r="AA1328" s="3">
        <v>6989</v>
      </c>
      <c r="AB1328" s="3" t="s">
        <v>5642</v>
      </c>
      <c r="AC1328" s="3">
        <v>21105998</v>
      </c>
      <c r="AD1328" s="46" t="s">
        <v>5643</v>
      </c>
      <c r="AE1328" s="3" t="s">
        <v>5643</v>
      </c>
      <c r="AF1328" s="3" t="s">
        <v>1281</v>
      </c>
      <c r="AG1328" s="3">
        <v>150.10422</v>
      </c>
    </row>
    <row r="1329" spans="25:33">
      <c r="Z1329" s="3" t="s">
        <v>5648</v>
      </c>
      <c r="AA1329" s="3">
        <v>37523</v>
      </c>
      <c r="AB1329" s="3" t="s">
        <v>5649</v>
      </c>
      <c r="AC1329" s="3">
        <v>34422</v>
      </c>
      <c r="AD1329" s="46" t="s">
        <v>5650</v>
      </c>
      <c r="AE1329" s="3" t="s">
        <v>5651</v>
      </c>
      <c r="AF1329" s="3" t="s">
        <v>5652</v>
      </c>
      <c r="AG1329" s="3">
        <v>279.16707000000002</v>
      </c>
    </row>
    <row r="1330" spans="25:33">
      <c r="Y1330" s="3" t="s">
        <v>5674</v>
      </c>
      <c r="Z1330" s="3" t="s">
        <v>5675</v>
      </c>
      <c r="AA1330" s="3">
        <v>449093</v>
      </c>
      <c r="AB1330" s="3" t="s">
        <v>5676</v>
      </c>
      <c r="AC1330" s="3">
        <v>395716</v>
      </c>
      <c r="AD1330" s="46" t="s">
        <v>5677</v>
      </c>
      <c r="AE1330" s="3" t="s">
        <v>5677</v>
      </c>
      <c r="AF1330" s="3" t="s">
        <v>5678</v>
      </c>
      <c r="AG1330" s="3">
        <v>219.11199999999999</v>
      </c>
    </row>
    <row r="1331" spans="25:33">
      <c r="Y1331" s="3" t="s">
        <v>5662</v>
      </c>
      <c r="Z1331" s="3" t="s">
        <v>5663</v>
      </c>
      <c r="AA1331" s="3">
        <v>445070</v>
      </c>
      <c r="AB1331" s="3" t="s">
        <v>5664</v>
      </c>
      <c r="AC1331" s="3">
        <v>392816</v>
      </c>
      <c r="AD1331" s="46" t="s">
        <v>5665</v>
      </c>
      <c r="AE1331" s="3" t="s">
        <v>5666</v>
      </c>
      <c r="AF1331" s="3" t="s">
        <v>5667</v>
      </c>
      <c r="AG1331" s="3">
        <v>222.19835</v>
      </c>
    </row>
    <row r="1332" spans="25:33">
      <c r="Y1332" s="3" t="s">
        <v>5684</v>
      </c>
      <c r="Z1332" s="3" t="s">
        <v>5685</v>
      </c>
      <c r="AA1332" s="3">
        <v>444795</v>
      </c>
      <c r="AB1332" s="3" t="s">
        <v>5686</v>
      </c>
      <c r="AC1332" s="3">
        <v>392618</v>
      </c>
      <c r="AD1332" s="46" t="s">
        <v>5687</v>
      </c>
      <c r="AE1332" s="3" t="s">
        <v>5687</v>
      </c>
      <c r="AF1332" s="3" t="s">
        <v>5688</v>
      </c>
      <c r="AG1332" s="3">
        <v>300.20994000000002</v>
      </c>
    </row>
    <row r="1333" spans="25:33">
      <c r="AA1333" s="3">
        <v>6507</v>
      </c>
      <c r="AB1333" s="3" t="s">
        <v>5689</v>
      </c>
      <c r="AC1333" s="3">
        <v>6261</v>
      </c>
      <c r="AD1333" s="46" t="s">
        <v>5690</v>
      </c>
      <c r="AE1333" s="3" t="s">
        <v>5690</v>
      </c>
      <c r="AF1333" s="3" t="s">
        <v>5691</v>
      </c>
      <c r="AG1333" s="3">
        <v>360.21595000000002</v>
      </c>
    </row>
    <row r="1334" spans="25:33">
      <c r="Y1334" s="3" t="s">
        <v>5692</v>
      </c>
      <c r="Z1334" s="3" t="s">
        <v>5693</v>
      </c>
      <c r="AA1334" s="3">
        <v>6050</v>
      </c>
      <c r="AB1334" s="3" t="s">
        <v>5694</v>
      </c>
      <c r="AC1334" s="3">
        <v>13849665</v>
      </c>
      <c r="AD1334" s="46" t="s">
        <v>5695</v>
      </c>
      <c r="AE1334" s="3" t="s">
        <v>5696</v>
      </c>
      <c r="AF1334" s="3" t="s">
        <v>5697</v>
      </c>
      <c r="AG1334" s="3">
        <v>302.17225999999999</v>
      </c>
    </row>
    <row r="1335" spans="25:33">
      <c r="AA1335" s="3">
        <v>79784</v>
      </c>
      <c r="AB1335" s="3" t="s">
        <v>6562</v>
      </c>
      <c r="AC1335" s="3">
        <v>72078</v>
      </c>
      <c r="AD1335" s="46" t="s">
        <v>5698</v>
      </c>
      <c r="AE1335" s="3" t="s">
        <v>5698</v>
      </c>
      <c r="AF1335" s="3" t="s">
        <v>3381</v>
      </c>
      <c r="AG1335" s="3">
        <v>179.07966999999999</v>
      </c>
    </row>
    <row r="1336" spans="25:33">
      <c r="Y1336" s="3" t="s">
        <v>5699</v>
      </c>
      <c r="Z1336" s="3" t="s">
        <v>5700</v>
      </c>
      <c r="AA1336" s="3">
        <v>7618</v>
      </c>
      <c r="AB1336" s="3" t="s">
        <v>5701</v>
      </c>
      <c r="AC1336" s="3">
        <v>13835630</v>
      </c>
      <c r="AD1336" s="46" t="s">
        <v>5702</v>
      </c>
      <c r="AE1336" s="3" t="s">
        <v>5702</v>
      </c>
      <c r="AF1336" s="3" t="s">
        <v>5703</v>
      </c>
      <c r="AG1336" s="3">
        <v>149.10568000000001</v>
      </c>
    </row>
    <row r="1337" spans="25:33">
      <c r="AA1337" s="3">
        <v>7979</v>
      </c>
      <c r="AB1337" s="3" t="s">
        <v>5714</v>
      </c>
      <c r="AC1337" s="3">
        <v>7691</v>
      </c>
      <c r="AD1337" s="46" t="s">
        <v>5715</v>
      </c>
      <c r="AE1337" s="3" t="s">
        <v>5716</v>
      </c>
      <c r="AF1337" s="3" t="s">
        <v>5717</v>
      </c>
      <c r="AG1337" s="3">
        <v>286.14186999999998</v>
      </c>
    </row>
    <row r="1338" spans="25:33">
      <c r="AA1338" s="3">
        <v>526723</v>
      </c>
      <c r="AC1338" s="3">
        <v>459141</v>
      </c>
      <c r="AD1338" s="46" t="s">
        <v>5722</v>
      </c>
      <c r="AE1338" s="3" t="s">
        <v>5723</v>
      </c>
      <c r="AF1338" s="3" t="s">
        <v>5724</v>
      </c>
      <c r="AG1338" s="3">
        <v>290.24657000000002</v>
      </c>
    </row>
    <row r="1339" spans="25:33">
      <c r="AA1339" s="3">
        <v>523997</v>
      </c>
      <c r="AC1339" s="3">
        <v>456972</v>
      </c>
      <c r="AD1339" s="46" t="s">
        <v>5725</v>
      </c>
      <c r="AE1339" s="3" t="s">
        <v>5726</v>
      </c>
      <c r="AF1339" s="3" t="s">
        <v>5727</v>
      </c>
      <c r="AG1339" s="3">
        <v>233.19926000000001</v>
      </c>
    </row>
    <row r="1340" spans="25:33">
      <c r="AA1340" s="3">
        <v>11089</v>
      </c>
      <c r="AB1340" s="3" t="s">
        <v>5728</v>
      </c>
      <c r="AC1340" s="3">
        <v>10618</v>
      </c>
      <c r="AD1340" s="46" t="s">
        <v>5729</v>
      </c>
      <c r="AE1340" s="3" t="s">
        <v>5729</v>
      </c>
      <c r="AF1340" s="3" t="s">
        <v>5730</v>
      </c>
      <c r="AG1340" s="3">
        <v>192.00546</v>
      </c>
    </row>
    <row r="1341" spans="25:33">
      <c r="Z1341" s="3" t="s">
        <v>5736</v>
      </c>
      <c r="AA1341" s="3">
        <v>5577</v>
      </c>
      <c r="AB1341" s="3" t="s">
        <v>5737</v>
      </c>
      <c r="AC1341" s="3">
        <v>5375</v>
      </c>
      <c r="AD1341" s="46" t="s">
        <v>5738</v>
      </c>
      <c r="AE1341" s="3" t="s">
        <v>5739</v>
      </c>
      <c r="AF1341" s="3" t="s">
        <v>5740</v>
      </c>
      <c r="AG1341" s="3">
        <v>388.20087000000001</v>
      </c>
    </row>
    <row r="1342" spans="25:33">
      <c r="AA1342" s="3">
        <v>8470</v>
      </c>
      <c r="AB1342" s="3" t="s">
        <v>5741</v>
      </c>
      <c r="AC1342" s="3">
        <v>8157</v>
      </c>
      <c r="AD1342" s="46" t="s">
        <v>5742</v>
      </c>
      <c r="AE1342" s="3" t="s">
        <v>5742</v>
      </c>
      <c r="AF1342" s="3" t="s">
        <v>5743</v>
      </c>
      <c r="AG1342" s="3">
        <v>104.06455</v>
      </c>
    </row>
    <row r="1343" spans="25:33">
      <c r="AA1343" s="3">
        <v>88725</v>
      </c>
      <c r="AB1343" s="3" t="s">
        <v>5744</v>
      </c>
      <c r="AC1343" s="3">
        <v>80059</v>
      </c>
      <c r="AD1343" s="46" t="s">
        <v>5745</v>
      </c>
      <c r="AE1343" s="3" t="s">
        <v>5746</v>
      </c>
      <c r="AF1343" s="3" t="s">
        <v>5747</v>
      </c>
      <c r="AG1343" s="3">
        <v>244.13007999999999</v>
      </c>
    </row>
    <row r="1344" spans="25:33">
      <c r="Z1344" s="3" t="s">
        <v>5748</v>
      </c>
      <c r="AA1344" s="3">
        <v>18689</v>
      </c>
      <c r="AB1344" s="3" t="s">
        <v>5749</v>
      </c>
      <c r="AC1344" s="3">
        <v>17649</v>
      </c>
      <c r="AD1344" s="46" t="s">
        <v>5750</v>
      </c>
      <c r="AE1344" s="3" t="s">
        <v>5751</v>
      </c>
      <c r="AF1344" s="3" t="s">
        <v>5752</v>
      </c>
      <c r="AG1344" s="3">
        <v>338.17234999999999</v>
      </c>
    </row>
    <row r="1345" spans="25:33">
      <c r="AA1345" s="3">
        <v>530414</v>
      </c>
      <c r="AC1345" s="3">
        <v>462017</v>
      </c>
      <c r="AD1345" s="46" t="s">
        <v>5753</v>
      </c>
      <c r="AE1345" s="3" t="s">
        <v>5753</v>
      </c>
      <c r="AF1345" s="3" t="s">
        <v>5754</v>
      </c>
      <c r="AG1345" s="3">
        <v>317.18275999999997</v>
      </c>
    </row>
    <row r="1346" spans="25:33">
      <c r="AA1346" s="3">
        <v>93414</v>
      </c>
      <c r="AB1346" s="3" t="s">
        <v>5758</v>
      </c>
      <c r="AC1346" s="3">
        <v>84321</v>
      </c>
      <c r="AD1346" s="46" t="s">
        <v>5759</v>
      </c>
      <c r="AE1346" s="3" t="s">
        <v>5760</v>
      </c>
      <c r="AF1346" s="3" t="s">
        <v>5761</v>
      </c>
      <c r="AG1346" s="3">
        <v>300.15661999999998</v>
      </c>
    </row>
    <row r="1347" spans="25:33">
      <c r="AA1347" s="3">
        <v>84742</v>
      </c>
      <c r="AB1347" s="3" t="s">
        <v>5762</v>
      </c>
      <c r="AC1347" s="3">
        <v>76446</v>
      </c>
      <c r="AD1347" s="46" t="s">
        <v>5763</v>
      </c>
      <c r="AE1347" s="3" t="s">
        <v>5764</v>
      </c>
      <c r="AF1347" s="3" t="s">
        <v>5765</v>
      </c>
      <c r="AG1347" s="3">
        <v>236.14276000000001</v>
      </c>
    </row>
    <row r="1348" spans="25:33">
      <c r="AA1348" s="3">
        <v>31337</v>
      </c>
      <c r="AB1348" s="3" t="s">
        <v>5766</v>
      </c>
      <c r="AC1348" s="3">
        <v>29070</v>
      </c>
      <c r="AD1348" s="46" t="s">
        <v>5767</v>
      </c>
      <c r="AE1348" s="3" t="s">
        <v>5768</v>
      </c>
      <c r="AF1348" s="3" t="s">
        <v>5769</v>
      </c>
      <c r="AG1348" s="3">
        <v>151.04821999999999</v>
      </c>
    </row>
    <row r="1349" spans="25:33">
      <c r="Z1349" s="3" t="s">
        <v>5770</v>
      </c>
      <c r="AA1349" s="3">
        <v>5590</v>
      </c>
      <c r="AB1349" s="3" t="s">
        <v>5771</v>
      </c>
      <c r="AC1349" s="3">
        <v>5388</v>
      </c>
      <c r="AD1349" s="46" t="s">
        <v>5772</v>
      </c>
      <c r="AE1349" s="3" t="s">
        <v>5773</v>
      </c>
      <c r="AF1349" s="3" t="s">
        <v>565</v>
      </c>
      <c r="AG1349" s="3">
        <v>250.19332</v>
      </c>
    </row>
    <row r="1350" spans="25:33">
      <c r="Y1350" s="3" t="s">
        <v>5774</v>
      </c>
      <c r="Z1350" s="3" t="s">
        <v>5775</v>
      </c>
      <c r="AA1350" s="3">
        <v>6503</v>
      </c>
      <c r="AB1350" s="3" t="s">
        <v>5776</v>
      </c>
      <c r="AC1350" s="3">
        <v>6257</v>
      </c>
      <c r="AD1350" s="46" t="s">
        <v>5777</v>
      </c>
      <c r="AE1350" s="3" t="s">
        <v>5778</v>
      </c>
      <c r="AF1350" s="3" t="s">
        <v>5779</v>
      </c>
      <c r="AG1350" s="3">
        <v>121.07419</v>
      </c>
    </row>
    <row r="1351" spans="25:33">
      <c r="AA1351" s="3">
        <v>5597</v>
      </c>
      <c r="AB1351" s="3" t="s">
        <v>5781</v>
      </c>
      <c r="AC1351" s="3">
        <v>5395</v>
      </c>
      <c r="AD1351" s="46" t="s">
        <v>5782</v>
      </c>
      <c r="AE1351" s="3" t="s">
        <v>5782</v>
      </c>
      <c r="AF1351" s="3" t="s">
        <v>5783</v>
      </c>
      <c r="AG1351" s="3">
        <v>294.15859</v>
      </c>
    </row>
    <row r="1352" spans="25:33">
      <c r="Y1352" s="3" t="s">
        <v>5784</v>
      </c>
      <c r="Z1352" s="3" t="s">
        <v>5785</v>
      </c>
      <c r="AA1352" s="3">
        <v>5610</v>
      </c>
      <c r="AB1352" s="3" t="s">
        <v>5786</v>
      </c>
      <c r="AC1352" s="3">
        <v>5408</v>
      </c>
      <c r="AD1352" s="46" t="s">
        <v>5787</v>
      </c>
      <c r="AE1352" s="3" t="s">
        <v>5787</v>
      </c>
      <c r="AF1352" s="3" t="s">
        <v>5788</v>
      </c>
      <c r="AG1352" s="3">
        <v>137.084</v>
      </c>
    </row>
    <row r="1353" spans="25:33">
      <c r="AA1353" s="3">
        <v>4018233</v>
      </c>
      <c r="AC1353" s="3">
        <v>3235787</v>
      </c>
      <c r="AD1353" s="46" t="s">
        <v>5797</v>
      </c>
      <c r="AE1353" s="3" t="s">
        <v>5798</v>
      </c>
      <c r="AF1353" s="3" t="s">
        <v>5799</v>
      </c>
      <c r="AG1353" s="3">
        <v>329.25761999999997</v>
      </c>
    </row>
    <row r="1354" spans="25:33">
      <c r="Y1354" s="3" t="s">
        <v>5800</v>
      </c>
      <c r="AA1354" s="3">
        <v>62447</v>
      </c>
      <c r="AB1354" s="3" t="s">
        <v>5801</v>
      </c>
      <c r="AC1354" s="3">
        <v>4446477</v>
      </c>
      <c r="AD1354" s="46" t="s">
        <v>5802</v>
      </c>
      <c r="AE1354" s="3" t="s">
        <v>5803</v>
      </c>
      <c r="AF1354" s="3" t="s">
        <v>3613</v>
      </c>
      <c r="AG1354" s="3">
        <v>168.15180000000001</v>
      </c>
    </row>
    <row r="1355" spans="25:33">
      <c r="Y1355" s="3" t="s">
        <v>5813</v>
      </c>
      <c r="Z1355" s="3" t="s">
        <v>5814</v>
      </c>
      <c r="AA1355" s="3">
        <v>6287</v>
      </c>
      <c r="AB1355" s="3" t="s">
        <v>5815</v>
      </c>
      <c r="AC1355" s="3">
        <v>6050</v>
      </c>
      <c r="AD1355" s="46" t="s">
        <v>5816</v>
      </c>
      <c r="AE1355" s="3" t="s">
        <v>5817</v>
      </c>
      <c r="AF1355" s="3" t="s">
        <v>2955</v>
      </c>
      <c r="AG1355" s="3">
        <v>117.0791</v>
      </c>
    </row>
    <row r="1356" spans="25:33">
      <c r="AA1356" s="3">
        <v>11108121</v>
      </c>
      <c r="AC1356" s="3">
        <v>455779</v>
      </c>
      <c r="AD1356" s="46" t="s">
        <v>5818</v>
      </c>
      <c r="AE1356" s="3" t="s">
        <v>5819</v>
      </c>
      <c r="AF1356" s="3" t="s">
        <v>5820</v>
      </c>
      <c r="AG1356" s="3">
        <v>261.15904999999998</v>
      </c>
    </row>
    <row r="1357" spans="25:33">
      <c r="Y1357" s="3" t="s">
        <v>5826</v>
      </c>
      <c r="Z1357" s="3" t="s">
        <v>5827</v>
      </c>
      <c r="AA1357" s="3">
        <v>62348</v>
      </c>
      <c r="AB1357" s="3" t="s">
        <v>5828</v>
      </c>
      <c r="AC1357" s="3">
        <v>56139</v>
      </c>
      <c r="AD1357" s="46" t="s">
        <v>5829</v>
      </c>
      <c r="AE1357" s="3" t="s">
        <v>5829</v>
      </c>
      <c r="AF1357" s="3" t="s">
        <v>5830</v>
      </c>
      <c r="AG1357" s="3">
        <v>154.0633</v>
      </c>
    </row>
    <row r="1358" spans="25:33">
      <c r="Y1358" s="3" t="s">
        <v>5837</v>
      </c>
      <c r="Z1358" s="3" t="s">
        <v>5838</v>
      </c>
      <c r="AA1358" s="3">
        <v>5665</v>
      </c>
      <c r="AB1358" s="3" t="s">
        <v>5839</v>
      </c>
      <c r="AC1358" s="3">
        <v>5463</v>
      </c>
      <c r="AD1358" s="46" t="s">
        <v>5840</v>
      </c>
      <c r="AE1358" s="3" t="s">
        <v>5840</v>
      </c>
      <c r="AF1358" s="3" t="s">
        <v>5841</v>
      </c>
      <c r="AG1358" s="3">
        <v>129.07941</v>
      </c>
    </row>
    <row r="1359" spans="25:33">
      <c r="Z1359" s="3" t="s">
        <v>5842</v>
      </c>
      <c r="AA1359" s="3">
        <v>5666</v>
      </c>
      <c r="AB1359" s="3" t="s">
        <v>5843</v>
      </c>
      <c r="AC1359" s="3">
        <v>5464</v>
      </c>
      <c r="AD1359" s="46" t="s">
        <v>5844</v>
      </c>
      <c r="AE1359" s="3" t="s">
        <v>5844</v>
      </c>
      <c r="AF1359" s="3" t="s">
        <v>5845</v>
      </c>
      <c r="AG1359" s="3">
        <v>237.13750999999999</v>
      </c>
    </row>
    <row r="1360" spans="25:33">
      <c r="AA1360" s="3">
        <v>21460</v>
      </c>
      <c r="AB1360" s="3" t="s">
        <v>5846</v>
      </c>
      <c r="AC1360" s="3">
        <v>20168</v>
      </c>
      <c r="AD1360" s="46" t="s">
        <v>5847</v>
      </c>
      <c r="AE1360" s="3" t="s">
        <v>5848</v>
      </c>
      <c r="AF1360" s="3" t="s">
        <v>839</v>
      </c>
      <c r="AG1360" s="3">
        <v>128.12011999999999</v>
      </c>
    </row>
    <row r="1361" spans="25:33">
      <c r="AA1361" s="3">
        <v>574953</v>
      </c>
      <c r="AC1361" s="3">
        <v>499893</v>
      </c>
      <c r="AD1361" s="46" t="s">
        <v>5849</v>
      </c>
      <c r="AE1361" s="3" t="s">
        <v>5850</v>
      </c>
      <c r="AF1361" s="3" t="s">
        <v>5851</v>
      </c>
      <c r="AG1361" s="3">
        <v>226.21259000000001</v>
      </c>
    </row>
    <row r="1362" spans="25:33">
      <c r="AA1362" s="3">
        <v>87409</v>
      </c>
      <c r="AB1362" s="3" t="s">
        <v>5852</v>
      </c>
      <c r="AC1362" s="3">
        <v>78846</v>
      </c>
      <c r="AD1362" s="46" t="s">
        <v>5853</v>
      </c>
      <c r="AE1362" s="3" t="s">
        <v>5854</v>
      </c>
      <c r="AF1362" s="3" t="s">
        <v>5855</v>
      </c>
      <c r="AG1362" s="3">
        <v>232.14878999999999</v>
      </c>
    </row>
    <row r="1363" spans="25:33">
      <c r="AA1363" s="3">
        <v>76004</v>
      </c>
      <c r="AB1363" s="41">
        <v>317069</v>
      </c>
      <c r="AC1363" s="3">
        <v>68503</v>
      </c>
      <c r="AD1363" s="46" t="s">
        <v>5856</v>
      </c>
      <c r="AE1363" s="3" t="s">
        <v>5856</v>
      </c>
      <c r="AF1363" s="3" t="s">
        <v>5857</v>
      </c>
      <c r="AG1363" s="3">
        <v>148.05517</v>
      </c>
    </row>
    <row r="1364" spans="25:33">
      <c r="Y1364" s="3" t="s">
        <v>5858</v>
      </c>
      <c r="AA1364" s="3">
        <v>430147</v>
      </c>
      <c r="AC1364" s="3">
        <v>380420</v>
      </c>
      <c r="AD1364" s="46" t="s">
        <v>5859</v>
      </c>
      <c r="AE1364" s="3" t="s">
        <v>5860</v>
      </c>
      <c r="AF1364" s="3" t="s">
        <v>5861</v>
      </c>
      <c r="AG1364" s="3">
        <v>296.12511000000001</v>
      </c>
    </row>
    <row r="1365" spans="25:33">
      <c r="Z1365" s="3" t="s">
        <v>5862</v>
      </c>
      <c r="AA1365" s="3">
        <v>41856</v>
      </c>
      <c r="AC1365" s="3">
        <v>38192</v>
      </c>
      <c r="AD1365" s="46" t="s">
        <v>5863</v>
      </c>
      <c r="AE1365" s="3" t="s">
        <v>5864</v>
      </c>
      <c r="AF1365" s="3" t="s">
        <v>5865</v>
      </c>
      <c r="AG1365" s="3">
        <v>217.13309000000001</v>
      </c>
    </row>
    <row r="1366" spans="25:33">
      <c r="Z1366" s="3" t="s">
        <v>5866</v>
      </c>
      <c r="AA1366" s="3">
        <v>87317</v>
      </c>
      <c r="AB1366" s="3" t="s">
        <v>5867</v>
      </c>
      <c r="AC1366" s="3">
        <v>78766</v>
      </c>
      <c r="AD1366" s="46" t="s">
        <v>5868</v>
      </c>
      <c r="AE1366" s="3" t="s">
        <v>5869</v>
      </c>
      <c r="AF1366" s="3" t="s">
        <v>5870</v>
      </c>
      <c r="AG1366" s="3">
        <v>266.15165999999999</v>
      </c>
    </row>
  </sheetData>
  <conditionalFormatting sqref="AK3:AK1048576 AK1">
    <cfRule type="duplicateValues" dxfId="40" priority="5"/>
  </conditionalFormatting>
  <conditionalFormatting sqref="E2">
    <cfRule type="duplicateValues" dxfId="39" priority="4"/>
  </conditionalFormatting>
  <conditionalFormatting sqref="G2">
    <cfRule type="duplicateValues" dxfId="38" priority="3"/>
  </conditionalFormatting>
  <conditionalFormatting sqref="G2">
    <cfRule type="duplicateValues" dxfId="37" priority="2"/>
  </conditionalFormatting>
  <conditionalFormatting sqref="G2">
    <cfRule type="duplicateValues" dxfId="36" priority="1"/>
  </conditionalFormatting>
  <pageMargins left="0.7" right="0.7" top="0.75" bottom="0.75" header="0.3" footer="0.3"/>
  <tableParts count="2">
    <tablePart r:id="rId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195"/>
  <sheetViews>
    <sheetView zoomScale="94" workbookViewId="0">
      <pane ySplit="2" topLeftCell="A3" activePane="bottomLeft" state="frozen"/>
      <selection pane="bottomLeft" sqref="A1:XFD1"/>
    </sheetView>
  </sheetViews>
  <sheetFormatPr defaultColWidth="10.81640625" defaultRowHeight="15.6"/>
  <cols>
    <col min="1" max="1" width="19.1796875" style="2" customWidth="1"/>
    <col min="2" max="2" width="14.6328125" style="2" customWidth="1"/>
    <col min="3" max="3" width="18.1796875" style="3" customWidth="1"/>
    <col min="4" max="4" width="16.1796875" style="2" customWidth="1"/>
    <col min="5" max="5" width="18" style="3" customWidth="1"/>
    <col min="6" max="6" width="17.81640625" style="2" customWidth="1"/>
    <col min="7" max="7" width="25" style="3" customWidth="1"/>
    <col min="8" max="8" width="17.453125" style="2" customWidth="1"/>
    <col min="9" max="9" width="19.6328125" style="3" customWidth="1"/>
    <col min="10" max="10" width="10.81640625" style="2"/>
    <col min="11" max="11" width="64" style="2" customWidth="1"/>
    <col min="12" max="12" width="10.81640625" style="2"/>
    <col min="13" max="13" width="20.453125" style="3" customWidth="1"/>
    <col min="14" max="14" width="17.6328125" style="3" customWidth="1"/>
    <col min="15" max="15" width="20.1796875" style="3" customWidth="1"/>
    <col min="16" max="17" width="19.453125" style="3" customWidth="1"/>
    <col min="18" max="18" width="21" style="3" customWidth="1"/>
    <col min="19" max="19" width="25.1796875" style="3" customWidth="1"/>
    <col min="20" max="20" width="21.453125" style="3" customWidth="1"/>
    <col min="21" max="21" width="18.81640625" style="3" customWidth="1"/>
    <col min="22" max="22" width="10.81640625" style="2"/>
    <col min="23" max="23" width="43" style="2" customWidth="1"/>
    <col min="24" max="16384" width="10.81640625" style="2"/>
  </cols>
  <sheetData>
    <row r="1" spans="1:23" ht="20.399999999999999">
      <c r="A1" s="1" t="s">
        <v>6953</v>
      </c>
      <c r="M1" s="40" t="s">
        <v>6882</v>
      </c>
    </row>
    <row r="2" spans="1:23" s="114" customFormat="1" ht="55.05" customHeight="1">
      <c r="A2" s="113" t="s">
        <v>51</v>
      </c>
      <c r="B2" s="113" t="s">
        <v>50</v>
      </c>
      <c r="C2" s="113" t="s">
        <v>49</v>
      </c>
      <c r="D2" s="113" t="s">
        <v>48</v>
      </c>
      <c r="E2" s="113" t="s">
        <v>47</v>
      </c>
      <c r="F2" s="113" t="s">
        <v>46</v>
      </c>
      <c r="G2" s="113" t="s">
        <v>45</v>
      </c>
      <c r="H2" s="113" t="s">
        <v>44</v>
      </c>
      <c r="I2" s="113" t="s">
        <v>43</v>
      </c>
      <c r="J2" s="113"/>
      <c r="K2" s="114" t="s">
        <v>6922</v>
      </c>
      <c r="M2" s="114" t="s">
        <v>51</v>
      </c>
      <c r="N2" s="114" t="s">
        <v>50</v>
      </c>
      <c r="O2" s="114" t="s">
        <v>49</v>
      </c>
      <c r="P2" s="114" t="s">
        <v>48</v>
      </c>
      <c r="Q2" s="114" t="s">
        <v>47</v>
      </c>
      <c r="R2" s="114" t="s">
        <v>46</v>
      </c>
      <c r="S2" s="114" t="s">
        <v>45</v>
      </c>
      <c r="T2" s="114" t="s">
        <v>44</v>
      </c>
      <c r="U2" s="114" t="s">
        <v>43</v>
      </c>
      <c r="W2" s="114" t="s">
        <v>6922</v>
      </c>
    </row>
    <row r="3" spans="1:23">
      <c r="A3" s="70"/>
      <c r="B3" s="70"/>
      <c r="C3" s="70">
        <v>6538957</v>
      </c>
      <c r="D3" s="70"/>
      <c r="E3" s="70">
        <v>5021425</v>
      </c>
      <c r="F3" s="84" t="s">
        <v>28</v>
      </c>
      <c r="G3" s="70" t="s">
        <v>27</v>
      </c>
      <c r="H3" s="70" t="s">
        <v>26</v>
      </c>
      <c r="I3" s="70">
        <v>148.05224999999999</v>
      </c>
      <c r="K3" s="5" t="s">
        <v>6844</v>
      </c>
      <c r="M3" s="70"/>
      <c r="N3" s="70"/>
      <c r="O3" s="70">
        <v>6538957</v>
      </c>
      <c r="P3" s="70"/>
      <c r="Q3" s="70">
        <v>5021425</v>
      </c>
      <c r="R3" s="84" t="s">
        <v>28</v>
      </c>
      <c r="S3" s="70" t="s">
        <v>27</v>
      </c>
      <c r="T3" s="70" t="s">
        <v>26</v>
      </c>
      <c r="U3" s="70">
        <v>148.05224999999999</v>
      </c>
      <c r="W3" s="5" t="s">
        <v>6923</v>
      </c>
    </row>
    <row r="4" spans="1:23">
      <c r="A4" s="3"/>
      <c r="B4" s="3"/>
      <c r="C4" s="3">
        <v>11053074</v>
      </c>
      <c r="D4" s="3" t="s">
        <v>364</v>
      </c>
      <c r="E4" s="3">
        <v>9228235</v>
      </c>
      <c r="F4" s="85" t="s">
        <v>363</v>
      </c>
      <c r="G4" s="3" t="s">
        <v>362</v>
      </c>
      <c r="H4" s="3" t="s">
        <v>361</v>
      </c>
      <c r="I4" s="3">
        <v>216.136</v>
      </c>
      <c r="K4" s="55" t="s">
        <v>6921</v>
      </c>
      <c r="O4" s="3">
        <v>11053074</v>
      </c>
      <c r="P4" s="3" t="s">
        <v>364</v>
      </c>
      <c r="Q4" s="3">
        <v>9228235</v>
      </c>
      <c r="R4" s="85" t="s">
        <v>363</v>
      </c>
      <c r="S4" s="3" t="s">
        <v>362</v>
      </c>
      <c r="T4" s="3" t="s">
        <v>361</v>
      </c>
      <c r="U4" s="3">
        <v>216.136</v>
      </c>
      <c r="W4" s="8" t="s">
        <v>6924</v>
      </c>
    </row>
    <row r="5" spans="1:23">
      <c r="A5" s="71" t="s">
        <v>344</v>
      </c>
      <c r="B5" s="71"/>
      <c r="C5" s="71">
        <v>5367390</v>
      </c>
      <c r="D5" s="71" t="s">
        <v>343</v>
      </c>
      <c r="E5" s="71">
        <v>4518902</v>
      </c>
      <c r="F5" s="85" t="s">
        <v>342</v>
      </c>
      <c r="G5" s="71" t="s">
        <v>342</v>
      </c>
      <c r="H5" s="71" t="s">
        <v>341</v>
      </c>
      <c r="I5" s="71">
        <v>94.078490000000002</v>
      </c>
      <c r="K5" s="56" t="s">
        <v>6933</v>
      </c>
      <c r="M5" s="71"/>
      <c r="N5" s="71" t="s">
        <v>1156</v>
      </c>
      <c r="O5" s="71">
        <v>13387</v>
      </c>
      <c r="P5" s="71" t="s">
        <v>1161</v>
      </c>
      <c r="Q5" s="71">
        <v>12814</v>
      </c>
      <c r="R5" s="85" t="s">
        <v>1160</v>
      </c>
      <c r="S5" s="71" t="s">
        <v>1159</v>
      </c>
      <c r="T5" s="71" t="s">
        <v>1158</v>
      </c>
      <c r="U5" s="71">
        <v>99.068669999999997</v>
      </c>
    </row>
    <row r="6" spans="1:23" ht="16.2" thickBot="1">
      <c r="A6" s="3" t="s">
        <v>1126</v>
      </c>
      <c r="B6" s="3"/>
      <c r="C6" s="3">
        <v>74300</v>
      </c>
      <c r="D6" s="3" t="s">
        <v>1125</v>
      </c>
      <c r="E6" s="3">
        <v>66903</v>
      </c>
      <c r="F6" s="85" t="s">
        <v>1124</v>
      </c>
      <c r="G6" s="3" t="s">
        <v>1124</v>
      </c>
      <c r="H6" s="3" t="s">
        <v>992</v>
      </c>
      <c r="I6" s="3">
        <v>188.14097000000001</v>
      </c>
      <c r="K6" s="8" t="s">
        <v>6845</v>
      </c>
      <c r="M6" s="3" t="s">
        <v>344</v>
      </c>
      <c r="O6" s="3">
        <v>5367390</v>
      </c>
      <c r="P6" s="3" t="s">
        <v>343</v>
      </c>
      <c r="Q6" s="3">
        <v>4518902</v>
      </c>
      <c r="R6" s="85" t="s">
        <v>342</v>
      </c>
      <c r="S6" s="3" t="s">
        <v>342</v>
      </c>
      <c r="T6" s="3" t="s">
        <v>341</v>
      </c>
      <c r="U6" s="3">
        <v>94.078490000000002</v>
      </c>
      <c r="W6" s="5" t="s">
        <v>6925</v>
      </c>
    </row>
    <row r="7" spans="1:23" ht="16.2" thickBot="1">
      <c r="A7" s="71"/>
      <c r="B7" s="71"/>
      <c r="C7" s="71">
        <v>8160</v>
      </c>
      <c r="D7" s="71" t="s">
        <v>1108</v>
      </c>
      <c r="E7" s="71">
        <v>7868</v>
      </c>
      <c r="F7" s="85" t="s">
        <v>1107</v>
      </c>
      <c r="G7" s="71" t="s">
        <v>1106</v>
      </c>
      <c r="H7" s="71" t="s">
        <v>1105</v>
      </c>
      <c r="I7" s="71">
        <v>142.09923000000001</v>
      </c>
      <c r="K7" s="47" t="s">
        <v>6926</v>
      </c>
      <c r="M7" s="71" t="s">
        <v>1126</v>
      </c>
      <c r="N7" s="71"/>
      <c r="O7" s="71">
        <v>74300</v>
      </c>
      <c r="P7" s="71" t="s">
        <v>1125</v>
      </c>
      <c r="Q7" s="71">
        <v>66903</v>
      </c>
      <c r="R7" s="85" t="s">
        <v>1124</v>
      </c>
      <c r="S7" s="71" t="s">
        <v>1124</v>
      </c>
      <c r="T7" s="71" t="s">
        <v>992</v>
      </c>
      <c r="U7" s="71">
        <v>188.14097000000001</v>
      </c>
      <c r="W7" s="8" t="s">
        <v>6927</v>
      </c>
    </row>
    <row r="8" spans="1:23">
      <c r="A8" s="3" t="s">
        <v>1103</v>
      </c>
      <c r="B8" s="3"/>
      <c r="C8" s="3">
        <v>5282724</v>
      </c>
      <c r="D8" s="3" t="s">
        <v>1102</v>
      </c>
      <c r="E8" s="3">
        <v>4445851</v>
      </c>
      <c r="F8" s="85" t="s">
        <v>1101</v>
      </c>
      <c r="G8" s="3" t="s">
        <v>1100</v>
      </c>
      <c r="H8" s="3" t="s">
        <v>1099</v>
      </c>
      <c r="I8" s="3">
        <v>170.13063</v>
      </c>
      <c r="O8" s="3">
        <v>8160</v>
      </c>
      <c r="P8" s="3" t="s">
        <v>1108</v>
      </c>
      <c r="Q8" s="3">
        <v>7868</v>
      </c>
      <c r="R8" s="85" t="s">
        <v>1107</v>
      </c>
      <c r="S8" s="3" t="s">
        <v>1106</v>
      </c>
      <c r="T8" s="3" t="s">
        <v>1105</v>
      </c>
      <c r="U8" s="3">
        <v>142.09923000000001</v>
      </c>
    </row>
    <row r="9" spans="1:23">
      <c r="A9" s="71"/>
      <c r="B9" s="71" t="s">
        <v>1073</v>
      </c>
      <c r="C9" s="71">
        <v>20949</v>
      </c>
      <c r="D9" s="71" t="s">
        <v>1072</v>
      </c>
      <c r="E9" s="71">
        <v>15640</v>
      </c>
      <c r="F9" s="85" t="s">
        <v>1071</v>
      </c>
      <c r="G9" s="71" t="s">
        <v>1070</v>
      </c>
      <c r="H9" s="71" t="s">
        <v>917</v>
      </c>
      <c r="I9" s="71">
        <v>152.08328</v>
      </c>
      <c r="K9" s="5" t="s">
        <v>6928</v>
      </c>
      <c r="M9" s="71" t="s">
        <v>1103</v>
      </c>
      <c r="N9" s="71"/>
      <c r="O9" s="71">
        <v>5282724</v>
      </c>
      <c r="P9" s="71" t="s">
        <v>1102</v>
      </c>
      <c r="Q9" s="71">
        <v>4445851</v>
      </c>
      <c r="R9" s="85" t="s">
        <v>1101</v>
      </c>
      <c r="S9" s="71" t="s">
        <v>1100</v>
      </c>
      <c r="T9" s="71" t="s">
        <v>1099</v>
      </c>
      <c r="U9" s="71">
        <v>170.13063</v>
      </c>
    </row>
    <row r="10" spans="1:23">
      <c r="A10" s="3" t="s">
        <v>1067</v>
      </c>
      <c r="B10" s="3"/>
      <c r="C10" s="3">
        <v>11370</v>
      </c>
      <c r="D10" s="3" t="s">
        <v>1066</v>
      </c>
      <c r="E10" s="3">
        <v>10892</v>
      </c>
      <c r="F10" s="85" t="s">
        <v>1065</v>
      </c>
      <c r="G10" s="3" t="s">
        <v>1064</v>
      </c>
      <c r="H10" s="3" t="s">
        <v>394</v>
      </c>
      <c r="I10" s="3">
        <v>134.03682000000001</v>
      </c>
      <c r="K10" s="55" t="s">
        <v>6929</v>
      </c>
      <c r="M10" s="3" t="s">
        <v>1093</v>
      </c>
      <c r="O10" s="3">
        <v>5283316</v>
      </c>
      <c r="P10" s="3" t="s">
        <v>1097</v>
      </c>
      <c r="Q10" s="3">
        <v>4446437</v>
      </c>
      <c r="R10" s="85" t="s">
        <v>1096</v>
      </c>
      <c r="S10" s="3">
        <v>3165</v>
      </c>
      <c r="T10" s="3" t="s">
        <v>1095</v>
      </c>
      <c r="U10" s="3">
        <v>112.08891</v>
      </c>
    </row>
    <row r="11" spans="1:23">
      <c r="A11" s="71"/>
      <c r="B11" s="71"/>
      <c r="C11" s="71">
        <v>75471</v>
      </c>
      <c r="D11" s="71" t="s">
        <v>312</v>
      </c>
      <c r="E11" s="71">
        <v>68000</v>
      </c>
      <c r="F11" s="85" t="s">
        <v>311</v>
      </c>
      <c r="G11" s="71" t="s">
        <v>311</v>
      </c>
      <c r="H11" s="71" t="s">
        <v>310</v>
      </c>
      <c r="I11" s="71">
        <v>157.14655999999999</v>
      </c>
      <c r="K11" s="56" t="s">
        <v>6930</v>
      </c>
      <c r="M11" s="71"/>
      <c r="N11" s="71" t="s">
        <v>1073</v>
      </c>
      <c r="O11" s="71">
        <v>20949</v>
      </c>
      <c r="P11" s="71" t="s">
        <v>1072</v>
      </c>
      <c r="Q11" s="71">
        <v>15640</v>
      </c>
      <c r="R11" s="85" t="s">
        <v>1071</v>
      </c>
      <c r="S11" s="71" t="s">
        <v>1070</v>
      </c>
      <c r="T11" s="71" t="s">
        <v>917</v>
      </c>
      <c r="U11" s="71">
        <v>152.08328</v>
      </c>
    </row>
    <row r="12" spans="1:23" ht="16.2" thickBot="1">
      <c r="A12" s="3"/>
      <c r="B12" s="3"/>
      <c r="C12" s="3">
        <v>5283321</v>
      </c>
      <c r="D12" s="41">
        <v>881395</v>
      </c>
      <c r="E12" s="3">
        <v>4446442</v>
      </c>
      <c r="F12" s="85" t="s">
        <v>1034</v>
      </c>
      <c r="G12" s="3" t="s">
        <v>1033</v>
      </c>
      <c r="H12" s="3" t="s">
        <v>1032</v>
      </c>
      <c r="I12" s="3">
        <v>110.07326999999999</v>
      </c>
      <c r="K12" s="8" t="s">
        <v>6931</v>
      </c>
      <c r="M12" s="3" t="s">
        <v>1067</v>
      </c>
      <c r="O12" s="3">
        <v>11370</v>
      </c>
      <c r="P12" s="3" t="s">
        <v>1066</v>
      </c>
      <c r="Q12" s="3">
        <v>10892</v>
      </c>
      <c r="R12" s="85" t="s">
        <v>1065</v>
      </c>
      <c r="S12" s="3" t="s">
        <v>1064</v>
      </c>
      <c r="T12" s="3" t="s">
        <v>394</v>
      </c>
      <c r="U12" s="3">
        <v>134.03682000000001</v>
      </c>
    </row>
    <row r="13" spans="1:23" ht="16.2" thickBot="1">
      <c r="A13" s="71"/>
      <c r="B13" s="71" t="s">
        <v>1025</v>
      </c>
      <c r="C13" s="71">
        <v>637564</v>
      </c>
      <c r="D13" s="71" t="s">
        <v>1030</v>
      </c>
      <c r="E13" s="71">
        <v>553167</v>
      </c>
      <c r="F13" s="85" t="s">
        <v>1029</v>
      </c>
      <c r="G13" s="71" t="s">
        <v>1028</v>
      </c>
      <c r="H13" s="71" t="s">
        <v>1027</v>
      </c>
      <c r="I13" s="71">
        <v>96.057749999999999</v>
      </c>
      <c r="K13" s="47" t="s">
        <v>6932</v>
      </c>
      <c r="M13" s="71"/>
      <c r="N13" s="71"/>
      <c r="O13" s="71">
        <v>75471</v>
      </c>
      <c r="P13" s="71" t="s">
        <v>312</v>
      </c>
      <c r="Q13" s="71">
        <v>68000</v>
      </c>
      <c r="R13" s="85" t="s">
        <v>311</v>
      </c>
      <c r="S13" s="71" t="s">
        <v>311</v>
      </c>
      <c r="T13" s="71" t="s">
        <v>310</v>
      </c>
      <c r="U13" s="71">
        <v>157.14655999999999</v>
      </c>
    </row>
    <row r="14" spans="1:23">
      <c r="A14" s="3" t="s">
        <v>1023</v>
      </c>
      <c r="B14" s="3"/>
      <c r="C14" s="3">
        <v>5283329</v>
      </c>
      <c r="D14" s="3" t="s">
        <v>1022</v>
      </c>
      <c r="E14" s="3">
        <v>4446450</v>
      </c>
      <c r="F14" s="85" t="s">
        <v>1021</v>
      </c>
      <c r="G14" s="3">
        <v>3721</v>
      </c>
      <c r="H14" s="3" t="s">
        <v>1020</v>
      </c>
      <c r="I14" s="3">
        <v>124.0887</v>
      </c>
      <c r="O14" s="3">
        <v>5283321</v>
      </c>
      <c r="P14" s="41">
        <v>881395</v>
      </c>
      <c r="Q14" s="3">
        <v>4446442</v>
      </c>
      <c r="R14" s="85" t="s">
        <v>1034</v>
      </c>
      <c r="S14" s="3" t="s">
        <v>1033</v>
      </c>
      <c r="T14" s="3" t="s">
        <v>1032</v>
      </c>
      <c r="U14" s="3">
        <v>110.07326999999999</v>
      </c>
    </row>
    <row r="15" spans="1:23">
      <c r="A15" s="71" t="s">
        <v>298</v>
      </c>
      <c r="B15" s="71"/>
      <c r="C15" s="71">
        <v>5282708</v>
      </c>
      <c r="D15" s="71" t="s">
        <v>297</v>
      </c>
      <c r="E15" s="71">
        <v>4445835</v>
      </c>
      <c r="F15" s="85" t="s">
        <v>296</v>
      </c>
      <c r="G15" s="71" t="s">
        <v>295</v>
      </c>
      <c r="H15" s="71" t="s">
        <v>294</v>
      </c>
      <c r="I15" s="71">
        <v>114.06814</v>
      </c>
      <c r="M15" s="71"/>
      <c r="N15" s="71" t="s">
        <v>1025</v>
      </c>
      <c r="O15" s="71">
        <v>637564</v>
      </c>
      <c r="P15" s="71" t="s">
        <v>1030</v>
      </c>
      <c r="Q15" s="71">
        <v>553167</v>
      </c>
      <c r="R15" s="85" t="s">
        <v>1029</v>
      </c>
      <c r="S15" s="71" t="s">
        <v>1028</v>
      </c>
      <c r="T15" s="71" t="s">
        <v>1027</v>
      </c>
      <c r="U15" s="71">
        <v>96.057749999999999</v>
      </c>
    </row>
    <row r="16" spans="1:23">
      <c r="A16" s="3" t="s">
        <v>6404</v>
      </c>
      <c r="B16" s="3"/>
      <c r="C16" s="3">
        <v>26612</v>
      </c>
      <c r="D16" s="3" t="s">
        <v>995</v>
      </c>
      <c r="E16" s="3">
        <v>24790</v>
      </c>
      <c r="F16" s="85" t="s">
        <v>994</v>
      </c>
      <c r="G16" s="3" t="s">
        <v>994</v>
      </c>
      <c r="H16" s="3" t="s">
        <v>992</v>
      </c>
      <c r="I16" s="3">
        <v>188.14097000000001</v>
      </c>
      <c r="M16" s="3" t="s">
        <v>1023</v>
      </c>
      <c r="O16" s="3">
        <v>5283329</v>
      </c>
      <c r="P16" s="3" t="s">
        <v>1022</v>
      </c>
      <c r="Q16" s="3">
        <v>4446450</v>
      </c>
      <c r="R16" s="85" t="s">
        <v>1021</v>
      </c>
      <c r="S16" s="3">
        <v>3721</v>
      </c>
      <c r="T16" s="3" t="s">
        <v>1020</v>
      </c>
      <c r="U16" s="3">
        <v>124.0887</v>
      </c>
    </row>
    <row r="17" spans="1:21">
      <c r="A17" s="71" t="s">
        <v>290</v>
      </c>
      <c r="B17" s="71"/>
      <c r="C17" s="71">
        <v>36599</v>
      </c>
      <c r="D17" s="71" t="s">
        <v>289</v>
      </c>
      <c r="E17" s="71">
        <v>33630</v>
      </c>
      <c r="F17" s="85" t="s">
        <v>288</v>
      </c>
      <c r="G17" s="71" t="s">
        <v>288</v>
      </c>
      <c r="H17" s="71" t="s">
        <v>195</v>
      </c>
      <c r="I17" s="71">
        <v>174.12509</v>
      </c>
      <c r="M17" s="71" t="s">
        <v>298</v>
      </c>
      <c r="N17" s="71"/>
      <c r="O17" s="71">
        <v>5282708</v>
      </c>
      <c r="P17" s="71" t="s">
        <v>297</v>
      </c>
      <c r="Q17" s="71">
        <v>4445835</v>
      </c>
      <c r="R17" s="85" t="s">
        <v>296</v>
      </c>
      <c r="S17" s="71" t="s">
        <v>295</v>
      </c>
      <c r="T17" s="71" t="s">
        <v>294</v>
      </c>
      <c r="U17" s="71">
        <v>114.06814</v>
      </c>
    </row>
    <row r="18" spans="1:21">
      <c r="A18" s="3" t="s">
        <v>985</v>
      </c>
      <c r="B18" s="3"/>
      <c r="C18" s="3">
        <v>11569</v>
      </c>
      <c r="D18" s="3" t="s">
        <v>984</v>
      </c>
      <c r="E18" s="3">
        <v>21106184</v>
      </c>
      <c r="F18" s="85" t="s">
        <v>983</v>
      </c>
      <c r="G18" s="3" t="s">
        <v>983</v>
      </c>
      <c r="H18" s="3" t="s">
        <v>869</v>
      </c>
      <c r="I18" s="3">
        <v>136.05234999999999</v>
      </c>
      <c r="M18" s="3" t="s">
        <v>6404</v>
      </c>
      <c r="O18" s="3">
        <v>26612</v>
      </c>
      <c r="P18" s="3" t="s">
        <v>995</v>
      </c>
      <c r="Q18" s="3">
        <v>24790</v>
      </c>
      <c r="R18" s="85" t="s">
        <v>994</v>
      </c>
      <c r="S18" s="3" t="s">
        <v>994</v>
      </c>
      <c r="T18" s="3" t="s">
        <v>992</v>
      </c>
      <c r="U18" s="3">
        <v>188.14097000000001</v>
      </c>
    </row>
    <row r="19" spans="1:21">
      <c r="A19" s="71" t="s">
        <v>893</v>
      </c>
      <c r="B19" s="71"/>
      <c r="C19" s="71">
        <v>126</v>
      </c>
      <c r="D19" s="71" t="s">
        <v>892</v>
      </c>
      <c r="E19" s="71">
        <v>123</v>
      </c>
      <c r="F19" s="85" t="s">
        <v>891</v>
      </c>
      <c r="G19" s="71" t="s">
        <v>891</v>
      </c>
      <c r="H19" s="71" t="s">
        <v>890</v>
      </c>
      <c r="I19" s="71">
        <v>122.0367</v>
      </c>
      <c r="M19" s="71" t="s">
        <v>290</v>
      </c>
      <c r="N19" s="71"/>
      <c r="O19" s="71">
        <v>36599</v>
      </c>
      <c r="P19" s="71" t="s">
        <v>289</v>
      </c>
      <c r="Q19" s="71">
        <v>33630</v>
      </c>
      <c r="R19" s="85" t="s">
        <v>288</v>
      </c>
      <c r="S19" s="71" t="s">
        <v>288</v>
      </c>
      <c r="T19" s="71" t="s">
        <v>195</v>
      </c>
      <c r="U19" s="71">
        <v>174.12509</v>
      </c>
    </row>
    <row r="20" spans="1:21">
      <c r="A20" s="3" t="s">
        <v>883</v>
      </c>
      <c r="B20" s="3" t="s">
        <v>888</v>
      </c>
      <c r="C20" s="3">
        <v>641294</v>
      </c>
      <c r="D20" s="3" t="s">
        <v>887</v>
      </c>
      <c r="E20" s="3">
        <v>556586</v>
      </c>
      <c r="F20" s="85" t="s">
        <v>886</v>
      </c>
      <c r="G20" s="3" t="s">
        <v>886</v>
      </c>
      <c r="H20" s="3" t="s">
        <v>885</v>
      </c>
      <c r="I20" s="3">
        <v>162.06786</v>
      </c>
      <c r="M20" s="3" t="s">
        <v>985</v>
      </c>
      <c r="O20" s="3">
        <v>11569</v>
      </c>
      <c r="P20" s="3" t="s">
        <v>984</v>
      </c>
      <c r="Q20" s="3">
        <v>21106184</v>
      </c>
      <c r="R20" s="85" t="s">
        <v>983</v>
      </c>
      <c r="S20" s="3" t="s">
        <v>983</v>
      </c>
      <c r="T20" s="3" t="s">
        <v>869</v>
      </c>
      <c r="U20" s="3">
        <v>136.05234999999999</v>
      </c>
    </row>
    <row r="21" spans="1:21">
      <c r="A21" s="71" t="s">
        <v>859</v>
      </c>
      <c r="B21" s="71"/>
      <c r="C21" s="71">
        <v>68751242</v>
      </c>
      <c r="D21" s="71"/>
      <c r="E21" s="71">
        <v>60834524</v>
      </c>
      <c r="F21" s="85" t="s">
        <v>858</v>
      </c>
      <c r="G21" s="71" t="s">
        <v>857</v>
      </c>
      <c r="H21" s="71" t="s">
        <v>856</v>
      </c>
      <c r="I21" s="71">
        <v>166.06294</v>
      </c>
      <c r="M21" s="71" t="s">
        <v>893</v>
      </c>
      <c r="N21" s="71"/>
      <c r="O21" s="71">
        <v>126</v>
      </c>
      <c r="P21" s="71" t="s">
        <v>892</v>
      </c>
      <c r="Q21" s="71">
        <v>123</v>
      </c>
      <c r="R21" s="85" t="s">
        <v>891</v>
      </c>
      <c r="S21" s="71" t="s">
        <v>891</v>
      </c>
      <c r="T21" s="71" t="s">
        <v>890</v>
      </c>
      <c r="U21" s="71">
        <v>122.0367</v>
      </c>
    </row>
    <row r="22" spans="1:21">
      <c r="A22" s="3" t="s">
        <v>837</v>
      </c>
      <c r="B22" s="3" t="s">
        <v>843</v>
      </c>
      <c r="C22" s="3">
        <v>20745</v>
      </c>
      <c r="D22" s="3" t="s">
        <v>842</v>
      </c>
      <c r="E22" s="3">
        <v>19533</v>
      </c>
      <c r="F22" s="85" t="s">
        <v>841</v>
      </c>
      <c r="G22" s="3" t="s">
        <v>840</v>
      </c>
      <c r="H22" s="3" t="s">
        <v>839</v>
      </c>
      <c r="I22" s="3">
        <v>128.12010000000001</v>
      </c>
      <c r="M22" s="3" t="s">
        <v>883</v>
      </c>
      <c r="N22" s="3" t="s">
        <v>888</v>
      </c>
      <c r="O22" s="3">
        <v>641294</v>
      </c>
      <c r="P22" s="3" t="s">
        <v>887</v>
      </c>
      <c r="Q22" s="3">
        <v>556586</v>
      </c>
      <c r="R22" s="85" t="s">
        <v>886</v>
      </c>
      <c r="S22" s="3" t="s">
        <v>886</v>
      </c>
      <c r="T22" s="3" t="s">
        <v>885</v>
      </c>
      <c r="U22" s="3">
        <v>162.06786</v>
      </c>
    </row>
    <row r="23" spans="1:21">
      <c r="A23" s="71"/>
      <c r="B23" s="71" t="s">
        <v>1175</v>
      </c>
      <c r="C23" s="71">
        <v>173</v>
      </c>
      <c r="D23" s="71"/>
      <c r="E23" s="71">
        <v>168</v>
      </c>
      <c r="F23" s="85" t="s">
        <v>1176</v>
      </c>
      <c r="G23" s="71" t="s">
        <v>1176</v>
      </c>
      <c r="H23" s="71" t="s">
        <v>1177</v>
      </c>
      <c r="I23" s="71">
        <v>187.12057999999999</v>
      </c>
      <c r="M23" s="71" t="s">
        <v>859</v>
      </c>
      <c r="N23" s="71"/>
      <c r="O23" s="71">
        <v>68751242</v>
      </c>
      <c r="P23" s="71"/>
      <c r="Q23" s="71">
        <v>60834524</v>
      </c>
      <c r="R23" s="85" t="s">
        <v>858</v>
      </c>
      <c r="S23" s="71" t="s">
        <v>857</v>
      </c>
      <c r="T23" s="71" t="s">
        <v>856</v>
      </c>
      <c r="U23" s="71">
        <v>166.06294</v>
      </c>
    </row>
    <row r="24" spans="1:21">
      <c r="A24" s="3" t="s">
        <v>811</v>
      </c>
      <c r="B24" s="3" t="s">
        <v>816</v>
      </c>
      <c r="C24" s="3">
        <v>75704</v>
      </c>
      <c r="D24" s="3" t="s">
        <v>815</v>
      </c>
      <c r="E24" s="3">
        <v>68222</v>
      </c>
      <c r="F24" s="85" t="s">
        <v>814</v>
      </c>
      <c r="G24" s="3" t="s">
        <v>814</v>
      </c>
      <c r="H24" s="3" t="s">
        <v>813</v>
      </c>
      <c r="I24" s="3">
        <v>172.10968</v>
      </c>
      <c r="M24" s="3" t="s">
        <v>255</v>
      </c>
      <c r="O24" s="3">
        <v>10375946</v>
      </c>
      <c r="Q24" s="3">
        <v>8551389</v>
      </c>
      <c r="R24" s="85" t="s">
        <v>254</v>
      </c>
      <c r="S24" s="3" t="s">
        <v>253</v>
      </c>
      <c r="T24" s="3" t="s">
        <v>252</v>
      </c>
      <c r="U24" s="3">
        <v>214.12038999999999</v>
      </c>
    </row>
    <row r="25" spans="1:21">
      <c r="A25" s="71"/>
      <c r="B25" s="71"/>
      <c r="C25" s="71">
        <v>91508</v>
      </c>
      <c r="D25" s="71" t="s">
        <v>802</v>
      </c>
      <c r="E25" s="71">
        <v>49070911</v>
      </c>
      <c r="F25" s="85" t="s">
        <v>801</v>
      </c>
      <c r="G25" s="71" t="s">
        <v>1178</v>
      </c>
      <c r="H25" s="71" t="s">
        <v>800</v>
      </c>
      <c r="I25" s="71">
        <v>152.11983000000001</v>
      </c>
      <c r="M25" s="71" t="s">
        <v>837</v>
      </c>
      <c r="N25" s="71" t="s">
        <v>843</v>
      </c>
      <c r="O25" s="71">
        <v>20745</v>
      </c>
      <c r="P25" s="71" t="s">
        <v>842</v>
      </c>
      <c r="Q25" s="71">
        <v>19533</v>
      </c>
      <c r="R25" s="85" t="s">
        <v>841</v>
      </c>
      <c r="S25" s="71" t="s">
        <v>840</v>
      </c>
      <c r="T25" s="71" t="s">
        <v>839</v>
      </c>
      <c r="U25" s="71">
        <v>128.12010000000001</v>
      </c>
    </row>
    <row r="26" spans="1:21">
      <c r="A26" s="3" t="s">
        <v>782</v>
      </c>
      <c r="B26" s="3"/>
      <c r="C26" s="3">
        <v>2266</v>
      </c>
      <c r="D26" s="3" t="s">
        <v>785</v>
      </c>
      <c r="E26" s="3">
        <v>2179</v>
      </c>
      <c r="F26" s="85" t="s">
        <v>784</v>
      </c>
      <c r="G26" s="3" t="s">
        <v>784</v>
      </c>
      <c r="H26" s="3" t="s">
        <v>174</v>
      </c>
      <c r="I26" s="3">
        <v>188.10469000000001</v>
      </c>
      <c r="N26" s="3" t="s">
        <v>1175</v>
      </c>
      <c r="O26" s="3">
        <v>173</v>
      </c>
      <c r="Q26" s="3">
        <v>168</v>
      </c>
      <c r="R26" s="85" t="s">
        <v>1176</v>
      </c>
      <c r="S26" s="3" t="s">
        <v>1176</v>
      </c>
      <c r="T26" s="3" t="s">
        <v>1177</v>
      </c>
      <c r="U26" s="3">
        <v>187.12057999999999</v>
      </c>
    </row>
    <row r="27" spans="1:21">
      <c r="A27" s="71"/>
      <c r="B27" s="71" t="s">
        <v>760</v>
      </c>
      <c r="C27" s="71">
        <v>1549111</v>
      </c>
      <c r="D27" s="71"/>
      <c r="E27" s="71">
        <v>1266077</v>
      </c>
      <c r="F27" s="85" t="s">
        <v>759</v>
      </c>
      <c r="G27" s="71" t="s">
        <v>758</v>
      </c>
      <c r="H27" s="71" t="s">
        <v>757</v>
      </c>
      <c r="I27" s="71">
        <v>180.04195999999999</v>
      </c>
      <c r="M27" s="71" t="s">
        <v>811</v>
      </c>
      <c r="N27" s="71" t="s">
        <v>816</v>
      </c>
      <c r="O27" s="71">
        <v>75704</v>
      </c>
      <c r="P27" s="71" t="s">
        <v>815</v>
      </c>
      <c r="Q27" s="71">
        <v>68222</v>
      </c>
      <c r="R27" s="85" t="s">
        <v>814</v>
      </c>
      <c r="S27" s="71" t="s">
        <v>814</v>
      </c>
      <c r="T27" s="71" t="s">
        <v>813</v>
      </c>
      <c r="U27" s="71">
        <v>172.10968</v>
      </c>
    </row>
    <row r="28" spans="1:21">
      <c r="A28" s="3" t="s">
        <v>727</v>
      </c>
      <c r="B28" s="3" t="s">
        <v>732</v>
      </c>
      <c r="C28" s="3">
        <v>7413</v>
      </c>
      <c r="D28" s="3" t="s">
        <v>731</v>
      </c>
      <c r="E28" s="3">
        <v>7135</v>
      </c>
      <c r="F28" s="85" t="s">
        <v>730</v>
      </c>
      <c r="G28" s="3" t="s">
        <v>730</v>
      </c>
      <c r="H28" s="3" t="s">
        <v>729</v>
      </c>
      <c r="I28" s="3">
        <v>128.08357000000001</v>
      </c>
      <c r="O28" s="3">
        <v>91508</v>
      </c>
      <c r="P28" s="3" t="s">
        <v>802</v>
      </c>
      <c r="Q28" s="3">
        <v>49070911</v>
      </c>
      <c r="R28" s="85" t="s">
        <v>801</v>
      </c>
      <c r="S28" s="3" t="s">
        <v>1178</v>
      </c>
      <c r="T28" s="3" t="s">
        <v>800</v>
      </c>
      <c r="U28" s="3">
        <v>152.11983000000001</v>
      </c>
    </row>
    <row r="29" spans="1:21">
      <c r="A29" s="71"/>
      <c r="B29" s="71"/>
      <c r="C29" s="71">
        <v>71875</v>
      </c>
      <c r="D29" s="71" t="s">
        <v>210</v>
      </c>
      <c r="E29" s="71">
        <v>64892</v>
      </c>
      <c r="F29" s="85" t="s">
        <v>209</v>
      </c>
      <c r="G29" s="71" t="s">
        <v>209</v>
      </c>
      <c r="H29" s="71" t="s">
        <v>208</v>
      </c>
      <c r="I29" s="71">
        <v>227.18827999999999</v>
      </c>
      <c r="M29" s="71"/>
      <c r="N29" s="71"/>
      <c r="O29" s="71">
        <v>68827</v>
      </c>
      <c r="P29" s="71" t="s">
        <v>790</v>
      </c>
      <c r="Q29" s="71">
        <v>62060</v>
      </c>
      <c r="R29" s="85" t="s">
        <v>789</v>
      </c>
      <c r="S29" s="71" t="s">
        <v>789</v>
      </c>
      <c r="T29" s="71" t="s">
        <v>788</v>
      </c>
      <c r="U29" s="71">
        <v>264.13420000000002</v>
      </c>
    </row>
    <row r="30" spans="1:21">
      <c r="A30" s="3"/>
      <c r="B30" s="3"/>
      <c r="C30" s="3">
        <v>68333</v>
      </c>
      <c r="D30" s="3" t="s">
        <v>198</v>
      </c>
      <c r="E30" s="3">
        <v>61628</v>
      </c>
      <c r="F30" s="85" t="s">
        <v>197</v>
      </c>
      <c r="G30" s="3" t="s">
        <v>196</v>
      </c>
      <c r="H30" s="3" t="s">
        <v>195</v>
      </c>
      <c r="I30" s="3">
        <v>174.12509</v>
      </c>
      <c r="M30" s="3" t="s">
        <v>782</v>
      </c>
      <c r="O30" s="3">
        <v>2266</v>
      </c>
      <c r="P30" s="3" t="s">
        <v>785</v>
      </c>
      <c r="Q30" s="3">
        <v>2179</v>
      </c>
      <c r="R30" s="85" t="s">
        <v>784</v>
      </c>
      <c r="S30" s="3" t="s">
        <v>784</v>
      </c>
      <c r="T30" s="3" t="s">
        <v>174</v>
      </c>
      <c r="U30" s="3">
        <v>188.10469000000001</v>
      </c>
    </row>
    <row r="31" spans="1:21">
      <c r="A31" s="71"/>
      <c r="B31" s="71"/>
      <c r="C31" s="71">
        <v>5271570</v>
      </c>
      <c r="D31" s="71" t="s">
        <v>193</v>
      </c>
      <c r="E31" s="71">
        <v>4436357</v>
      </c>
      <c r="F31" s="85" t="s">
        <v>192</v>
      </c>
      <c r="G31" s="71" t="s">
        <v>191</v>
      </c>
      <c r="H31" s="71" t="s">
        <v>190</v>
      </c>
      <c r="I31" s="71">
        <v>228.13614000000001</v>
      </c>
      <c r="M31" s="71" t="s">
        <v>776</v>
      </c>
      <c r="N31" s="71" t="s">
        <v>781</v>
      </c>
      <c r="O31" s="71">
        <v>171548</v>
      </c>
      <c r="P31" s="71" t="s">
        <v>780</v>
      </c>
      <c r="Q31" s="71">
        <v>149962</v>
      </c>
      <c r="R31" s="85" t="s">
        <v>779</v>
      </c>
      <c r="S31" s="71" t="s">
        <v>779</v>
      </c>
      <c r="T31" s="71" t="s">
        <v>778</v>
      </c>
      <c r="U31" s="71">
        <v>244.09218000000001</v>
      </c>
    </row>
    <row r="32" spans="1:21">
      <c r="A32" s="3" t="s">
        <v>685</v>
      </c>
      <c r="B32" s="3"/>
      <c r="C32" s="3">
        <v>12736</v>
      </c>
      <c r="D32" s="3" t="s">
        <v>684</v>
      </c>
      <c r="E32" s="3">
        <v>12213</v>
      </c>
      <c r="F32" s="85" t="s">
        <v>683</v>
      </c>
      <c r="G32" s="3" t="s">
        <v>683</v>
      </c>
      <c r="H32" s="3" t="s">
        <v>682</v>
      </c>
      <c r="I32" s="3">
        <v>230.15109000000001</v>
      </c>
      <c r="M32" s="3" t="s">
        <v>6471</v>
      </c>
      <c r="O32" s="3">
        <v>190904</v>
      </c>
      <c r="Q32" s="3">
        <v>165795</v>
      </c>
      <c r="R32" s="85" t="s">
        <v>764</v>
      </c>
      <c r="S32" s="3" t="s">
        <v>1180</v>
      </c>
      <c r="T32" s="3" t="s">
        <v>763</v>
      </c>
      <c r="U32" s="3">
        <v>210.08669</v>
      </c>
    </row>
    <row r="33" spans="1:21">
      <c r="A33" s="71" t="s">
        <v>662</v>
      </c>
      <c r="B33" s="71" t="s">
        <v>668</v>
      </c>
      <c r="C33" s="71">
        <v>445858</v>
      </c>
      <c r="D33" s="71" t="s">
        <v>667</v>
      </c>
      <c r="E33" s="71">
        <v>393368</v>
      </c>
      <c r="F33" s="85" t="s">
        <v>666</v>
      </c>
      <c r="G33" s="71" t="s">
        <v>666</v>
      </c>
      <c r="H33" s="71" t="s">
        <v>664</v>
      </c>
      <c r="I33" s="71">
        <v>194.05771999999999</v>
      </c>
      <c r="M33" s="71"/>
      <c r="N33" s="71" t="s">
        <v>222</v>
      </c>
      <c r="O33" s="71">
        <v>656884</v>
      </c>
      <c r="P33" s="71" t="s">
        <v>221</v>
      </c>
      <c r="Q33" s="71">
        <v>571146</v>
      </c>
      <c r="R33" s="85" t="s">
        <v>220</v>
      </c>
      <c r="S33" s="71" t="s">
        <v>220</v>
      </c>
      <c r="T33" s="71" t="s">
        <v>219</v>
      </c>
      <c r="U33" s="71">
        <v>186.08876000000001</v>
      </c>
    </row>
    <row r="34" spans="1:21">
      <c r="A34" s="3" t="s">
        <v>607</v>
      </c>
      <c r="B34" s="3"/>
      <c r="C34" s="3">
        <v>17472</v>
      </c>
      <c r="D34" s="3" t="s">
        <v>612</v>
      </c>
      <c r="E34" s="3">
        <v>16521</v>
      </c>
      <c r="F34" s="85" t="s">
        <v>611</v>
      </c>
      <c r="G34" s="3" t="s">
        <v>610</v>
      </c>
      <c r="H34" s="3" t="s">
        <v>609</v>
      </c>
      <c r="I34" s="3">
        <v>282.16807999999997</v>
      </c>
      <c r="N34" s="3" t="s">
        <v>760</v>
      </c>
      <c r="O34" s="3">
        <v>1549111</v>
      </c>
      <c r="Q34" s="3">
        <v>1266077</v>
      </c>
      <c r="R34" s="85" t="s">
        <v>759</v>
      </c>
      <c r="S34" s="3" t="s">
        <v>758</v>
      </c>
      <c r="T34" s="3" t="s">
        <v>757</v>
      </c>
      <c r="U34" s="3">
        <v>180.04195999999999</v>
      </c>
    </row>
    <row r="35" spans="1:21">
      <c r="A35" s="71" t="s">
        <v>599</v>
      </c>
      <c r="B35" s="71" t="s">
        <v>603</v>
      </c>
      <c r="C35" s="71">
        <v>6544</v>
      </c>
      <c r="D35" s="71" t="s">
        <v>602</v>
      </c>
      <c r="E35" s="71">
        <v>6296</v>
      </c>
      <c r="F35" s="85" t="s">
        <v>601</v>
      </c>
      <c r="G35" s="71" t="s">
        <v>601</v>
      </c>
      <c r="H35" s="71" t="s">
        <v>423</v>
      </c>
      <c r="I35" s="71">
        <v>138.10427000000001</v>
      </c>
      <c r="M35" s="71"/>
      <c r="N35" s="71"/>
      <c r="O35" s="71">
        <v>638011</v>
      </c>
      <c r="P35" s="71" t="s">
        <v>1181</v>
      </c>
      <c r="Q35" s="71">
        <v>8511</v>
      </c>
      <c r="R35" s="85" t="s">
        <v>1182</v>
      </c>
      <c r="S35" s="71" t="s">
        <v>1182</v>
      </c>
      <c r="T35" s="71" t="s">
        <v>800</v>
      </c>
      <c r="U35" s="71">
        <v>170.13041000000001</v>
      </c>
    </row>
    <row r="36" spans="1:21">
      <c r="A36" s="3"/>
      <c r="B36" s="3"/>
      <c r="C36" s="3">
        <v>168091</v>
      </c>
      <c r="D36" s="3"/>
      <c r="E36" s="3">
        <v>147039</v>
      </c>
      <c r="F36" s="85" t="s">
        <v>597</v>
      </c>
      <c r="G36" s="3">
        <v>2347861</v>
      </c>
      <c r="H36" s="3" t="s">
        <v>596</v>
      </c>
      <c r="I36" s="3">
        <v>113.04795</v>
      </c>
      <c r="M36" s="3" t="s">
        <v>727</v>
      </c>
      <c r="N36" s="3" t="s">
        <v>732</v>
      </c>
      <c r="O36" s="3">
        <v>7413</v>
      </c>
      <c r="P36" s="3" t="s">
        <v>731</v>
      </c>
      <c r="Q36" s="3">
        <v>7135</v>
      </c>
      <c r="R36" s="85" t="s">
        <v>730</v>
      </c>
      <c r="S36" s="3" t="s">
        <v>730</v>
      </c>
      <c r="T36" s="3" t="s">
        <v>729</v>
      </c>
      <c r="U36" s="3">
        <v>128.08357000000001</v>
      </c>
    </row>
    <row r="37" spans="1:21">
      <c r="A37" s="71" t="s">
        <v>583</v>
      </c>
      <c r="B37" s="71"/>
      <c r="C37" s="71">
        <v>11579</v>
      </c>
      <c r="D37" s="71" t="s">
        <v>587</v>
      </c>
      <c r="E37" s="71">
        <v>11091</v>
      </c>
      <c r="F37" s="85" t="s">
        <v>586</v>
      </c>
      <c r="G37" s="71" t="s">
        <v>586</v>
      </c>
      <c r="H37" s="71" t="s">
        <v>585</v>
      </c>
      <c r="I37" s="71">
        <v>116.04752999999999</v>
      </c>
      <c r="M37" s="71"/>
      <c r="N37" s="71"/>
      <c r="O37" s="71">
        <v>71875</v>
      </c>
      <c r="P37" s="71" t="s">
        <v>210</v>
      </c>
      <c r="Q37" s="71">
        <v>64892</v>
      </c>
      <c r="R37" s="85" t="s">
        <v>209</v>
      </c>
      <c r="S37" s="71" t="s">
        <v>209</v>
      </c>
      <c r="T37" s="71" t="s">
        <v>208</v>
      </c>
      <c r="U37" s="71">
        <v>227.18827999999999</v>
      </c>
    </row>
    <row r="38" spans="1:21">
      <c r="A38" s="3" t="s">
        <v>581</v>
      </c>
      <c r="B38" s="3"/>
      <c r="C38" s="3">
        <v>39914</v>
      </c>
      <c r="D38" s="3" t="s">
        <v>580</v>
      </c>
      <c r="E38" s="3">
        <v>36500</v>
      </c>
      <c r="F38" s="85" t="s">
        <v>579</v>
      </c>
      <c r="G38" s="3" t="s">
        <v>579</v>
      </c>
      <c r="H38" s="3" t="s">
        <v>578</v>
      </c>
      <c r="I38" s="3">
        <v>168.11484999999999</v>
      </c>
      <c r="O38" s="3">
        <v>68333</v>
      </c>
      <c r="P38" s="3" t="s">
        <v>198</v>
      </c>
      <c r="Q38" s="3">
        <v>61628</v>
      </c>
      <c r="R38" s="85" t="s">
        <v>197</v>
      </c>
      <c r="S38" s="3" t="s">
        <v>196</v>
      </c>
      <c r="T38" s="3" t="s">
        <v>195</v>
      </c>
      <c r="U38" s="3">
        <v>174.12509</v>
      </c>
    </row>
    <row r="39" spans="1:21">
      <c r="A39" s="71" t="s">
        <v>525</v>
      </c>
      <c r="B39" s="71"/>
      <c r="C39" s="71">
        <v>8575</v>
      </c>
      <c r="D39" s="71" t="s">
        <v>530</v>
      </c>
      <c r="E39" s="71">
        <v>8257</v>
      </c>
      <c r="F39" s="85" t="s">
        <v>529</v>
      </c>
      <c r="G39" s="71" t="s">
        <v>529</v>
      </c>
      <c r="H39" s="71" t="s">
        <v>527</v>
      </c>
      <c r="I39" s="71">
        <v>222.08869999999999</v>
      </c>
      <c r="M39" s="71"/>
      <c r="N39" s="71"/>
      <c r="O39" s="71">
        <v>5271570</v>
      </c>
      <c r="P39" s="71" t="s">
        <v>193</v>
      </c>
      <c r="Q39" s="71">
        <v>4436357</v>
      </c>
      <c r="R39" s="85" t="s">
        <v>192</v>
      </c>
      <c r="S39" s="71" t="s">
        <v>191</v>
      </c>
      <c r="T39" s="71" t="s">
        <v>190</v>
      </c>
      <c r="U39" s="71">
        <v>228.13614000000001</v>
      </c>
    </row>
    <row r="40" spans="1:21">
      <c r="A40" s="3" t="s">
        <v>499</v>
      </c>
      <c r="B40" s="3"/>
      <c r="C40" s="3">
        <v>454092</v>
      </c>
      <c r="D40" s="3" t="s">
        <v>503</v>
      </c>
      <c r="E40" s="3">
        <v>399857</v>
      </c>
      <c r="F40" s="85" t="s">
        <v>502</v>
      </c>
      <c r="G40" s="3" t="s">
        <v>502</v>
      </c>
      <c r="H40" s="3" t="s">
        <v>501</v>
      </c>
      <c r="I40" s="3">
        <v>243.18339</v>
      </c>
      <c r="O40" s="3">
        <v>638144</v>
      </c>
      <c r="P40" s="3" t="s">
        <v>713</v>
      </c>
      <c r="Q40" s="3">
        <v>553702</v>
      </c>
      <c r="R40" s="85" t="s">
        <v>712</v>
      </c>
      <c r="S40" s="3" t="s">
        <v>712</v>
      </c>
      <c r="T40" s="3" t="s">
        <v>711</v>
      </c>
      <c r="U40" s="3">
        <v>172.07327000000001</v>
      </c>
    </row>
    <row r="41" spans="1:21">
      <c r="A41" s="71" t="s">
        <v>490</v>
      </c>
      <c r="B41" s="71" t="s">
        <v>495</v>
      </c>
      <c r="C41" s="71">
        <v>4678</v>
      </c>
      <c r="D41" s="71" t="s">
        <v>494</v>
      </c>
      <c r="E41" s="71">
        <v>4516</v>
      </c>
      <c r="F41" s="85" t="s">
        <v>493</v>
      </c>
      <c r="G41" s="71" t="s">
        <v>493</v>
      </c>
      <c r="H41" s="71" t="s">
        <v>492</v>
      </c>
      <c r="I41" s="71">
        <v>205.13127</v>
      </c>
      <c r="M41" s="71" t="s">
        <v>685</v>
      </c>
      <c r="N41" s="71"/>
      <c r="O41" s="71">
        <v>12736</v>
      </c>
      <c r="P41" s="71" t="s">
        <v>684</v>
      </c>
      <c r="Q41" s="71">
        <v>12213</v>
      </c>
      <c r="R41" s="85" t="s">
        <v>683</v>
      </c>
      <c r="S41" s="71" t="s">
        <v>683</v>
      </c>
      <c r="T41" s="71" t="s">
        <v>682</v>
      </c>
      <c r="U41" s="71">
        <v>230.15109000000001</v>
      </c>
    </row>
    <row r="42" spans="1:21">
      <c r="A42" s="3" t="s">
        <v>85</v>
      </c>
      <c r="B42" s="3" t="s">
        <v>84</v>
      </c>
      <c r="C42" s="3">
        <v>996</v>
      </c>
      <c r="D42" s="3" t="s">
        <v>83</v>
      </c>
      <c r="E42" s="3">
        <v>971</v>
      </c>
      <c r="F42" s="85" t="s">
        <v>82</v>
      </c>
      <c r="G42" s="3" t="s">
        <v>81</v>
      </c>
      <c r="H42" s="3" t="s">
        <v>80</v>
      </c>
      <c r="I42" s="3">
        <v>94.042090000000002</v>
      </c>
      <c r="M42" s="3" t="s">
        <v>662</v>
      </c>
      <c r="N42" s="3" t="s">
        <v>668</v>
      </c>
      <c r="O42" s="3">
        <v>445858</v>
      </c>
      <c r="P42" s="3" t="s">
        <v>667</v>
      </c>
      <c r="Q42" s="3">
        <v>393368</v>
      </c>
      <c r="R42" s="85" t="s">
        <v>666</v>
      </c>
      <c r="S42" s="3" t="s">
        <v>666</v>
      </c>
      <c r="T42" s="3" t="s">
        <v>664</v>
      </c>
      <c r="U42" s="3">
        <v>194.05771999999999</v>
      </c>
    </row>
    <row r="43" spans="1:21">
      <c r="A43" s="71"/>
      <c r="B43" s="71"/>
      <c r="C43" s="71">
        <v>6811</v>
      </c>
      <c r="D43" s="71" t="s">
        <v>77</v>
      </c>
      <c r="E43" s="71">
        <v>6552</v>
      </c>
      <c r="F43" s="85" t="s">
        <v>76</v>
      </c>
      <c r="G43" s="71" t="s">
        <v>76</v>
      </c>
      <c r="H43" s="71" t="s">
        <v>75</v>
      </c>
      <c r="I43" s="71">
        <v>148.01558</v>
      </c>
      <c r="M43" s="71"/>
      <c r="N43" s="71" t="s">
        <v>653</v>
      </c>
      <c r="O43" s="71">
        <v>442793</v>
      </c>
      <c r="P43" s="71" t="s">
        <v>652</v>
      </c>
      <c r="Q43" s="71">
        <v>391126</v>
      </c>
      <c r="R43" s="85" t="s">
        <v>651</v>
      </c>
      <c r="S43" s="71" t="s">
        <v>650</v>
      </c>
      <c r="T43" s="71" t="s">
        <v>649</v>
      </c>
      <c r="U43" s="71">
        <v>294.18360999999999</v>
      </c>
    </row>
    <row r="44" spans="1:21">
      <c r="A44" s="3" t="s">
        <v>447</v>
      </c>
      <c r="B44" s="3" t="s">
        <v>446</v>
      </c>
      <c r="C44" s="3">
        <v>643460</v>
      </c>
      <c r="D44" s="3" t="s">
        <v>445</v>
      </c>
      <c r="E44" s="3">
        <v>558605</v>
      </c>
      <c r="F44" s="85" t="s">
        <v>444</v>
      </c>
      <c r="G44" s="3" t="s">
        <v>444</v>
      </c>
      <c r="H44" s="3" t="s">
        <v>443</v>
      </c>
      <c r="I44" s="3">
        <v>112.05256</v>
      </c>
      <c r="M44" s="3" t="s">
        <v>633</v>
      </c>
      <c r="N44" s="3" t="s">
        <v>632</v>
      </c>
      <c r="O44" s="3">
        <v>460</v>
      </c>
      <c r="P44" s="3" t="s">
        <v>631</v>
      </c>
      <c r="Q44" s="3">
        <v>447</v>
      </c>
      <c r="R44" s="85" t="s">
        <v>630</v>
      </c>
      <c r="S44" s="3" t="s">
        <v>630</v>
      </c>
      <c r="T44" s="3" t="s">
        <v>629</v>
      </c>
      <c r="U44" s="3">
        <v>124.05235999999999</v>
      </c>
    </row>
    <row r="45" spans="1:21">
      <c r="A45" s="71" t="s">
        <v>432</v>
      </c>
      <c r="B45" s="71" t="s">
        <v>427</v>
      </c>
      <c r="C45" s="71">
        <v>10457</v>
      </c>
      <c r="D45" s="71" t="s">
        <v>431</v>
      </c>
      <c r="E45" s="71">
        <v>10025</v>
      </c>
      <c r="F45" s="85" t="s">
        <v>430</v>
      </c>
      <c r="G45" s="71" t="s">
        <v>430</v>
      </c>
      <c r="H45" s="71" t="s">
        <v>429</v>
      </c>
      <c r="I45" s="71">
        <v>174.08914999999999</v>
      </c>
      <c r="M45" s="71" t="s">
        <v>617</v>
      </c>
      <c r="N45" s="71"/>
      <c r="O45" s="71">
        <v>6426896</v>
      </c>
      <c r="P45" s="71"/>
      <c r="Q45" s="71">
        <v>4932315</v>
      </c>
      <c r="R45" s="85" t="s">
        <v>616</v>
      </c>
      <c r="S45" s="71" t="s">
        <v>615</v>
      </c>
      <c r="T45" s="71" t="s">
        <v>614</v>
      </c>
      <c r="U45" s="71">
        <v>273.19358999999997</v>
      </c>
    </row>
    <row r="46" spans="1:21">
      <c r="A46" s="3"/>
      <c r="B46" s="3"/>
      <c r="C46" s="3">
        <v>18224395</v>
      </c>
      <c r="D46" s="3"/>
      <c r="E46" s="3">
        <v>16574791</v>
      </c>
      <c r="F46" s="85" t="s">
        <v>5</v>
      </c>
      <c r="G46" s="3" t="s">
        <v>1183</v>
      </c>
      <c r="H46" s="3" t="s">
        <v>4</v>
      </c>
      <c r="I46" s="3">
        <v>375.25249000000002</v>
      </c>
      <c r="M46" s="3" t="s">
        <v>607</v>
      </c>
      <c r="O46" s="3">
        <v>17472</v>
      </c>
      <c r="P46" s="3" t="s">
        <v>612</v>
      </c>
      <c r="Q46" s="3">
        <v>16521</v>
      </c>
      <c r="R46" s="85" t="s">
        <v>611</v>
      </c>
      <c r="S46" s="3" t="s">
        <v>610</v>
      </c>
      <c r="T46" s="3" t="s">
        <v>609</v>
      </c>
      <c r="U46" s="3">
        <v>282.16807999999997</v>
      </c>
    </row>
    <row r="47" spans="1:21">
      <c r="A47" s="71" t="s">
        <v>410</v>
      </c>
      <c r="B47" s="71"/>
      <c r="C47" s="71">
        <v>10458</v>
      </c>
      <c r="D47" s="71" t="s">
        <v>414</v>
      </c>
      <c r="E47" s="71">
        <v>10026</v>
      </c>
      <c r="F47" s="85" t="s">
        <v>413</v>
      </c>
      <c r="G47" s="71" t="s">
        <v>412</v>
      </c>
      <c r="H47" s="71" t="s">
        <v>123</v>
      </c>
      <c r="I47" s="71">
        <v>244.16771</v>
      </c>
      <c r="M47" s="71" t="s">
        <v>599</v>
      </c>
      <c r="N47" s="71" t="s">
        <v>603</v>
      </c>
      <c r="O47" s="71">
        <v>6544</v>
      </c>
      <c r="P47" s="71" t="s">
        <v>602</v>
      </c>
      <c r="Q47" s="71">
        <v>6296</v>
      </c>
      <c r="R47" s="85" t="s">
        <v>601</v>
      </c>
      <c r="S47" s="71" t="s">
        <v>601</v>
      </c>
      <c r="T47" s="71" t="s">
        <v>423</v>
      </c>
      <c r="U47" s="71">
        <v>138.10427000000001</v>
      </c>
    </row>
    <row r="48" spans="1:21">
      <c r="A48" s="3"/>
      <c r="B48" s="3" t="s">
        <v>404</v>
      </c>
      <c r="C48" s="3">
        <v>71113</v>
      </c>
      <c r="D48" s="3" t="s">
        <v>408</v>
      </c>
      <c r="E48" s="3">
        <v>64264</v>
      </c>
      <c r="F48" s="85" t="s">
        <v>407</v>
      </c>
      <c r="G48" s="3" t="s">
        <v>407</v>
      </c>
      <c r="H48" s="3" t="s">
        <v>406</v>
      </c>
      <c r="I48" s="3">
        <v>143.13077000000001</v>
      </c>
      <c r="O48" s="3">
        <v>168091</v>
      </c>
      <c r="Q48" s="3">
        <v>147039</v>
      </c>
      <c r="R48" s="85" t="s">
        <v>597</v>
      </c>
      <c r="S48" s="3">
        <v>2347861</v>
      </c>
      <c r="T48" s="3" t="s">
        <v>596</v>
      </c>
      <c r="U48" s="3">
        <v>113.04795</v>
      </c>
    </row>
    <row r="49" spans="1:21">
      <c r="A49" s="71" t="s">
        <v>392</v>
      </c>
      <c r="B49" s="71" t="s">
        <v>397</v>
      </c>
      <c r="C49" s="71">
        <v>1183</v>
      </c>
      <c r="D49" s="71" t="s">
        <v>396</v>
      </c>
      <c r="E49" s="71">
        <v>13860434</v>
      </c>
      <c r="F49" s="85" t="s">
        <v>395</v>
      </c>
      <c r="G49" s="71" t="s">
        <v>395</v>
      </c>
      <c r="H49" s="71" t="s">
        <v>394</v>
      </c>
      <c r="I49" s="71">
        <v>152.04701</v>
      </c>
      <c r="M49" s="71" t="s">
        <v>583</v>
      </c>
      <c r="N49" s="71"/>
      <c r="O49" s="71">
        <v>11579</v>
      </c>
      <c r="P49" s="71" t="s">
        <v>587</v>
      </c>
      <c r="Q49" s="71">
        <v>11091</v>
      </c>
      <c r="R49" s="85" t="s">
        <v>586</v>
      </c>
      <c r="S49" s="71" t="s">
        <v>586</v>
      </c>
      <c r="T49" s="71" t="s">
        <v>585</v>
      </c>
      <c r="U49" s="71">
        <v>116.04752999999999</v>
      </c>
    </row>
    <row r="50" spans="1:21">
      <c r="A50" s="3" t="s">
        <v>6414</v>
      </c>
      <c r="B50" s="3" t="s">
        <v>770</v>
      </c>
      <c r="C50" s="3">
        <v>689043</v>
      </c>
      <c r="D50" s="3" t="s">
        <v>6415</v>
      </c>
      <c r="E50" s="3">
        <v>600426</v>
      </c>
      <c r="F50" s="88" t="s">
        <v>768</v>
      </c>
      <c r="G50" s="3" t="s">
        <v>1179</v>
      </c>
      <c r="H50" s="3" t="s">
        <v>757</v>
      </c>
      <c r="I50" s="3">
        <v>180.04184000000001</v>
      </c>
      <c r="M50" s="3" t="s">
        <v>581</v>
      </c>
      <c r="O50" s="3">
        <v>39914</v>
      </c>
      <c r="P50" s="3" t="s">
        <v>580</v>
      </c>
      <c r="Q50" s="3">
        <v>36500</v>
      </c>
      <c r="R50" s="85" t="s">
        <v>579</v>
      </c>
      <c r="S50" s="3" t="s">
        <v>579</v>
      </c>
      <c r="T50" s="3" t="s">
        <v>578</v>
      </c>
      <c r="U50" s="3">
        <v>168.11484999999999</v>
      </c>
    </row>
    <row r="51" spans="1:21">
      <c r="A51" s="71"/>
      <c r="B51" s="71" t="s">
        <v>1156</v>
      </c>
      <c r="C51" s="71">
        <v>13387</v>
      </c>
      <c r="D51" s="71" t="s">
        <v>1161</v>
      </c>
      <c r="E51" s="71">
        <v>12814</v>
      </c>
      <c r="F51" s="89" t="s">
        <v>1160</v>
      </c>
      <c r="G51" s="71" t="s">
        <v>1159</v>
      </c>
      <c r="H51" s="71" t="s">
        <v>1158</v>
      </c>
      <c r="I51" s="71">
        <v>99.068669999999997</v>
      </c>
      <c r="M51" s="71" t="s">
        <v>525</v>
      </c>
      <c r="N51" s="71"/>
      <c r="O51" s="71">
        <v>8575</v>
      </c>
      <c r="P51" s="71" t="s">
        <v>530</v>
      </c>
      <c r="Q51" s="71">
        <v>8257</v>
      </c>
      <c r="R51" s="85" t="s">
        <v>529</v>
      </c>
      <c r="S51" s="71" t="s">
        <v>529</v>
      </c>
      <c r="T51" s="71" t="s">
        <v>527</v>
      </c>
      <c r="U51" s="71">
        <v>222.08869999999999</v>
      </c>
    </row>
    <row r="52" spans="1:21">
      <c r="A52" s="3" t="s">
        <v>1093</v>
      </c>
      <c r="B52" s="3"/>
      <c r="C52" s="3">
        <v>5283316</v>
      </c>
      <c r="D52" s="3" t="s">
        <v>1097</v>
      </c>
      <c r="E52" s="3">
        <v>4446437</v>
      </c>
      <c r="F52" s="89" t="s">
        <v>1096</v>
      </c>
      <c r="G52" s="3">
        <v>3165</v>
      </c>
      <c r="H52" s="3" t="s">
        <v>1095</v>
      </c>
      <c r="I52" s="3">
        <v>112.08891</v>
      </c>
      <c r="O52" s="3">
        <v>4381</v>
      </c>
      <c r="P52" s="3" t="s">
        <v>517</v>
      </c>
      <c r="Q52" s="3">
        <v>83403</v>
      </c>
      <c r="R52" s="85" t="s">
        <v>521</v>
      </c>
      <c r="S52" s="3" t="s">
        <v>520</v>
      </c>
      <c r="T52" s="3" t="s">
        <v>519</v>
      </c>
      <c r="U52" s="3">
        <v>177.10017999999999</v>
      </c>
    </row>
    <row r="53" spans="1:21">
      <c r="A53" s="71" t="s">
        <v>255</v>
      </c>
      <c r="B53" s="71"/>
      <c r="C53" s="71">
        <v>10375946</v>
      </c>
      <c r="D53" s="71"/>
      <c r="E53" s="71">
        <v>8551389</v>
      </c>
      <c r="F53" s="89" t="s">
        <v>254</v>
      </c>
      <c r="G53" s="71" t="s">
        <v>253</v>
      </c>
      <c r="H53" s="71" t="s">
        <v>252</v>
      </c>
      <c r="I53" s="71">
        <v>214.12038999999999</v>
      </c>
      <c r="M53" s="71" t="s">
        <v>499</v>
      </c>
      <c r="N53" s="71"/>
      <c r="O53" s="71">
        <v>454092</v>
      </c>
      <c r="P53" s="71" t="s">
        <v>503</v>
      </c>
      <c r="Q53" s="71">
        <v>399857</v>
      </c>
      <c r="R53" s="85" t="s">
        <v>502</v>
      </c>
      <c r="S53" s="71" t="s">
        <v>502</v>
      </c>
      <c r="T53" s="71" t="s">
        <v>501</v>
      </c>
      <c r="U53" s="71">
        <v>243.18339</v>
      </c>
    </row>
    <row r="54" spans="1:21">
      <c r="A54" s="3"/>
      <c r="B54" s="3"/>
      <c r="C54" s="3">
        <v>68827</v>
      </c>
      <c r="D54" s="3" t="s">
        <v>790</v>
      </c>
      <c r="E54" s="3">
        <v>62060</v>
      </c>
      <c r="F54" s="89" t="s">
        <v>789</v>
      </c>
      <c r="G54" s="3" t="s">
        <v>789</v>
      </c>
      <c r="H54" s="3" t="s">
        <v>788</v>
      </c>
      <c r="I54" s="3">
        <v>264.13420000000002</v>
      </c>
      <c r="M54" s="3" t="s">
        <v>490</v>
      </c>
      <c r="N54" s="3" t="s">
        <v>495</v>
      </c>
      <c r="O54" s="3">
        <v>4678</v>
      </c>
      <c r="P54" s="3" t="s">
        <v>494</v>
      </c>
      <c r="Q54" s="3">
        <v>4516</v>
      </c>
      <c r="R54" s="85" t="s">
        <v>493</v>
      </c>
      <c r="S54" s="3" t="s">
        <v>493</v>
      </c>
      <c r="T54" s="3" t="s">
        <v>492</v>
      </c>
      <c r="U54" s="3">
        <v>205.13127</v>
      </c>
    </row>
    <row r="55" spans="1:21">
      <c r="A55" s="71" t="s">
        <v>776</v>
      </c>
      <c r="B55" s="71" t="s">
        <v>781</v>
      </c>
      <c r="C55" s="71">
        <v>171548</v>
      </c>
      <c r="D55" s="71" t="s">
        <v>780</v>
      </c>
      <c r="E55" s="71">
        <v>149962</v>
      </c>
      <c r="F55" s="89" t="s">
        <v>779</v>
      </c>
      <c r="G55" s="71" t="s">
        <v>779</v>
      </c>
      <c r="H55" s="71" t="s">
        <v>778</v>
      </c>
      <c r="I55" s="71">
        <v>244.09218000000001</v>
      </c>
      <c r="M55" s="71" t="s">
        <v>85</v>
      </c>
      <c r="N55" s="71" t="s">
        <v>84</v>
      </c>
      <c r="O55" s="71">
        <v>996</v>
      </c>
      <c r="P55" s="71" t="s">
        <v>83</v>
      </c>
      <c r="Q55" s="71">
        <v>971</v>
      </c>
      <c r="R55" s="85" t="s">
        <v>82</v>
      </c>
      <c r="S55" s="71" t="s">
        <v>81</v>
      </c>
      <c r="T55" s="71" t="s">
        <v>80</v>
      </c>
      <c r="U55" s="71">
        <v>94.042090000000002</v>
      </c>
    </row>
    <row r="56" spans="1:21">
      <c r="A56" s="3" t="s">
        <v>6471</v>
      </c>
      <c r="B56" s="3"/>
      <c r="C56" s="3">
        <v>190904</v>
      </c>
      <c r="D56" s="3"/>
      <c r="E56" s="3">
        <v>165795</v>
      </c>
      <c r="F56" s="89" t="s">
        <v>764</v>
      </c>
      <c r="G56" s="3" t="s">
        <v>1180</v>
      </c>
      <c r="H56" s="3" t="s">
        <v>763</v>
      </c>
      <c r="I56" s="3">
        <v>210.08669</v>
      </c>
      <c r="O56" s="3">
        <v>6811</v>
      </c>
      <c r="P56" s="3" t="s">
        <v>77</v>
      </c>
      <c r="Q56" s="3">
        <v>6552</v>
      </c>
      <c r="R56" s="85" t="s">
        <v>76</v>
      </c>
      <c r="S56" s="3" t="s">
        <v>76</v>
      </c>
      <c r="T56" s="3" t="s">
        <v>75</v>
      </c>
      <c r="U56" s="3">
        <v>148.01558</v>
      </c>
    </row>
    <row r="57" spans="1:21">
      <c r="A57" s="71"/>
      <c r="B57" s="71" t="s">
        <v>222</v>
      </c>
      <c r="C57" s="71">
        <v>656884</v>
      </c>
      <c r="D57" s="71" t="s">
        <v>221</v>
      </c>
      <c r="E57" s="71">
        <v>571146</v>
      </c>
      <c r="F57" s="89" t="s">
        <v>220</v>
      </c>
      <c r="G57" s="71" t="s">
        <v>220</v>
      </c>
      <c r="H57" s="71" t="s">
        <v>219</v>
      </c>
      <c r="I57" s="71">
        <v>186.08876000000001</v>
      </c>
      <c r="M57" s="71" t="s">
        <v>483</v>
      </c>
      <c r="N57" s="71" t="s">
        <v>488</v>
      </c>
      <c r="O57" s="71">
        <v>385</v>
      </c>
      <c r="P57" s="71" t="s">
        <v>487</v>
      </c>
      <c r="Q57" s="71">
        <v>376</v>
      </c>
      <c r="R57" s="85" t="s">
        <v>486</v>
      </c>
      <c r="S57" s="71" t="s">
        <v>486</v>
      </c>
      <c r="T57" s="71" t="s">
        <v>485</v>
      </c>
      <c r="U57" s="71">
        <v>160.07298</v>
      </c>
    </row>
    <row r="58" spans="1:21">
      <c r="A58" s="3"/>
      <c r="B58" s="3"/>
      <c r="C58" s="3">
        <v>638011</v>
      </c>
      <c r="D58" s="3" t="s">
        <v>1181</v>
      </c>
      <c r="E58" s="3">
        <v>8511</v>
      </c>
      <c r="F58" s="89" t="s">
        <v>1182</v>
      </c>
      <c r="G58" s="3" t="s">
        <v>1182</v>
      </c>
      <c r="H58" s="3" t="s">
        <v>800</v>
      </c>
      <c r="I58" s="3">
        <v>170.13041000000001</v>
      </c>
      <c r="M58" s="3" t="s">
        <v>474</v>
      </c>
      <c r="N58" s="3" t="s">
        <v>473</v>
      </c>
      <c r="O58" s="3">
        <v>1050</v>
      </c>
      <c r="P58" s="3" t="s">
        <v>472</v>
      </c>
      <c r="Q58" s="3">
        <v>1021</v>
      </c>
      <c r="R58" s="85" t="s">
        <v>471</v>
      </c>
      <c r="S58" s="3" t="s">
        <v>471</v>
      </c>
      <c r="T58" s="3" t="s">
        <v>470</v>
      </c>
      <c r="U58" s="3">
        <v>167.05795000000001</v>
      </c>
    </row>
    <row r="59" spans="1:21">
      <c r="A59" s="71"/>
      <c r="B59" s="71"/>
      <c r="C59" s="71">
        <v>638144</v>
      </c>
      <c r="D59" s="71" t="s">
        <v>713</v>
      </c>
      <c r="E59" s="71">
        <v>553702</v>
      </c>
      <c r="F59" s="89" t="s">
        <v>712</v>
      </c>
      <c r="G59" s="71" t="s">
        <v>712</v>
      </c>
      <c r="H59" s="71" t="s">
        <v>711</v>
      </c>
      <c r="I59" s="71">
        <v>172.07327000000001</v>
      </c>
      <c r="M59" s="71" t="s">
        <v>459</v>
      </c>
      <c r="N59" s="71" t="s">
        <v>464</v>
      </c>
      <c r="O59" s="71">
        <v>338</v>
      </c>
      <c r="P59" s="71" t="s">
        <v>463</v>
      </c>
      <c r="Q59" s="71">
        <v>331</v>
      </c>
      <c r="R59" s="85" t="s">
        <v>462</v>
      </c>
      <c r="S59" s="71" t="s">
        <v>462</v>
      </c>
      <c r="T59" s="71" t="s">
        <v>461</v>
      </c>
      <c r="U59" s="71">
        <v>138.03130999999999</v>
      </c>
    </row>
    <row r="60" spans="1:21">
      <c r="A60" s="3"/>
      <c r="B60" s="3" t="s">
        <v>653</v>
      </c>
      <c r="C60" s="3">
        <v>442793</v>
      </c>
      <c r="D60" s="3" t="s">
        <v>652</v>
      </c>
      <c r="E60" s="3">
        <v>391126</v>
      </c>
      <c r="F60" s="89" t="s">
        <v>651</v>
      </c>
      <c r="G60" s="3" t="s">
        <v>650</v>
      </c>
      <c r="H60" s="3" t="s">
        <v>649</v>
      </c>
      <c r="I60" s="3">
        <v>294.18360999999999</v>
      </c>
      <c r="M60" s="3" t="s">
        <v>447</v>
      </c>
      <c r="N60" s="3" t="s">
        <v>446</v>
      </c>
      <c r="O60" s="3">
        <v>643460</v>
      </c>
      <c r="P60" s="3" t="s">
        <v>445</v>
      </c>
      <c r="Q60" s="3">
        <v>558605</v>
      </c>
      <c r="R60" s="85" t="s">
        <v>444</v>
      </c>
      <c r="S60" s="3" t="s">
        <v>444</v>
      </c>
      <c r="T60" s="3" t="s">
        <v>443</v>
      </c>
      <c r="U60" s="3">
        <v>112.05256</v>
      </c>
    </row>
    <row r="61" spans="1:21">
      <c r="A61" s="71" t="s">
        <v>633</v>
      </c>
      <c r="B61" s="71" t="s">
        <v>632</v>
      </c>
      <c r="C61" s="71">
        <v>460</v>
      </c>
      <c r="D61" s="71" t="s">
        <v>631</v>
      </c>
      <c r="E61" s="71">
        <v>447</v>
      </c>
      <c r="F61" s="89" t="s">
        <v>630</v>
      </c>
      <c r="G61" s="71" t="s">
        <v>630</v>
      </c>
      <c r="H61" s="71" t="s">
        <v>629</v>
      </c>
      <c r="I61" s="71">
        <v>124.05235999999999</v>
      </c>
      <c r="M61" s="71" t="s">
        <v>432</v>
      </c>
      <c r="N61" s="71" t="s">
        <v>427</v>
      </c>
      <c r="O61" s="71">
        <v>10457</v>
      </c>
      <c r="P61" s="71" t="s">
        <v>431</v>
      </c>
      <c r="Q61" s="71">
        <v>10025</v>
      </c>
      <c r="R61" s="85" t="s">
        <v>430</v>
      </c>
      <c r="S61" s="71" t="s">
        <v>430</v>
      </c>
      <c r="T61" s="71" t="s">
        <v>429</v>
      </c>
      <c r="U61" s="71">
        <v>174.08914999999999</v>
      </c>
    </row>
    <row r="62" spans="1:21">
      <c r="A62" s="3" t="s">
        <v>617</v>
      </c>
      <c r="B62" s="3"/>
      <c r="C62" s="3">
        <v>6426896</v>
      </c>
      <c r="D62" s="3"/>
      <c r="E62" s="3">
        <v>4932315</v>
      </c>
      <c r="F62" s="89" t="s">
        <v>616</v>
      </c>
      <c r="G62" s="3" t="s">
        <v>615</v>
      </c>
      <c r="H62" s="3" t="s">
        <v>614</v>
      </c>
      <c r="I62" s="3">
        <v>273.19358999999997</v>
      </c>
      <c r="M62" s="3" t="s">
        <v>62</v>
      </c>
      <c r="N62" s="3" t="s">
        <v>67</v>
      </c>
      <c r="O62" s="3">
        <v>5394</v>
      </c>
      <c r="P62" s="3" t="s">
        <v>66</v>
      </c>
      <c r="Q62" s="3">
        <v>5201</v>
      </c>
      <c r="R62" s="85" t="s">
        <v>65</v>
      </c>
      <c r="S62" s="3" t="s">
        <v>65</v>
      </c>
      <c r="T62" s="3" t="s">
        <v>64</v>
      </c>
      <c r="U62" s="3">
        <v>194.05507</v>
      </c>
    </row>
    <row r="63" spans="1:21">
      <c r="A63" s="71"/>
      <c r="B63" s="71"/>
      <c r="C63" s="71">
        <v>4381</v>
      </c>
      <c r="D63" s="71" t="s">
        <v>517</v>
      </c>
      <c r="E63" s="71">
        <v>83403</v>
      </c>
      <c r="F63" s="89" t="s">
        <v>521</v>
      </c>
      <c r="G63" s="71" t="s">
        <v>520</v>
      </c>
      <c r="H63" s="71" t="s">
        <v>519</v>
      </c>
      <c r="I63" s="71">
        <v>177.10017999999999</v>
      </c>
      <c r="M63" s="71"/>
      <c r="N63" s="71"/>
      <c r="O63" s="71">
        <v>18224395</v>
      </c>
      <c r="P63" s="71"/>
      <c r="Q63" s="71">
        <v>16574791</v>
      </c>
      <c r="R63" s="85" t="s">
        <v>5</v>
      </c>
      <c r="S63" s="71" t="s">
        <v>1183</v>
      </c>
      <c r="T63" s="71" t="s">
        <v>4</v>
      </c>
      <c r="U63" s="71">
        <v>375.25249000000002</v>
      </c>
    </row>
    <row r="64" spans="1:21">
      <c r="A64" s="3" t="s">
        <v>483</v>
      </c>
      <c r="B64" s="3" t="s">
        <v>488</v>
      </c>
      <c r="C64" s="3">
        <v>385</v>
      </c>
      <c r="D64" s="3" t="s">
        <v>487</v>
      </c>
      <c r="E64" s="3">
        <v>376</v>
      </c>
      <c r="F64" s="89" t="s">
        <v>486</v>
      </c>
      <c r="G64" s="3" t="s">
        <v>486</v>
      </c>
      <c r="H64" s="3" t="s">
        <v>485</v>
      </c>
      <c r="I64" s="3">
        <v>160.07298</v>
      </c>
      <c r="M64" s="3" t="s">
        <v>410</v>
      </c>
      <c r="O64" s="3">
        <v>10458</v>
      </c>
      <c r="P64" s="3" t="s">
        <v>414</v>
      </c>
      <c r="Q64" s="3">
        <v>10026</v>
      </c>
      <c r="R64" s="85" t="s">
        <v>413</v>
      </c>
      <c r="S64" s="3" t="s">
        <v>412</v>
      </c>
      <c r="T64" s="3" t="s">
        <v>123</v>
      </c>
      <c r="U64" s="3">
        <v>244.16771</v>
      </c>
    </row>
    <row r="65" spans="1:21">
      <c r="A65" s="71" t="s">
        <v>474</v>
      </c>
      <c r="B65" s="71" t="s">
        <v>473</v>
      </c>
      <c r="C65" s="71">
        <v>1050</v>
      </c>
      <c r="D65" s="71" t="s">
        <v>472</v>
      </c>
      <c r="E65" s="71">
        <v>1021</v>
      </c>
      <c r="F65" s="89" t="s">
        <v>471</v>
      </c>
      <c r="G65" s="71" t="s">
        <v>471</v>
      </c>
      <c r="H65" s="71" t="s">
        <v>470</v>
      </c>
      <c r="I65" s="71">
        <v>167.05795000000001</v>
      </c>
      <c r="M65" s="71"/>
      <c r="N65" s="71" t="s">
        <v>404</v>
      </c>
      <c r="O65" s="71">
        <v>71113</v>
      </c>
      <c r="P65" s="71" t="s">
        <v>408</v>
      </c>
      <c r="Q65" s="71">
        <v>64264</v>
      </c>
      <c r="R65" s="85" t="s">
        <v>407</v>
      </c>
      <c r="S65" s="71" t="s">
        <v>407</v>
      </c>
      <c r="T65" s="71" t="s">
        <v>406</v>
      </c>
      <c r="U65" s="71">
        <v>143.13077000000001</v>
      </c>
    </row>
    <row r="66" spans="1:21">
      <c r="A66" s="3" t="s">
        <v>459</v>
      </c>
      <c r="B66" s="3" t="s">
        <v>464</v>
      </c>
      <c r="C66" s="3">
        <v>338</v>
      </c>
      <c r="D66" s="3" t="s">
        <v>463</v>
      </c>
      <c r="E66" s="3">
        <v>331</v>
      </c>
      <c r="F66" s="89" t="s">
        <v>462</v>
      </c>
      <c r="G66" s="3" t="s">
        <v>462</v>
      </c>
      <c r="H66" s="3" t="s">
        <v>461</v>
      </c>
      <c r="I66" s="3">
        <v>138.03130999999999</v>
      </c>
      <c r="M66" s="3" t="s">
        <v>392</v>
      </c>
      <c r="N66" s="3" t="s">
        <v>397</v>
      </c>
      <c r="O66" s="3">
        <v>1183</v>
      </c>
      <c r="P66" s="3" t="s">
        <v>396</v>
      </c>
      <c r="Q66" s="3">
        <v>13860434</v>
      </c>
      <c r="R66" s="85" t="s">
        <v>395</v>
      </c>
      <c r="S66" s="3" t="s">
        <v>395</v>
      </c>
      <c r="T66" s="3" t="s">
        <v>394</v>
      </c>
      <c r="U66" s="3">
        <v>152.04701</v>
      </c>
    </row>
    <row r="67" spans="1:21">
      <c r="A67" s="71" t="s">
        <v>62</v>
      </c>
      <c r="B67" s="71" t="s">
        <v>67</v>
      </c>
      <c r="C67" s="71">
        <v>5394</v>
      </c>
      <c r="D67" s="71" t="s">
        <v>66</v>
      </c>
      <c r="E67" s="71">
        <v>5201</v>
      </c>
      <c r="F67" s="89" t="s">
        <v>65</v>
      </c>
      <c r="G67" s="71" t="s">
        <v>65</v>
      </c>
      <c r="H67" s="71" t="s">
        <v>64</v>
      </c>
      <c r="I67" s="71">
        <v>194.05507</v>
      </c>
      <c r="M67" s="71" t="s">
        <v>6472</v>
      </c>
      <c r="N67" s="71"/>
      <c r="O67" s="71">
        <v>189860</v>
      </c>
      <c r="P67" s="71" t="s">
        <v>6473</v>
      </c>
      <c r="Q67" s="71">
        <v>8013448</v>
      </c>
      <c r="R67" s="86" t="s">
        <v>6474</v>
      </c>
      <c r="S67" s="71" t="s">
        <v>6475</v>
      </c>
      <c r="T67" s="71" t="s">
        <v>123</v>
      </c>
      <c r="U67" s="71">
        <v>244.16702000000001</v>
      </c>
    </row>
    <row r="68" spans="1:21">
      <c r="A68" s="3" t="s">
        <v>6472</v>
      </c>
      <c r="B68" s="3"/>
      <c r="C68" s="3">
        <v>189860</v>
      </c>
      <c r="D68" s="3" t="s">
        <v>6473</v>
      </c>
      <c r="E68" s="3">
        <v>8013448</v>
      </c>
      <c r="F68" s="86" t="s">
        <v>6474</v>
      </c>
      <c r="G68" s="3" t="s">
        <v>6475</v>
      </c>
      <c r="H68" s="3" t="s">
        <v>123</v>
      </c>
      <c r="I68" s="3">
        <v>244.16702000000001</v>
      </c>
      <c r="O68" s="3">
        <v>52325751</v>
      </c>
      <c r="Q68" s="3">
        <v>29814293</v>
      </c>
      <c r="R68" s="86" t="s">
        <v>6476</v>
      </c>
      <c r="S68" s="3" t="s">
        <v>6477</v>
      </c>
      <c r="T68" s="3" t="s">
        <v>128</v>
      </c>
      <c r="U68" s="3">
        <v>316.1284</v>
      </c>
    </row>
    <row r="69" spans="1:21">
      <c r="A69" s="71"/>
      <c r="B69" s="71"/>
      <c r="C69" s="71">
        <v>52325751</v>
      </c>
      <c r="D69" s="71"/>
      <c r="E69" s="71">
        <v>29814293</v>
      </c>
      <c r="F69" s="86" t="s">
        <v>6476</v>
      </c>
      <c r="G69" s="71" t="s">
        <v>6477</v>
      </c>
      <c r="H69" s="71" t="s">
        <v>128</v>
      </c>
      <c r="I69" s="71">
        <v>316.1284</v>
      </c>
      <c r="M69" s="71"/>
      <c r="N69" s="71" t="s">
        <v>376</v>
      </c>
      <c r="O69" s="71">
        <v>21145099</v>
      </c>
      <c r="P69" s="71"/>
      <c r="Q69" s="71">
        <v>389373</v>
      </c>
      <c r="R69" s="86" t="s">
        <v>6478</v>
      </c>
      <c r="S69" s="71" t="s">
        <v>6479</v>
      </c>
      <c r="T69" s="71" t="s">
        <v>1185</v>
      </c>
      <c r="U69" s="71">
        <v>158.05770000000001</v>
      </c>
    </row>
    <row r="70" spans="1:21">
      <c r="A70" s="3"/>
      <c r="B70" s="3" t="s">
        <v>376</v>
      </c>
      <c r="C70" s="3">
        <v>21145099</v>
      </c>
      <c r="D70" s="3"/>
      <c r="E70" s="3">
        <v>389373</v>
      </c>
      <c r="F70" s="86" t="s">
        <v>6478</v>
      </c>
      <c r="G70" s="3" t="s">
        <v>6479</v>
      </c>
      <c r="H70" s="3" t="s">
        <v>1185</v>
      </c>
      <c r="I70" s="3">
        <v>158.05770000000001</v>
      </c>
      <c r="O70" s="3">
        <v>6429289</v>
      </c>
      <c r="P70" s="3" t="s">
        <v>370</v>
      </c>
      <c r="Q70" s="3">
        <v>4926820</v>
      </c>
      <c r="R70" s="86" t="s">
        <v>369</v>
      </c>
      <c r="S70" s="3" t="s">
        <v>368</v>
      </c>
      <c r="T70" s="3" t="s">
        <v>367</v>
      </c>
      <c r="U70" s="3">
        <v>192.15122</v>
      </c>
    </row>
    <row r="71" spans="1:21">
      <c r="A71" s="71"/>
      <c r="B71" s="71"/>
      <c r="C71" s="71">
        <v>6429289</v>
      </c>
      <c r="D71" s="71" t="s">
        <v>370</v>
      </c>
      <c r="E71" s="71">
        <v>4926820</v>
      </c>
      <c r="F71" s="86" t="s">
        <v>369</v>
      </c>
      <c r="G71" s="71" t="s">
        <v>368</v>
      </c>
      <c r="H71" s="71" t="s">
        <v>367</v>
      </c>
      <c r="I71" s="71">
        <v>192.15122</v>
      </c>
      <c r="M71" s="71" t="s">
        <v>358</v>
      </c>
      <c r="N71" s="71"/>
      <c r="O71" s="71">
        <v>10608259</v>
      </c>
      <c r="P71" s="71" t="s">
        <v>357</v>
      </c>
      <c r="Q71" s="71">
        <v>8783626</v>
      </c>
      <c r="R71" s="86" t="s">
        <v>356</v>
      </c>
      <c r="S71" s="71" t="s">
        <v>355</v>
      </c>
      <c r="T71" s="71" t="s">
        <v>354</v>
      </c>
      <c r="U71" s="71">
        <v>204.13598999999999</v>
      </c>
    </row>
    <row r="72" spans="1:21">
      <c r="A72" s="3" t="s">
        <v>358</v>
      </c>
      <c r="B72" s="3"/>
      <c r="C72" s="3">
        <v>10608259</v>
      </c>
      <c r="D72" s="3" t="s">
        <v>357</v>
      </c>
      <c r="E72" s="3">
        <v>8783626</v>
      </c>
      <c r="F72" s="86" t="s">
        <v>356</v>
      </c>
      <c r="G72" s="3" t="s">
        <v>355</v>
      </c>
      <c r="H72" s="3" t="s">
        <v>354</v>
      </c>
      <c r="I72" s="3">
        <v>204.13598999999999</v>
      </c>
      <c r="O72" s="3">
        <v>101607918</v>
      </c>
      <c r="Q72" s="3">
        <v>24607473</v>
      </c>
      <c r="R72" s="86" t="s">
        <v>6480</v>
      </c>
      <c r="S72" s="3" t="s">
        <v>6481</v>
      </c>
      <c r="T72" s="3" t="s">
        <v>1187</v>
      </c>
      <c r="U72" s="3">
        <v>254.17008999999999</v>
      </c>
    </row>
    <row r="73" spans="1:21">
      <c r="A73" s="71"/>
      <c r="B73" s="71"/>
      <c r="C73" s="71">
        <v>101607918</v>
      </c>
      <c r="D73" s="71"/>
      <c r="E73" s="71">
        <v>24607473</v>
      </c>
      <c r="F73" s="86" t="s">
        <v>6480</v>
      </c>
      <c r="G73" s="71" t="s">
        <v>6481</v>
      </c>
      <c r="H73" s="71" t="s">
        <v>1187</v>
      </c>
      <c r="I73" s="71">
        <v>254.17008999999999</v>
      </c>
      <c r="M73" s="71"/>
      <c r="N73" s="71"/>
      <c r="O73" s="71">
        <v>11137613</v>
      </c>
      <c r="P73" s="71"/>
      <c r="Q73" s="71">
        <v>9312726</v>
      </c>
      <c r="R73" s="86" t="s">
        <v>6482</v>
      </c>
      <c r="S73" s="71" t="s">
        <v>6483</v>
      </c>
      <c r="T73" s="71" t="s">
        <v>429</v>
      </c>
      <c r="U73" s="71">
        <v>174.08913999999999</v>
      </c>
    </row>
    <row r="74" spans="1:21">
      <c r="A74" s="3"/>
      <c r="B74" s="3"/>
      <c r="C74" s="3">
        <v>11137613</v>
      </c>
      <c r="D74" s="3"/>
      <c r="E74" s="3">
        <v>9312726</v>
      </c>
      <c r="F74" s="86" t="s">
        <v>6482</v>
      </c>
      <c r="G74" s="3" t="s">
        <v>6483</v>
      </c>
      <c r="H74" s="3" t="s">
        <v>429</v>
      </c>
      <c r="I74" s="3">
        <v>174.08913999999999</v>
      </c>
      <c r="O74" s="3">
        <v>11322609</v>
      </c>
      <c r="Q74" s="3">
        <v>9497563</v>
      </c>
      <c r="R74" s="86" t="s">
        <v>6484</v>
      </c>
      <c r="S74" s="3" t="s">
        <v>6485</v>
      </c>
      <c r="T74" s="3" t="s">
        <v>6486</v>
      </c>
      <c r="U74" s="3">
        <v>230.09186</v>
      </c>
    </row>
    <row r="75" spans="1:21">
      <c r="A75" s="71"/>
      <c r="B75" s="71"/>
      <c r="C75" s="71">
        <v>11322609</v>
      </c>
      <c r="D75" s="71"/>
      <c r="E75" s="71">
        <v>9497563</v>
      </c>
      <c r="F75" s="86" t="s">
        <v>6484</v>
      </c>
      <c r="G75" s="71" t="s">
        <v>6485</v>
      </c>
      <c r="H75" s="71" t="s">
        <v>6486</v>
      </c>
      <c r="I75" s="71">
        <v>230.09186</v>
      </c>
      <c r="M75" s="71" t="s">
        <v>351</v>
      </c>
      <c r="N75" s="71"/>
      <c r="O75" s="71">
        <v>131751030</v>
      </c>
      <c r="P75" s="71"/>
      <c r="Q75" s="71">
        <v>35013208</v>
      </c>
      <c r="R75" s="86" t="s">
        <v>349</v>
      </c>
      <c r="S75" s="71" t="s">
        <v>6487</v>
      </c>
      <c r="T75" s="71" t="s">
        <v>348</v>
      </c>
      <c r="U75" s="71">
        <v>234.08846</v>
      </c>
    </row>
    <row r="76" spans="1:21">
      <c r="A76" s="3" t="s">
        <v>351</v>
      </c>
      <c r="B76" s="3"/>
      <c r="C76" s="3">
        <v>131751030</v>
      </c>
      <c r="D76" s="3"/>
      <c r="E76" s="3">
        <v>35013208</v>
      </c>
      <c r="F76" s="86" t="s">
        <v>349</v>
      </c>
      <c r="G76" s="3" t="s">
        <v>6487</v>
      </c>
      <c r="H76" s="3" t="s">
        <v>348</v>
      </c>
      <c r="I76" s="3">
        <v>234.08846</v>
      </c>
      <c r="O76" s="3">
        <v>101624435</v>
      </c>
      <c r="Q76" s="3">
        <v>24607073</v>
      </c>
      <c r="R76" s="86" t="s">
        <v>25</v>
      </c>
      <c r="S76" s="3" t="s">
        <v>6488</v>
      </c>
      <c r="T76" s="3" t="s">
        <v>24</v>
      </c>
      <c r="U76" s="3">
        <v>190.12035</v>
      </c>
    </row>
    <row r="77" spans="1:21">
      <c r="A77" s="71"/>
      <c r="B77" s="71"/>
      <c r="C77" s="71">
        <v>101624435</v>
      </c>
      <c r="D77" s="71"/>
      <c r="E77" s="71">
        <v>24607073</v>
      </c>
      <c r="F77" s="86" t="s">
        <v>25</v>
      </c>
      <c r="G77" s="71" t="s">
        <v>6488</v>
      </c>
      <c r="H77" s="71" t="s">
        <v>24</v>
      </c>
      <c r="I77" s="71">
        <v>190.12035</v>
      </c>
      <c r="M77" s="71" t="s">
        <v>6489</v>
      </c>
      <c r="N77" s="71"/>
      <c r="O77" s="71">
        <v>5319497</v>
      </c>
      <c r="P77" s="71" t="s">
        <v>6490</v>
      </c>
      <c r="Q77" s="71">
        <v>4477786</v>
      </c>
      <c r="R77" s="86" t="s">
        <v>6491</v>
      </c>
      <c r="S77" s="71" t="s">
        <v>6492</v>
      </c>
      <c r="T77" s="71" t="s">
        <v>6493</v>
      </c>
      <c r="U77" s="71">
        <v>216.07822999999999</v>
      </c>
    </row>
    <row r="78" spans="1:21">
      <c r="A78" s="3" t="s">
        <v>6489</v>
      </c>
      <c r="B78" s="3"/>
      <c r="C78" s="3">
        <v>5319497</v>
      </c>
      <c r="D78" s="3" t="s">
        <v>6490</v>
      </c>
      <c r="E78" s="3">
        <v>4477786</v>
      </c>
      <c r="F78" s="86" t="s">
        <v>6491</v>
      </c>
      <c r="G78" s="3" t="s">
        <v>6492</v>
      </c>
      <c r="H78" s="3" t="s">
        <v>6493</v>
      </c>
      <c r="I78" s="3">
        <v>216.07822999999999</v>
      </c>
      <c r="N78" s="3" t="s">
        <v>1168</v>
      </c>
      <c r="O78" s="3">
        <v>8512</v>
      </c>
      <c r="P78" s="3" t="s">
        <v>1172</v>
      </c>
      <c r="Q78" s="3">
        <v>8198</v>
      </c>
      <c r="R78" s="86" t="s">
        <v>1171</v>
      </c>
      <c r="S78" s="3" t="s">
        <v>6496</v>
      </c>
      <c r="T78" s="3" t="s">
        <v>1170</v>
      </c>
      <c r="U78" s="3">
        <v>224.04695000000001</v>
      </c>
    </row>
    <row r="79" spans="1:21">
      <c r="A79" s="71"/>
      <c r="B79" s="71" t="s">
        <v>1168</v>
      </c>
      <c r="C79" s="71">
        <v>8512</v>
      </c>
      <c r="D79" s="71" t="s">
        <v>1172</v>
      </c>
      <c r="E79" s="71">
        <v>8198</v>
      </c>
      <c r="F79" s="86" t="s">
        <v>1171</v>
      </c>
      <c r="G79" s="71" t="s">
        <v>6496</v>
      </c>
      <c r="H79" s="71" t="s">
        <v>1170</v>
      </c>
      <c r="I79" s="71">
        <v>224.04695000000001</v>
      </c>
      <c r="M79" s="71"/>
      <c r="N79" s="71" t="s">
        <v>1148</v>
      </c>
      <c r="O79" s="71">
        <v>6331148</v>
      </c>
      <c r="P79" s="71" t="s">
        <v>1153</v>
      </c>
      <c r="Q79" s="71">
        <v>96916</v>
      </c>
      <c r="R79" s="86" t="s">
        <v>1152</v>
      </c>
      <c r="S79" s="71" t="s">
        <v>1151</v>
      </c>
      <c r="T79" s="71" t="s">
        <v>1150</v>
      </c>
      <c r="U79" s="71">
        <v>132.0778</v>
      </c>
    </row>
    <row r="80" spans="1:21">
      <c r="A80" s="3"/>
      <c r="B80" s="3" t="s">
        <v>1148</v>
      </c>
      <c r="C80" s="3">
        <v>6331148</v>
      </c>
      <c r="D80" s="3" t="s">
        <v>1153</v>
      </c>
      <c r="E80" s="3">
        <v>96916</v>
      </c>
      <c r="F80" s="86" t="s">
        <v>1152</v>
      </c>
      <c r="G80" s="3" t="s">
        <v>1151</v>
      </c>
      <c r="H80" s="3" t="s">
        <v>1150</v>
      </c>
      <c r="I80" s="3">
        <v>132.0778</v>
      </c>
      <c r="N80" s="3" t="s">
        <v>1142</v>
      </c>
      <c r="O80" s="3">
        <v>656873</v>
      </c>
      <c r="P80" s="3" t="s">
        <v>1147</v>
      </c>
      <c r="Q80" s="3">
        <v>571137</v>
      </c>
      <c r="R80" s="86" t="s">
        <v>1146</v>
      </c>
      <c r="S80" s="3" t="s">
        <v>1145</v>
      </c>
      <c r="T80" s="3" t="s">
        <v>1144</v>
      </c>
      <c r="U80" s="3">
        <v>204.04227</v>
      </c>
    </row>
    <row r="81" spans="1:21">
      <c r="A81" s="71"/>
      <c r="B81" s="71" t="s">
        <v>1142</v>
      </c>
      <c r="C81" s="71">
        <v>656873</v>
      </c>
      <c r="D81" s="71" t="s">
        <v>1147</v>
      </c>
      <c r="E81" s="71">
        <v>571137</v>
      </c>
      <c r="F81" s="86" t="s">
        <v>1146</v>
      </c>
      <c r="G81" s="71" t="s">
        <v>1145</v>
      </c>
      <c r="H81" s="71" t="s">
        <v>1144</v>
      </c>
      <c r="I81" s="71">
        <v>204.04227</v>
      </c>
      <c r="M81" s="71"/>
      <c r="N81" s="71"/>
      <c r="O81" s="71">
        <v>552243</v>
      </c>
      <c r="P81" s="71"/>
      <c r="Q81" s="71">
        <v>480401</v>
      </c>
      <c r="R81" s="86" t="s">
        <v>1140</v>
      </c>
      <c r="S81" s="71" t="s">
        <v>6494</v>
      </c>
      <c r="T81" s="71" t="s">
        <v>1139</v>
      </c>
      <c r="U81" s="71">
        <v>162.12520000000001</v>
      </c>
    </row>
    <row r="82" spans="1:21">
      <c r="A82" s="3"/>
      <c r="B82" s="3"/>
      <c r="C82" s="3">
        <v>552243</v>
      </c>
      <c r="D82" s="3"/>
      <c r="E82" s="3">
        <v>480401</v>
      </c>
      <c r="F82" s="86" t="s">
        <v>1140</v>
      </c>
      <c r="G82" s="3" t="s">
        <v>6494</v>
      </c>
      <c r="H82" s="3" t="s">
        <v>1139</v>
      </c>
      <c r="I82" s="3">
        <v>162.12520000000001</v>
      </c>
      <c r="O82" s="3">
        <v>542388</v>
      </c>
      <c r="Q82" s="3">
        <v>472330</v>
      </c>
      <c r="R82" s="86" t="s">
        <v>23</v>
      </c>
      <c r="S82" s="3" t="s">
        <v>23</v>
      </c>
      <c r="T82" s="3" t="s">
        <v>22</v>
      </c>
      <c r="U82" s="3">
        <v>178.12036000000001</v>
      </c>
    </row>
    <row r="83" spans="1:21">
      <c r="A83" s="71"/>
      <c r="B83" s="71"/>
      <c r="C83" s="71">
        <v>542388</v>
      </c>
      <c r="D83" s="71"/>
      <c r="E83" s="71">
        <v>472330</v>
      </c>
      <c r="F83" s="86" t="s">
        <v>23</v>
      </c>
      <c r="G83" s="71" t="s">
        <v>23</v>
      </c>
      <c r="H83" s="71" t="s">
        <v>22</v>
      </c>
      <c r="I83" s="71">
        <v>178.12036000000001</v>
      </c>
      <c r="M83" s="71"/>
      <c r="N83" s="71"/>
      <c r="O83" s="71">
        <v>11208265</v>
      </c>
      <c r="P83" s="71"/>
      <c r="Q83" s="71">
        <v>9383327</v>
      </c>
      <c r="R83" s="86" t="s">
        <v>338</v>
      </c>
      <c r="S83" s="71" t="s">
        <v>6495</v>
      </c>
      <c r="T83" s="71" t="s">
        <v>337</v>
      </c>
      <c r="U83" s="71">
        <v>262.13875000000002</v>
      </c>
    </row>
    <row r="84" spans="1:21">
      <c r="A84" s="3"/>
      <c r="B84" s="3"/>
      <c r="C84" s="3">
        <v>11208265</v>
      </c>
      <c r="D84" s="3"/>
      <c r="E84" s="3">
        <v>9383327</v>
      </c>
      <c r="F84" s="86" t="s">
        <v>338</v>
      </c>
      <c r="G84" s="3" t="s">
        <v>6495</v>
      </c>
      <c r="H84" s="3" t="s">
        <v>337</v>
      </c>
      <c r="I84" s="3">
        <v>262.13875000000002</v>
      </c>
      <c r="O84" s="3">
        <v>2946267</v>
      </c>
      <c r="Q84" s="3">
        <v>2219410</v>
      </c>
      <c r="R84" s="86" t="s">
        <v>1138</v>
      </c>
      <c r="S84" s="3" t="s">
        <v>1138</v>
      </c>
      <c r="T84" s="3" t="s">
        <v>1137</v>
      </c>
      <c r="U84" s="3">
        <v>304.16759000000002</v>
      </c>
    </row>
    <row r="85" spans="1:21">
      <c r="A85" s="71"/>
      <c r="B85" s="71"/>
      <c r="C85" s="71">
        <v>2946267</v>
      </c>
      <c r="D85" s="71"/>
      <c r="E85" s="71">
        <v>2219410</v>
      </c>
      <c r="F85" s="86" t="s">
        <v>1138</v>
      </c>
      <c r="G85" s="71" t="s">
        <v>1138</v>
      </c>
      <c r="H85" s="71" t="s">
        <v>1137</v>
      </c>
      <c r="I85" s="71">
        <v>304.16759000000002</v>
      </c>
      <c r="M85" s="71"/>
      <c r="N85" s="71"/>
      <c r="O85" s="71">
        <v>23900054</v>
      </c>
      <c r="P85" s="71"/>
      <c r="Q85" s="71">
        <v>22912782</v>
      </c>
      <c r="R85" s="86" t="s">
        <v>1118</v>
      </c>
      <c r="S85" s="71" t="s">
        <v>1117</v>
      </c>
      <c r="T85" s="71" t="s">
        <v>826</v>
      </c>
      <c r="U85" s="71">
        <v>290.11421000000001</v>
      </c>
    </row>
    <row r="86" spans="1:21">
      <c r="A86" s="3"/>
      <c r="B86" s="3"/>
      <c r="C86" s="3">
        <v>23900054</v>
      </c>
      <c r="D86" s="3"/>
      <c r="E86" s="3">
        <v>22912782</v>
      </c>
      <c r="F86" s="86" t="s">
        <v>1118</v>
      </c>
      <c r="G86" s="3" t="s">
        <v>1117</v>
      </c>
      <c r="H86" s="3" t="s">
        <v>826</v>
      </c>
      <c r="I86" s="3">
        <v>290.11421000000001</v>
      </c>
      <c r="M86" s="3" t="s">
        <v>333</v>
      </c>
      <c r="O86" s="3">
        <v>85775343</v>
      </c>
      <c r="P86" s="3" t="s">
        <v>332</v>
      </c>
      <c r="Q86" s="3">
        <v>30777306</v>
      </c>
      <c r="R86" s="86" t="s">
        <v>331</v>
      </c>
      <c r="S86" s="3" t="s">
        <v>331</v>
      </c>
      <c r="T86" s="3" t="s">
        <v>330</v>
      </c>
      <c r="U86" s="3">
        <v>180.05715000000001</v>
      </c>
    </row>
    <row r="87" spans="1:21">
      <c r="A87" s="71" t="s">
        <v>333</v>
      </c>
      <c r="B87" s="71"/>
      <c r="C87" s="71">
        <v>85775343</v>
      </c>
      <c r="D87" s="71" t="s">
        <v>332</v>
      </c>
      <c r="E87" s="71">
        <v>30777306</v>
      </c>
      <c r="F87" s="86" t="s">
        <v>331</v>
      </c>
      <c r="G87" s="71" t="s">
        <v>331</v>
      </c>
      <c r="H87" s="71" t="s">
        <v>330</v>
      </c>
      <c r="I87" s="71">
        <v>180.05715000000001</v>
      </c>
      <c r="M87" s="71"/>
      <c r="N87" s="71"/>
      <c r="O87" s="71">
        <v>71684706</v>
      </c>
      <c r="P87" s="71"/>
      <c r="Q87" s="71">
        <v>29341954</v>
      </c>
      <c r="R87" s="86" t="s">
        <v>6405</v>
      </c>
      <c r="S87" s="71" t="s">
        <v>6406</v>
      </c>
      <c r="T87" s="71" t="s">
        <v>6407</v>
      </c>
      <c r="U87" s="71">
        <v>320.16025999999999</v>
      </c>
    </row>
    <row r="88" spans="1:21">
      <c r="A88" s="3"/>
      <c r="B88" s="3"/>
      <c r="C88" s="3">
        <v>71684706</v>
      </c>
      <c r="D88" s="3"/>
      <c r="E88" s="3">
        <v>29341954</v>
      </c>
      <c r="F88" s="86" t="s">
        <v>6405</v>
      </c>
      <c r="G88" s="3" t="s">
        <v>6406</v>
      </c>
      <c r="H88" s="3" t="s">
        <v>6407</v>
      </c>
      <c r="I88" s="3">
        <v>320.16025999999999</v>
      </c>
      <c r="O88" s="3">
        <v>101513</v>
      </c>
      <c r="P88" s="3" t="s">
        <v>1111</v>
      </c>
      <c r="Q88" s="3">
        <v>91727</v>
      </c>
      <c r="R88" s="86" t="s">
        <v>1114</v>
      </c>
      <c r="S88" s="3" t="s">
        <v>6497</v>
      </c>
      <c r="T88" s="3" t="s">
        <v>1113</v>
      </c>
      <c r="U88" s="3">
        <v>166.06073000000001</v>
      </c>
    </row>
    <row r="89" spans="1:21">
      <c r="A89" s="71"/>
      <c r="B89" s="71"/>
      <c r="C89" s="71">
        <v>101513</v>
      </c>
      <c r="D89" s="71" t="s">
        <v>1111</v>
      </c>
      <c r="E89" s="71">
        <v>91727</v>
      </c>
      <c r="F89" s="86" t="s">
        <v>1114</v>
      </c>
      <c r="G89" s="71" t="s">
        <v>6497</v>
      </c>
      <c r="H89" s="71" t="s">
        <v>1113</v>
      </c>
      <c r="I89" s="71">
        <v>166.06073000000001</v>
      </c>
      <c r="M89" s="71" t="s">
        <v>6498</v>
      </c>
      <c r="N89" s="71"/>
      <c r="O89" s="71">
        <v>19872</v>
      </c>
      <c r="P89" s="71" t="s">
        <v>322</v>
      </c>
      <c r="Q89" s="71">
        <v>18718</v>
      </c>
      <c r="R89" s="86" t="s">
        <v>321</v>
      </c>
      <c r="S89" s="71" t="s">
        <v>6499</v>
      </c>
      <c r="T89" s="71" t="s">
        <v>13</v>
      </c>
      <c r="U89" s="71">
        <v>202.12009</v>
      </c>
    </row>
    <row r="90" spans="1:21">
      <c r="A90" s="3" t="s">
        <v>6498</v>
      </c>
      <c r="B90" s="3"/>
      <c r="C90" s="3">
        <v>19872</v>
      </c>
      <c r="D90" s="3" t="s">
        <v>322</v>
      </c>
      <c r="E90" s="3">
        <v>18718</v>
      </c>
      <c r="F90" s="86" t="s">
        <v>321</v>
      </c>
      <c r="G90" s="3" t="s">
        <v>6499</v>
      </c>
      <c r="H90" s="3" t="s">
        <v>13</v>
      </c>
      <c r="I90" s="3">
        <v>202.12009</v>
      </c>
      <c r="M90" s="3" t="s">
        <v>1092</v>
      </c>
      <c r="N90" s="3" t="s">
        <v>1091</v>
      </c>
      <c r="O90" s="3">
        <v>9378</v>
      </c>
      <c r="P90" s="3" t="s">
        <v>1090</v>
      </c>
      <c r="Q90" s="3">
        <v>9010</v>
      </c>
      <c r="R90" s="86" t="s">
        <v>1089</v>
      </c>
      <c r="S90" s="3" t="s">
        <v>6410</v>
      </c>
      <c r="T90" s="3" t="s">
        <v>1088</v>
      </c>
      <c r="U90" s="3">
        <v>182.05529999999999</v>
      </c>
    </row>
    <row r="91" spans="1:21">
      <c r="A91" s="71" t="s">
        <v>1092</v>
      </c>
      <c r="B91" s="71" t="s">
        <v>1091</v>
      </c>
      <c r="C91" s="71">
        <v>9378</v>
      </c>
      <c r="D91" s="71" t="s">
        <v>1090</v>
      </c>
      <c r="E91" s="71">
        <v>9010</v>
      </c>
      <c r="F91" s="86" t="s">
        <v>1089</v>
      </c>
      <c r="G91" s="71" t="s">
        <v>6410</v>
      </c>
      <c r="H91" s="71" t="s">
        <v>1088</v>
      </c>
      <c r="I91" s="71">
        <v>182.05529999999999</v>
      </c>
      <c r="M91" s="71" t="s">
        <v>1084</v>
      </c>
      <c r="N91" s="71"/>
      <c r="O91" s="71">
        <v>74708</v>
      </c>
      <c r="P91" s="71" t="s">
        <v>1083</v>
      </c>
      <c r="Q91" s="71">
        <v>67281</v>
      </c>
      <c r="R91" s="86" t="s">
        <v>1082</v>
      </c>
      <c r="S91" s="71" t="s">
        <v>6413</v>
      </c>
      <c r="T91" s="71" t="s">
        <v>1081</v>
      </c>
      <c r="U91" s="71">
        <v>212.04714999999999</v>
      </c>
    </row>
    <row r="92" spans="1:21">
      <c r="A92" s="3" t="s">
        <v>1084</v>
      </c>
      <c r="B92" s="3"/>
      <c r="C92" s="3">
        <v>74708</v>
      </c>
      <c r="D92" s="3" t="s">
        <v>1083</v>
      </c>
      <c r="E92" s="3">
        <v>67281</v>
      </c>
      <c r="F92" s="86" t="s">
        <v>1082</v>
      </c>
      <c r="G92" s="3" t="s">
        <v>6413</v>
      </c>
      <c r="H92" s="3" t="s">
        <v>1081</v>
      </c>
      <c r="I92" s="3">
        <v>212.04714999999999</v>
      </c>
      <c r="O92" s="3">
        <v>119102</v>
      </c>
      <c r="P92" s="3" t="s">
        <v>1078</v>
      </c>
      <c r="Q92" s="3">
        <v>106417</v>
      </c>
      <c r="R92" s="86" t="s">
        <v>1077</v>
      </c>
      <c r="S92" s="3" t="s">
        <v>1077</v>
      </c>
      <c r="T92" s="3" t="s">
        <v>1076</v>
      </c>
      <c r="U92" s="3">
        <v>242.15195</v>
      </c>
    </row>
    <row r="93" spans="1:21">
      <c r="A93" s="71"/>
      <c r="B93" s="71"/>
      <c r="C93" s="71">
        <v>119102</v>
      </c>
      <c r="D93" s="71" t="s">
        <v>1078</v>
      </c>
      <c r="E93" s="71">
        <v>106417</v>
      </c>
      <c r="F93" s="86" t="s">
        <v>1077</v>
      </c>
      <c r="G93" s="71" t="s">
        <v>1077</v>
      </c>
      <c r="H93" s="71" t="s">
        <v>1076</v>
      </c>
      <c r="I93" s="71">
        <v>242.15195</v>
      </c>
      <c r="M93" s="71"/>
      <c r="N93" s="71"/>
      <c r="O93" s="71">
        <v>610896</v>
      </c>
      <c r="P93" s="71"/>
      <c r="Q93" s="71">
        <v>531038</v>
      </c>
      <c r="R93" s="86" t="s">
        <v>6500</v>
      </c>
      <c r="S93" s="71" t="s">
        <v>6501</v>
      </c>
      <c r="T93" s="71" t="s">
        <v>6502</v>
      </c>
      <c r="U93" s="71">
        <v>210.06772000000001</v>
      </c>
    </row>
    <row r="94" spans="1:21">
      <c r="A94" s="3"/>
      <c r="B94" s="3"/>
      <c r="C94" s="3">
        <v>610896</v>
      </c>
      <c r="D94" s="3"/>
      <c r="E94" s="3">
        <v>531038</v>
      </c>
      <c r="F94" s="86" t="s">
        <v>6500</v>
      </c>
      <c r="G94" s="3" t="s">
        <v>6501</v>
      </c>
      <c r="H94" s="3" t="s">
        <v>6502</v>
      </c>
      <c r="I94" s="3">
        <v>210.06772000000001</v>
      </c>
      <c r="O94" s="3">
        <v>5312586</v>
      </c>
      <c r="P94" s="3" t="s">
        <v>6503</v>
      </c>
      <c r="Q94" s="3">
        <v>4472011</v>
      </c>
      <c r="R94" s="86" t="s">
        <v>6504</v>
      </c>
      <c r="S94" s="3" t="s">
        <v>6505</v>
      </c>
      <c r="T94" s="3" t="s">
        <v>1195</v>
      </c>
      <c r="U94" s="3">
        <v>156.11476999999999</v>
      </c>
    </row>
    <row r="95" spans="1:21">
      <c r="A95" s="71"/>
      <c r="B95" s="71"/>
      <c r="C95" s="71">
        <v>5312586</v>
      </c>
      <c r="D95" s="71" t="s">
        <v>6503</v>
      </c>
      <c r="E95" s="71">
        <v>4472011</v>
      </c>
      <c r="F95" s="86" t="s">
        <v>6504</v>
      </c>
      <c r="G95" s="71" t="s">
        <v>6505</v>
      </c>
      <c r="H95" s="71" t="s">
        <v>1195</v>
      </c>
      <c r="I95" s="71">
        <v>156.11476999999999</v>
      </c>
      <c r="M95" s="71" t="s">
        <v>1056</v>
      </c>
      <c r="N95" s="71"/>
      <c r="O95" s="71">
        <v>89559</v>
      </c>
      <c r="P95" s="71" t="s">
        <v>1055</v>
      </c>
      <c r="Q95" s="71">
        <v>80829</v>
      </c>
      <c r="R95" s="86" t="s">
        <v>1054</v>
      </c>
      <c r="S95" s="71" t="s">
        <v>6506</v>
      </c>
      <c r="T95" s="71" t="s">
        <v>1053</v>
      </c>
      <c r="U95" s="71">
        <v>154.09912</v>
      </c>
    </row>
    <row r="96" spans="1:21">
      <c r="A96" s="3" t="s">
        <v>1056</v>
      </c>
      <c r="B96" s="3"/>
      <c r="C96" s="3">
        <v>89559</v>
      </c>
      <c r="D96" s="3" t="s">
        <v>1055</v>
      </c>
      <c r="E96" s="3">
        <v>80829</v>
      </c>
      <c r="F96" s="86" t="s">
        <v>1054</v>
      </c>
      <c r="G96" s="3" t="s">
        <v>6506</v>
      </c>
      <c r="H96" s="3" t="s">
        <v>1053</v>
      </c>
      <c r="I96" s="3">
        <v>154.09912</v>
      </c>
      <c r="O96" s="3">
        <v>131832971</v>
      </c>
      <c r="Q96" s="3">
        <v>65475437</v>
      </c>
      <c r="R96" s="86" t="s">
        <v>21</v>
      </c>
      <c r="S96" s="3" t="s">
        <v>21</v>
      </c>
      <c r="T96" s="3" t="s">
        <v>20</v>
      </c>
      <c r="U96" s="3">
        <v>212.03202999999999</v>
      </c>
    </row>
    <row r="97" spans="1:21">
      <c r="A97" s="71"/>
      <c r="B97" s="71"/>
      <c r="C97" s="71">
        <v>131832971</v>
      </c>
      <c r="D97" s="71"/>
      <c r="E97" s="71">
        <v>65475437</v>
      </c>
      <c r="F97" s="86" t="s">
        <v>21</v>
      </c>
      <c r="G97" s="71" t="s">
        <v>21</v>
      </c>
      <c r="H97" s="71" t="s">
        <v>20</v>
      </c>
      <c r="I97" s="71">
        <v>212.03202999999999</v>
      </c>
      <c r="M97" s="71" t="s">
        <v>318</v>
      </c>
      <c r="N97" s="71"/>
      <c r="O97" s="71">
        <v>67600</v>
      </c>
      <c r="P97" s="71" t="s">
        <v>317</v>
      </c>
      <c r="Q97" s="71">
        <v>60921</v>
      </c>
      <c r="R97" s="86" t="s">
        <v>316</v>
      </c>
      <c r="S97" s="71">
        <v>1757862</v>
      </c>
      <c r="T97" s="71" t="s">
        <v>315</v>
      </c>
      <c r="U97" s="71">
        <v>158.0941</v>
      </c>
    </row>
    <row r="98" spans="1:21">
      <c r="A98" s="3" t="s">
        <v>318</v>
      </c>
      <c r="B98" s="3"/>
      <c r="C98" s="3">
        <v>67600</v>
      </c>
      <c r="D98" s="3" t="s">
        <v>317</v>
      </c>
      <c r="E98" s="3">
        <v>60921</v>
      </c>
      <c r="F98" s="86" t="s">
        <v>316</v>
      </c>
      <c r="G98" s="3">
        <v>1757862</v>
      </c>
      <c r="H98" s="3" t="s">
        <v>315</v>
      </c>
      <c r="I98" s="3">
        <v>158.0941</v>
      </c>
      <c r="M98" s="3" t="s">
        <v>1041</v>
      </c>
      <c r="N98" s="3" t="s">
        <v>1047</v>
      </c>
      <c r="O98" s="3">
        <v>2358</v>
      </c>
      <c r="P98" s="3" t="s">
        <v>1046</v>
      </c>
      <c r="Q98" s="3">
        <v>2268</v>
      </c>
      <c r="R98" s="86" t="s">
        <v>1045</v>
      </c>
      <c r="S98" s="3" t="s">
        <v>1044</v>
      </c>
      <c r="T98" s="3" t="s">
        <v>1043</v>
      </c>
      <c r="U98" s="3">
        <v>211.04785000000001</v>
      </c>
    </row>
    <row r="99" spans="1:21">
      <c r="A99" s="71" t="s">
        <v>1041</v>
      </c>
      <c r="B99" s="71" t="s">
        <v>1047</v>
      </c>
      <c r="C99" s="71">
        <v>2358</v>
      </c>
      <c r="D99" s="71" t="s">
        <v>1046</v>
      </c>
      <c r="E99" s="71">
        <v>2268</v>
      </c>
      <c r="F99" s="86" t="s">
        <v>1045</v>
      </c>
      <c r="G99" s="71" t="s">
        <v>1044</v>
      </c>
      <c r="H99" s="71" t="s">
        <v>1043</v>
      </c>
      <c r="I99" s="71">
        <v>211.04785000000001</v>
      </c>
      <c r="M99" s="71"/>
      <c r="N99" s="71"/>
      <c r="O99" s="71">
        <v>10329831</v>
      </c>
      <c r="P99" s="71"/>
      <c r="Q99" s="71">
        <v>8505292</v>
      </c>
      <c r="R99" s="86" t="s">
        <v>307</v>
      </c>
      <c r="S99" s="71" t="s">
        <v>306</v>
      </c>
      <c r="T99" s="71" t="s">
        <v>305</v>
      </c>
      <c r="U99" s="71">
        <v>176.04696999999999</v>
      </c>
    </row>
    <row r="100" spans="1:21">
      <c r="A100" s="3"/>
      <c r="B100" s="3"/>
      <c r="C100" s="3">
        <v>10329831</v>
      </c>
      <c r="D100" s="3"/>
      <c r="E100" s="3">
        <v>8505292</v>
      </c>
      <c r="F100" s="86" t="s">
        <v>307</v>
      </c>
      <c r="G100" s="3" t="s">
        <v>306</v>
      </c>
      <c r="H100" s="3" t="s">
        <v>305</v>
      </c>
      <c r="I100" s="3">
        <v>176.04696999999999</v>
      </c>
      <c r="M100" s="3" t="s">
        <v>1017</v>
      </c>
      <c r="O100" s="3">
        <v>61527</v>
      </c>
      <c r="P100" s="3" t="s">
        <v>1016</v>
      </c>
      <c r="Q100" s="3">
        <v>55447</v>
      </c>
      <c r="R100" s="86" t="s">
        <v>1015</v>
      </c>
      <c r="S100" s="3" t="s">
        <v>1015</v>
      </c>
      <c r="T100" s="3" t="s">
        <v>1014</v>
      </c>
      <c r="U100" s="3">
        <v>138.06790000000001</v>
      </c>
    </row>
    <row r="101" spans="1:21">
      <c r="A101" s="71" t="s">
        <v>1017</v>
      </c>
      <c r="B101" s="71"/>
      <c r="C101" s="71">
        <v>61527</v>
      </c>
      <c r="D101" s="71" t="s">
        <v>1016</v>
      </c>
      <c r="E101" s="71">
        <v>55447</v>
      </c>
      <c r="F101" s="86" t="s">
        <v>1015</v>
      </c>
      <c r="G101" s="71" t="s">
        <v>1015</v>
      </c>
      <c r="H101" s="71" t="s">
        <v>1014</v>
      </c>
      <c r="I101" s="71">
        <v>138.06790000000001</v>
      </c>
      <c r="M101" s="71"/>
      <c r="N101" s="71"/>
      <c r="O101" s="71">
        <v>139918</v>
      </c>
      <c r="P101" s="71"/>
      <c r="Q101" s="71">
        <v>123394</v>
      </c>
      <c r="R101" s="86" t="s">
        <v>302</v>
      </c>
      <c r="S101" s="71" t="s">
        <v>302</v>
      </c>
      <c r="T101" s="71" t="s">
        <v>301</v>
      </c>
      <c r="U101" s="71">
        <v>122.10954</v>
      </c>
    </row>
    <row r="102" spans="1:21">
      <c r="A102" s="3"/>
      <c r="B102" s="3"/>
      <c r="C102" s="3">
        <v>139918</v>
      </c>
      <c r="D102" s="3"/>
      <c r="E102" s="3">
        <v>123394</v>
      </c>
      <c r="F102" s="86" t="s">
        <v>302</v>
      </c>
      <c r="G102" s="3" t="s">
        <v>302</v>
      </c>
      <c r="H102" s="3" t="s">
        <v>301</v>
      </c>
      <c r="I102" s="3">
        <v>122.10954</v>
      </c>
      <c r="M102" s="3" t="s">
        <v>1005</v>
      </c>
      <c r="N102" s="3" t="s">
        <v>1010</v>
      </c>
      <c r="O102" s="3">
        <v>12101</v>
      </c>
      <c r="P102" s="3" t="s">
        <v>1009</v>
      </c>
      <c r="Q102" s="3">
        <v>11604</v>
      </c>
      <c r="R102" s="86" t="s">
        <v>1008</v>
      </c>
      <c r="S102" s="3" t="s">
        <v>1008</v>
      </c>
      <c r="T102" s="3" t="s">
        <v>1007</v>
      </c>
      <c r="U102" s="3">
        <v>122.07312</v>
      </c>
    </row>
    <row r="103" spans="1:21">
      <c r="A103" s="71" t="s">
        <v>1005</v>
      </c>
      <c r="B103" s="71" t="s">
        <v>1010</v>
      </c>
      <c r="C103" s="71">
        <v>12101</v>
      </c>
      <c r="D103" s="71" t="s">
        <v>1009</v>
      </c>
      <c r="E103" s="71">
        <v>11604</v>
      </c>
      <c r="F103" s="86" t="s">
        <v>1008</v>
      </c>
      <c r="G103" s="71" t="s">
        <v>1008</v>
      </c>
      <c r="H103" s="71" t="s">
        <v>1007</v>
      </c>
      <c r="I103" s="71">
        <v>122.07312</v>
      </c>
      <c r="M103" s="71" t="s">
        <v>6512</v>
      </c>
      <c r="N103" s="71"/>
      <c r="O103" s="71">
        <v>12575</v>
      </c>
      <c r="P103" s="71" t="s">
        <v>1000</v>
      </c>
      <c r="Q103" s="71">
        <v>12055</v>
      </c>
      <c r="R103" s="86" t="s">
        <v>999</v>
      </c>
      <c r="S103" s="71" t="s">
        <v>6513</v>
      </c>
      <c r="T103" s="71" t="s">
        <v>986</v>
      </c>
      <c r="U103" s="71">
        <v>168.04212000000001</v>
      </c>
    </row>
    <row r="104" spans="1:21">
      <c r="A104" s="3" t="s">
        <v>6512</v>
      </c>
      <c r="B104" s="3"/>
      <c r="C104" s="3">
        <v>12575</v>
      </c>
      <c r="D104" s="3" t="s">
        <v>1000</v>
      </c>
      <c r="E104" s="3">
        <v>12055</v>
      </c>
      <c r="F104" s="86" t="s">
        <v>999</v>
      </c>
      <c r="G104" s="3" t="s">
        <v>6513</v>
      </c>
      <c r="H104" s="3" t="s">
        <v>986</v>
      </c>
      <c r="I104" s="3">
        <v>168.04212000000001</v>
      </c>
      <c r="O104" s="3">
        <v>101624311</v>
      </c>
      <c r="Q104" s="3">
        <v>29273026</v>
      </c>
      <c r="R104" s="86" t="s">
        <v>19</v>
      </c>
      <c r="S104" s="3" t="s">
        <v>6514</v>
      </c>
      <c r="T104" s="3" t="s">
        <v>18</v>
      </c>
      <c r="U104" s="3">
        <v>170.0941</v>
      </c>
    </row>
    <row r="105" spans="1:21">
      <c r="A105" s="71"/>
      <c r="B105" s="71"/>
      <c r="C105" s="71">
        <v>101624311</v>
      </c>
      <c r="D105" s="71"/>
      <c r="E105" s="71">
        <v>29273026</v>
      </c>
      <c r="F105" s="86" t="s">
        <v>19</v>
      </c>
      <c r="G105" s="71" t="s">
        <v>6514</v>
      </c>
      <c r="H105" s="71" t="s">
        <v>18</v>
      </c>
      <c r="I105" s="71">
        <v>170.0941</v>
      </c>
      <c r="M105" s="71" t="s">
        <v>1199</v>
      </c>
      <c r="N105" s="71" t="s">
        <v>1200</v>
      </c>
      <c r="O105" s="71">
        <v>86</v>
      </c>
      <c r="P105" s="71" t="s">
        <v>1201</v>
      </c>
      <c r="Q105" s="71">
        <v>84</v>
      </c>
      <c r="R105" s="86" t="s">
        <v>6411</v>
      </c>
      <c r="S105" s="71" t="s">
        <v>6411</v>
      </c>
      <c r="T105" s="71" t="s">
        <v>6412</v>
      </c>
      <c r="U105" s="71">
        <v>153.04214999999999</v>
      </c>
    </row>
    <row r="106" spans="1:21">
      <c r="A106" s="3" t="s">
        <v>1199</v>
      </c>
      <c r="B106" s="3" t="s">
        <v>1200</v>
      </c>
      <c r="C106" s="3">
        <v>86</v>
      </c>
      <c r="D106" s="3" t="s">
        <v>1201</v>
      </c>
      <c r="E106" s="3">
        <v>84</v>
      </c>
      <c r="F106" s="86" t="s">
        <v>6411</v>
      </c>
      <c r="G106" s="3" t="s">
        <v>6411</v>
      </c>
      <c r="H106" s="3" t="s">
        <v>6412</v>
      </c>
      <c r="I106" s="3">
        <v>153.04214999999999</v>
      </c>
      <c r="M106" s="3" t="s">
        <v>989</v>
      </c>
      <c r="O106" s="3">
        <v>86957</v>
      </c>
      <c r="P106" s="3" t="s">
        <v>988</v>
      </c>
      <c r="Q106" s="3">
        <v>78444</v>
      </c>
      <c r="R106" s="86" t="s">
        <v>987</v>
      </c>
      <c r="S106" s="3" t="s">
        <v>987</v>
      </c>
      <c r="T106" s="3" t="s">
        <v>986</v>
      </c>
      <c r="U106" s="3">
        <v>168.03923</v>
      </c>
    </row>
    <row r="107" spans="1:21">
      <c r="A107" s="71" t="s">
        <v>989</v>
      </c>
      <c r="B107" s="71"/>
      <c r="C107" s="71">
        <v>86957</v>
      </c>
      <c r="D107" s="71" t="s">
        <v>988</v>
      </c>
      <c r="E107" s="71">
        <v>78444</v>
      </c>
      <c r="F107" s="86" t="s">
        <v>987</v>
      </c>
      <c r="G107" s="71" t="s">
        <v>987</v>
      </c>
      <c r="H107" s="71" t="s">
        <v>986</v>
      </c>
      <c r="I107" s="71">
        <v>168.03923</v>
      </c>
      <c r="M107" s="71" t="s">
        <v>285</v>
      </c>
      <c r="N107" s="71"/>
      <c r="O107" s="71">
        <v>234237</v>
      </c>
      <c r="P107" s="71"/>
      <c r="Q107" s="71">
        <v>204280</v>
      </c>
      <c r="R107" s="86" t="s">
        <v>283</v>
      </c>
      <c r="S107" s="71" t="s">
        <v>6515</v>
      </c>
      <c r="T107" s="71" t="s">
        <v>282</v>
      </c>
      <c r="U107" s="71">
        <v>202.15669</v>
      </c>
    </row>
    <row r="108" spans="1:21">
      <c r="A108" s="3" t="s">
        <v>285</v>
      </c>
      <c r="B108" s="3"/>
      <c r="C108" s="3">
        <v>234237</v>
      </c>
      <c r="D108" s="3"/>
      <c r="E108" s="3">
        <v>204280</v>
      </c>
      <c r="F108" s="86" t="s">
        <v>283</v>
      </c>
      <c r="G108" s="3" t="s">
        <v>6515</v>
      </c>
      <c r="H108" s="3" t="s">
        <v>282</v>
      </c>
      <c r="I108" s="3">
        <v>202.15669</v>
      </c>
      <c r="N108" s="3" t="s">
        <v>279</v>
      </c>
      <c r="O108" s="3">
        <v>443861</v>
      </c>
      <c r="P108" s="3" t="s">
        <v>278</v>
      </c>
      <c r="Q108" s="3">
        <v>391953</v>
      </c>
      <c r="R108" s="86" t="s">
        <v>277</v>
      </c>
      <c r="S108" s="3" t="s">
        <v>276</v>
      </c>
      <c r="T108" s="3" t="s">
        <v>275</v>
      </c>
      <c r="U108" s="3">
        <v>169.03692000000001</v>
      </c>
    </row>
    <row r="109" spans="1:21">
      <c r="A109" s="71"/>
      <c r="B109" s="71" t="s">
        <v>279</v>
      </c>
      <c r="C109" s="71">
        <v>443861</v>
      </c>
      <c r="D109" s="71" t="s">
        <v>278</v>
      </c>
      <c r="E109" s="71">
        <v>391953</v>
      </c>
      <c r="F109" s="86" t="s">
        <v>277</v>
      </c>
      <c r="G109" s="71" t="s">
        <v>276</v>
      </c>
      <c r="H109" s="71" t="s">
        <v>275</v>
      </c>
      <c r="I109" s="71">
        <v>169.03692000000001</v>
      </c>
      <c r="M109" s="71"/>
      <c r="N109" s="71"/>
      <c r="O109" s="71">
        <v>20504091</v>
      </c>
      <c r="P109" s="71"/>
      <c r="Q109" s="71">
        <v>15106048</v>
      </c>
      <c r="R109" s="86" t="s">
        <v>17</v>
      </c>
      <c r="S109" s="71" t="s">
        <v>6516</v>
      </c>
      <c r="T109" s="71" t="s">
        <v>16</v>
      </c>
      <c r="U109" s="71">
        <v>190.15637000000001</v>
      </c>
    </row>
    <row r="110" spans="1:21">
      <c r="A110" s="3"/>
      <c r="B110" s="3"/>
      <c r="C110" s="3">
        <v>20504091</v>
      </c>
      <c r="D110" s="3"/>
      <c r="E110" s="3">
        <v>15106048</v>
      </c>
      <c r="F110" s="86" t="s">
        <v>17</v>
      </c>
      <c r="G110" s="3" t="s">
        <v>6516</v>
      </c>
      <c r="H110" s="3" t="s">
        <v>16</v>
      </c>
      <c r="I110" s="3">
        <v>190.15637000000001</v>
      </c>
      <c r="M110" s="3" t="s">
        <v>968</v>
      </c>
      <c r="O110" s="3">
        <v>169539</v>
      </c>
      <c r="P110" s="3" t="s">
        <v>972</v>
      </c>
      <c r="Q110" s="3">
        <v>148269</v>
      </c>
      <c r="R110" s="86" t="s">
        <v>971</v>
      </c>
      <c r="S110" s="3" t="s">
        <v>970</v>
      </c>
      <c r="T110" s="3" t="s">
        <v>664</v>
      </c>
      <c r="U110" s="3">
        <v>194.05772999999999</v>
      </c>
    </row>
    <row r="111" spans="1:21">
      <c r="A111" s="71" t="s">
        <v>968</v>
      </c>
      <c r="B111" s="71"/>
      <c r="C111" s="71">
        <v>169539</v>
      </c>
      <c r="D111" s="71" t="s">
        <v>972</v>
      </c>
      <c r="E111" s="71">
        <v>148269</v>
      </c>
      <c r="F111" s="86" t="s">
        <v>971</v>
      </c>
      <c r="G111" s="71" t="s">
        <v>970</v>
      </c>
      <c r="H111" s="71" t="s">
        <v>664</v>
      </c>
      <c r="I111" s="71">
        <v>194.05772999999999</v>
      </c>
      <c r="M111" s="71" t="s">
        <v>272</v>
      </c>
      <c r="N111" s="71"/>
      <c r="O111" s="71">
        <v>22450170</v>
      </c>
      <c r="P111" s="71" t="s">
        <v>271</v>
      </c>
      <c r="Q111" s="71">
        <v>13453331</v>
      </c>
      <c r="R111" s="86" t="s">
        <v>270</v>
      </c>
      <c r="S111" s="71" t="s">
        <v>270</v>
      </c>
      <c r="T111" s="71" t="s">
        <v>13</v>
      </c>
      <c r="U111" s="71">
        <v>202.12009</v>
      </c>
    </row>
    <row r="112" spans="1:21">
      <c r="A112" s="3" t="s">
        <v>272</v>
      </c>
      <c r="B112" s="3"/>
      <c r="C112" s="3">
        <v>22450170</v>
      </c>
      <c r="D112" s="3" t="s">
        <v>271</v>
      </c>
      <c r="E112" s="3">
        <v>13453331</v>
      </c>
      <c r="F112" s="86" t="s">
        <v>270</v>
      </c>
      <c r="G112" s="3" t="s">
        <v>270</v>
      </c>
      <c r="H112" s="3" t="s">
        <v>13</v>
      </c>
      <c r="I112" s="3">
        <v>202.12009</v>
      </c>
      <c r="M112" s="3" t="s">
        <v>964</v>
      </c>
      <c r="O112" s="3">
        <v>3321360</v>
      </c>
      <c r="P112" s="3" t="s">
        <v>963</v>
      </c>
      <c r="Q112" s="3">
        <v>2568901</v>
      </c>
      <c r="R112" s="86" t="s">
        <v>962</v>
      </c>
      <c r="S112" s="3">
        <v>3305</v>
      </c>
      <c r="T112" s="3" t="s">
        <v>961</v>
      </c>
      <c r="U112" s="3">
        <v>126.06809</v>
      </c>
    </row>
    <row r="113" spans="1:21">
      <c r="A113" s="71" t="s">
        <v>964</v>
      </c>
      <c r="B113" s="71"/>
      <c r="C113" s="71">
        <v>3321360</v>
      </c>
      <c r="D113" s="71" t="s">
        <v>963</v>
      </c>
      <c r="E113" s="71">
        <v>2568901</v>
      </c>
      <c r="F113" s="86" t="s">
        <v>962</v>
      </c>
      <c r="G113" s="71">
        <v>3305</v>
      </c>
      <c r="H113" s="71" t="s">
        <v>961</v>
      </c>
      <c r="I113" s="71">
        <v>126.06809</v>
      </c>
      <c r="M113" s="71" t="s">
        <v>955</v>
      </c>
      <c r="N113" s="71"/>
      <c r="O113" s="71">
        <v>12284</v>
      </c>
      <c r="P113" s="71" t="s">
        <v>959</v>
      </c>
      <c r="Q113" s="71">
        <v>11781</v>
      </c>
      <c r="R113" s="86" t="s">
        <v>958</v>
      </c>
      <c r="S113" s="71" t="s">
        <v>958</v>
      </c>
      <c r="T113" s="71" t="s">
        <v>957</v>
      </c>
      <c r="U113" s="71">
        <v>146.05723</v>
      </c>
    </row>
    <row r="114" spans="1:21">
      <c r="A114" s="3" t="s">
        <v>955</v>
      </c>
      <c r="B114" s="3"/>
      <c r="C114" s="3">
        <v>12284</v>
      </c>
      <c r="D114" s="3" t="s">
        <v>959</v>
      </c>
      <c r="E114" s="3">
        <v>11781</v>
      </c>
      <c r="F114" s="86" t="s">
        <v>958</v>
      </c>
      <c r="G114" s="3" t="s">
        <v>958</v>
      </c>
      <c r="H114" s="3" t="s">
        <v>957</v>
      </c>
      <c r="I114" s="3">
        <v>146.05723</v>
      </c>
      <c r="O114" s="3">
        <v>101320242</v>
      </c>
      <c r="Q114" s="3">
        <v>24606975</v>
      </c>
      <c r="R114" s="86" t="s">
        <v>6509</v>
      </c>
      <c r="S114" s="3" t="s">
        <v>6510</v>
      </c>
      <c r="T114" s="3" t="s">
        <v>6511</v>
      </c>
      <c r="U114" s="3">
        <v>162.06567999999999</v>
      </c>
    </row>
    <row r="115" spans="1:21">
      <c r="A115" s="71"/>
      <c r="B115" s="71"/>
      <c r="C115" s="71">
        <v>101320242</v>
      </c>
      <c r="D115" s="71"/>
      <c r="E115" s="71">
        <v>24606975</v>
      </c>
      <c r="F115" s="86" t="s">
        <v>6509</v>
      </c>
      <c r="G115" s="71" t="s">
        <v>6510</v>
      </c>
      <c r="H115" s="71" t="s">
        <v>6511</v>
      </c>
      <c r="I115" s="71">
        <v>162.06567999999999</v>
      </c>
      <c r="M115" s="71"/>
      <c r="N115" s="71"/>
      <c r="O115" s="71">
        <v>7118</v>
      </c>
      <c r="P115" s="71" t="s">
        <v>952</v>
      </c>
      <c r="Q115" s="71">
        <v>6851</v>
      </c>
      <c r="R115" s="86" t="s">
        <v>951</v>
      </c>
      <c r="S115" s="71" t="s">
        <v>951</v>
      </c>
      <c r="T115" s="71" t="s">
        <v>950</v>
      </c>
      <c r="U115" s="71">
        <v>168.07859999999999</v>
      </c>
    </row>
    <row r="116" spans="1:21">
      <c r="A116" s="3"/>
      <c r="B116" s="3"/>
      <c r="C116" s="3">
        <v>7118</v>
      </c>
      <c r="D116" s="3" t="s">
        <v>952</v>
      </c>
      <c r="E116" s="3">
        <v>6851</v>
      </c>
      <c r="F116" s="86" t="s">
        <v>951</v>
      </c>
      <c r="G116" s="3" t="s">
        <v>951</v>
      </c>
      <c r="H116" s="3" t="s">
        <v>950</v>
      </c>
      <c r="I116" s="3">
        <v>168.07859999999999</v>
      </c>
      <c r="M116" s="3" t="s">
        <v>939</v>
      </c>
      <c r="O116" s="3">
        <v>717531</v>
      </c>
      <c r="P116" s="3" t="s">
        <v>938</v>
      </c>
      <c r="Q116" s="3">
        <v>626174</v>
      </c>
      <c r="R116" s="86" t="s">
        <v>937</v>
      </c>
      <c r="S116" s="3" t="s">
        <v>936</v>
      </c>
      <c r="T116" s="3" t="s">
        <v>862</v>
      </c>
      <c r="U116" s="3">
        <v>190.06285</v>
      </c>
    </row>
    <row r="117" spans="1:21">
      <c r="A117" s="71" t="s">
        <v>939</v>
      </c>
      <c r="B117" s="71"/>
      <c r="C117" s="71">
        <v>717531</v>
      </c>
      <c r="D117" s="71" t="s">
        <v>938</v>
      </c>
      <c r="E117" s="71">
        <v>626174</v>
      </c>
      <c r="F117" s="86" t="s">
        <v>937</v>
      </c>
      <c r="G117" s="71" t="s">
        <v>936</v>
      </c>
      <c r="H117" s="71" t="s">
        <v>862</v>
      </c>
      <c r="I117" s="71">
        <v>190.06285</v>
      </c>
      <c r="M117" s="71" t="s">
        <v>933</v>
      </c>
      <c r="N117" s="71"/>
      <c r="O117" s="71">
        <v>21909602</v>
      </c>
      <c r="P117" s="71" t="s">
        <v>932</v>
      </c>
      <c r="Q117" s="71">
        <v>10660894</v>
      </c>
      <c r="R117" s="86" t="s">
        <v>931</v>
      </c>
      <c r="S117" s="71" t="s">
        <v>931</v>
      </c>
      <c r="T117" s="71" t="s">
        <v>930</v>
      </c>
      <c r="U117" s="71">
        <v>202.06246999999999</v>
      </c>
    </row>
    <row r="118" spans="1:21">
      <c r="A118" s="3" t="s">
        <v>933</v>
      </c>
      <c r="B118" s="3"/>
      <c r="C118" s="3">
        <v>21909602</v>
      </c>
      <c r="D118" s="3" t="s">
        <v>932</v>
      </c>
      <c r="E118" s="3">
        <v>10660894</v>
      </c>
      <c r="F118" s="86" t="s">
        <v>931</v>
      </c>
      <c r="G118" s="3" t="s">
        <v>931</v>
      </c>
      <c r="H118" s="3" t="s">
        <v>930</v>
      </c>
      <c r="I118" s="3">
        <v>202.06246999999999</v>
      </c>
      <c r="O118" s="3">
        <v>156203</v>
      </c>
      <c r="P118" s="3" t="s">
        <v>927</v>
      </c>
      <c r="Q118" s="3">
        <v>137562</v>
      </c>
      <c r="R118" s="86" t="s">
        <v>926</v>
      </c>
      <c r="S118" s="3" t="s">
        <v>925</v>
      </c>
      <c r="T118" s="3" t="s">
        <v>924</v>
      </c>
      <c r="U118" s="3">
        <v>182.09393</v>
      </c>
    </row>
    <row r="119" spans="1:21">
      <c r="A119" s="71"/>
      <c r="B119" s="71"/>
      <c r="C119" s="71">
        <v>156203</v>
      </c>
      <c r="D119" s="71" t="s">
        <v>927</v>
      </c>
      <c r="E119" s="71">
        <v>137562</v>
      </c>
      <c r="F119" s="86" t="s">
        <v>926</v>
      </c>
      <c r="G119" s="71" t="s">
        <v>925</v>
      </c>
      <c r="H119" s="71" t="s">
        <v>924</v>
      </c>
      <c r="I119" s="71">
        <v>182.09393</v>
      </c>
      <c r="M119" s="71"/>
      <c r="N119" s="71"/>
      <c r="O119" s="71">
        <v>94273</v>
      </c>
      <c r="P119" s="71"/>
      <c r="Q119" s="71">
        <v>85078</v>
      </c>
      <c r="R119" s="86" t="s">
        <v>6507</v>
      </c>
      <c r="S119" s="71" t="s">
        <v>6508</v>
      </c>
      <c r="T119" s="71" t="s">
        <v>160</v>
      </c>
      <c r="U119" s="71">
        <v>318.11002999999999</v>
      </c>
    </row>
    <row r="120" spans="1:21">
      <c r="A120" s="3"/>
      <c r="B120" s="3"/>
      <c r="C120" s="3">
        <v>94273</v>
      </c>
      <c r="D120" s="3"/>
      <c r="E120" s="3">
        <v>85078</v>
      </c>
      <c r="F120" s="86" t="s">
        <v>6507</v>
      </c>
      <c r="G120" s="3" t="s">
        <v>6508</v>
      </c>
      <c r="H120" s="3" t="s">
        <v>160</v>
      </c>
      <c r="I120" s="3">
        <v>318.11002999999999</v>
      </c>
      <c r="M120" s="3" t="s">
        <v>921</v>
      </c>
      <c r="O120" s="3">
        <v>62465</v>
      </c>
      <c r="P120" s="3" t="s">
        <v>920</v>
      </c>
      <c r="Q120" s="3">
        <v>56245</v>
      </c>
      <c r="R120" s="86" t="s">
        <v>919</v>
      </c>
      <c r="S120" s="3" t="s">
        <v>918</v>
      </c>
      <c r="T120" s="3" t="s">
        <v>917</v>
      </c>
      <c r="U120" s="3">
        <v>152.08328</v>
      </c>
    </row>
    <row r="121" spans="1:21">
      <c r="A121" s="71" t="s">
        <v>921</v>
      </c>
      <c r="B121" s="71"/>
      <c r="C121" s="71">
        <v>62465</v>
      </c>
      <c r="D121" s="71" t="s">
        <v>920</v>
      </c>
      <c r="E121" s="71">
        <v>56245</v>
      </c>
      <c r="F121" s="86" t="s">
        <v>919</v>
      </c>
      <c r="G121" s="71" t="s">
        <v>918</v>
      </c>
      <c r="H121" s="71" t="s">
        <v>917</v>
      </c>
      <c r="I121" s="71">
        <v>152.08328</v>
      </c>
      <c r="M121" s="71" t="s">
        <v>914</v>
      </c>
      <c r="N121" s="71"/>
      <c r="O121" s="71">
        <v>20861</v>
      </c>
      <c r="P121" s="71" t="s">
        <v>913</v>
      </c>
      <c r="Q121" s="71">
        <v>21105903</v>
      </c>
      <c r="R121" s="86" t="s">
        <v>912</v>
      </c>
      <c r="S121" s="71" t="s">
        <v>912</v>
      </c>
      <c r="T121" s="71" t="s">
        <v>911</v>
      </c>
      <c r="U121" s="71">
        <v>134.07294999999999</v>
      </c>
    </row>
    <row r="122" spans="1:21">
      <c r="A122" s="3" t="s">
        <v>914</v>
      </c>
      <c r="B122" s="3"/>
      <c r="C122" s="3">
        <v>20861</v>
      </c>
      <c r="D122" s="3" t="s">
        <v>913</v>
      </c>
      <c r="E122" s="3">
        <v>21105903</v>
      </c>
      <c r="F122" s="86" t="s">
        <v>912</v>
      </c>
      <c r="G122" s="3" t="s">
        <v>912</v>
      </c>
      <c r="H122" s="3" t="s">
        <v>911</v>
      </c>
      <c r="I122" s="3">
        <v>134.07294999999999</v>
      </c>
      <c r="O122" s="3">
        <v>443852</v>
      </c>
      <c r="Q122" s="3">
        <v>391947</v>
      </c>
      <c r="R122" s="86" t="s">
        <v>908</v>
      </c>
      <c r="S122" s="3" t="s">
        <v>907</v>
      </c>
      <c r="T122" s="3" t="s">
        <v>906</v>
      </c>
      <c r="U122" s="3">
        <v>206.09417999999999</v>
      </c>
    </row>
    <row r="123" spans="1:21">
      <c r="A123" s="71"/>
      <c r="B123" s="71"/>
      <c r="C123" s="71">
        <v>443852</v>
      </c>
      <c r="D123" s="71"/>
      <c r="E123" s="71">
        <v>391947</v>
      </c>
      <c r="F123" s="86" t="s">
        <v>908</v>
      </c>
      <c r="G123" s="71" t="s">
        <v>907</v>
      </c>
      <c r="H123" s="71" t="s">
        <v>906</v>
      </c>
      <c r="I123" s="71">
        <v>206.09417999999999</v>
      </c>
      <c r="M123" s="71"/>
      <c r="N123" s="71"/>
      <c r="O123" s="71">
        <v>447364</v>
      </c>
      <c r="P123" s="71" t="s">
        <v>902</v>
      </c>
      <c r="Q123" s="71">
        <v>394490</v>
      </c>
      <c r="R123" s="86" t="s">
        <v>901</v>
      </c>
      <c r="S123" s="71" t="s">
        <v>901</v>
      </c>
      <c r="T123" s="71" t="s">
        <v>900</v>
      </c>
      <c r="U123" s="71">
        <v>197.03207</v>
      </c>
    </row>
    <row r="124" spans="1:21">
      <c r="A124" s="3"/>
      <c r="B124" s="3"/>
      <c r="C124" s="3">
        <v>447364</v>
      </c>
      <c r="D124" s="3" t="s">
        <v>902</v>
      </c>
      <c r="E124" s="3">
        <v>394490</v>
      </c>
      <c r="F124" s="86" t="s">
        <v>901</v>
      </c>
      <c r="G124" s="3" t="s">
        <v>901</v>
      </c>
      <c r="H124" s="3" t="s">
        <v>900</v>
      </c>
      <c r="I124" s="3">
        <v>197.03207</v>
      </c>
      <c r="M124" s="3" t="s">
        <v>880</v>
      </c>
      <c r="O124" s="3">
        <v>699414</v>
      </c>
      <c r="P124" s="3" t="s">
        <v>879</v>
      </c>
      <c r="Q124" s="3">
        <v>609479</v>
      </c>
      <c r="R124" s="86" t="s">
        <v>878</v>
      </c>
      <c r="S124" s="3" t="s">
        <v>878</v>
      </c>
      <c r="T124" s="3" t="s">
        <v>876</v>
      </c>
      <c r="U124" s="3">
        <v>160.05216999999999</v>
      </c>
    </row>
    <row r="125" spans="1:21">
      <c r="A125" s="71" t="s">
        <v>880</v>
      </c>
      <c r="B125" s="71"/>
      <c r="C125" s="71">
        <v>699414</v>
      </c>
      <c r="D125" s="71" t="s">
        <v>879</v>
      </c>
      <c r="E125" s="71">
        <v>609479</v>
      </c>
      <c r="F125" s="86" t="s">
        <v>878</v>
      </c>
      <c r="G125" s="71" t="s">
        <v>878</v>
      </c>
      <c r="H125" s="71" t="s">
        <v>876</v>
      </c>
      <c r="I125" s="71">
        <v>160.05216999999999</v>
      </c>
      <c r="M125" s="71" t="s">
        <v>867</v>
      </c>
      <c r="N125" s="71" t="s">
        <v>873</v>
      </c>
      <c r="O125" s="71">
        <v>7470</v>
      </c>
      <c r="P125" s="71" t="s">
        <v>872</v>
      </c>
      <c r="Q125" s="71">
        <v>7190</v>
      </c>
      <c r="R125" s="86" t="s">
        <v>871</v>
      </c>
      <c r="S125" s="71" t="s">
        <v>870</v>
      </c>
      <c r="T125" s="71" t="s">
        <v>869</v>
      </c>
      <c r="U125" s="71">
        <v>136.05162999999999</v>
      </c>
    </row>
    <row r="126" spans="1:21">
      <c r="A126" s="3" t="s">
        <v>867</v>
      </c>
      <c r="B126" s="3" t="s">
        <v>873</v>
      </c>
      <c r="C126" s="3">
        <v>7470</v>
      </c>
      <c r="D126" s="3" t="s">
        <v>872</v>
      </c>
      <c r="E126" s="3">
        <v>7190</v>
      </c>
      <c r="F126" s="86" t="s">
        <v>871</v>
      </c>
      <c r="G126" s="3" t="s">
        <v>870</v>
      </c>
      <c r="H126" s="3" t="s">
        <v>869</v>
      </c>
      <c r="I126" s="3">
        <v>136.05162999999999</v>
      </c>
      <c r="O126" s="3">
        <v>10375311</v>
      </c>
      <c r="P126" s="3" t="s">
        <v>267</v>
      </c>
      <c r="Q126" s="3">
        <v>8550754</v>
      </c>
      <c r="R126" s="86" t="s">
        <v>266</v>
      </c>
      <c r="S126" s="3" t="s">
        <v>265</v>
      </c>
      <c r="T126" s="3" t="s">
        <v>264</v>
      </c>
      <c r="U126" s="3">
        <v>192.07857000000001</v>
      </c>
    </row>
    <row r="127" spans="1:21">
      <c r="A127" s="71"/>
      <c r="B127" s="71"/>
      <c r="C127" s="71">
        <v>10375311</v>
      </c>
      <c r="D127" s="71" t="s">
        <v>267</v>
      </c>
      <c r="E127" s="71">
        <v>8550754</v>
      </c>
      <c r="F127" s="86" t="s">
        <v>266</v>
      </c>
      <c r="G127" s="71" t="s">
        <v>265</v>
      </c>
      <c r="H127" s="71" t="s">
        <v>264</v>
      </c>
      <c r="I127" s="71">
        <v>192.07857000000001</v>
      </c>
      <c r="M127" s="71"/>
      <c r="N127" s="71"/>
      <c r="O127" s="71">
        <v>7499</v>
      </c>
      <c r="P127" s="71" t="s">
        <v>261</v>
      </c>
      <c r="Q127" s="71">
        <v>7218</v>
      </c>
      <c r="R127" s="86" t="s">
        <v>260</v>
      </c>
      <c r="S127" s="71" t="s">
        <v>260</v>
      </c>
      <c r="T127" s="71" t="s">
        <v>259</v>
      </c>
      <c r="U127" s="71">
        <v>108.09397</v>
      </c>
    </row>
    <row r="128" spans="1:21">
      <c r="A128" s="3"/>
      <c r="B128" s="3"/>
      <c r="C128" s="3">
        <v>7499</v>
      </c>
      <c r="D128" s="3" t="s">
        <v>261</v>
      </c>
      <c r="E128" s="3">
        <v>7218</v>
      </c>
      <c r="F128" s="86" t="s">
        <v>260</v>
      </c>
      <c r="G128" s="3" t="s">
        <v>260</v>
      </c>
      <c r="H128" s="3" t="s">
        <v>259</v>
      </c>
      <c r="I128" s="3">
        <v>108.09397</v>
      </c>
      <c r="M128" s="3" t="s">
        <v>866</v>
      </c>
      <c r="O128" s="3">
        <v>152432</v>
      </c>
      <c r="P128" s="3" t="s">
        <v>865</v>
      </c>
      <c r="Q128" s="3">
        <v>134347</v>
      </c>
      <c r="R128" s="86" t="s">
        <v>864</v>
      </c>
      <c r="S128" s="3" t="s">
        <v>863</v>
      </c>
      <c r="T128" s="3" t="s">
        <v>862</v>
      </c>
      <c r="U128" s="3">
        <v>208.07330999999999</v>
      </c>
    </row>
    <row r="129" spans="1:21">
      <c r="A129" s="71" t="s">
        <v>866</v>
      </c>
      <c r="B129" s="71"/>
      <c r="C129" s="71">
        <v>152432</v>
      </c>
      <c r="D129" s="71" t="s">
        <v>865</v>
      </c>
      <c r="E129" s="71">
        <v>134347</v>
      </c>
      <c r="F129" s="86" t="s">
        <v>864</v>
      </c>
      <c r="G129" s="71" t="s">
        <v>863</v>
      </c>
      <c r="H129" s="71" t="s">
        <v>862</v>
      </c>
      <c r="I129" s="71">
        <v>208.07330999999999</v>
      </c>
      <c r="M129" s="71"/>
      <c r="N129" s="71"/>
      <c r="O129" s="71">
        <v>101624431</v>
      </c>
      <c r="P129" s="71"/>
      <c r="Q129" s="71">
        <v>29272528</v>
      </c>
      <c r="R129" s="86" t="s">
        <v>15</v>
      </c>
      <c r="S129" s="71" t="s">
        <v>14</v>
      </c>
      <c r="T129" s="71" t="s">
        <v>13</v>
      </c>
      <c r="U129" s="71">
        <v>202.12061</v>
      </c>
    </row>
    <row r="130" spans="1:21">
      <c r="A130" s="3"/>
      <c r="B130" s="3"/>
      <c r="C130" s="3">
        <v>101624431</v>
      </c>
      <c r="D130" s="3"/>
      <c r="E130" s="3">
        <v>29272528</v>
      </c>
      <c r="F130" s="86" t="s">
        <v>15</v>
      </c>
      <c r="G130" s="3" t="s">
        <v>14</v>
      </c>
      <c r="H130" s="3" t="s">
        <v>13</v>
      </c>
      <c r="I130" s="3">
        <v>202.12061</v>
      </c>
      <c r="M130" s="3" t="s">
        <v>6518</v>
      </c>
      <c r="O130" s="3">
        <v>71648</v>
      </c>
      <c r="P130" s="3" t="s">
        <v>854</v>
      </c>
      <c r="Q130" s="3">
        <v>64709</v>
      </c>
      <c r="R130" s="86" t="s">
        <v>853</v>
      </c>
      <c r="S130" s="3" t="s">
        <v>6519</v>
      </c>
      <c r="T130" s="3" t="s">
        <v>149</v>
      </c>
      <c r="U130" s="3">
        <v>140.04714000000001</v>
      </c>
    </row>
    <row r="131" spans="1:21">
      <c r="A131" s="71" t="s">
        <v>6518</v>
      </c>
      <c r="B131" s="71"/>
      <c r="C131" s="71">
        <v>71648</v>
      </c>
      <c r="D131" s="71" t="s">
        <v>854</v>
      </c>
      <c r="E131" s="71">
        <v>64709</v>
      </c>
      <c r="F131" s="86" t="s">
        <v>853</v>
      </c>
      <c r="G131" s="71" t="s">
        <v>6519</v>
      </c>
      <c r="H131" s="71" t="s">
        <v>149</v>
      </c>
      <c r="I131" s="71">
        <v>140.04714000000001</v>
      </c>
      <c r="M131" s="71"/>
      <c r="N131" s="71"/>
      <c r="O131" s="71">
        <v>86127688</v>
      </c>
      <c r="P131" s="71"/>
      <c r="Q131" s="71">
        <v>24606695</v>
      </c>
      <c r="R131" s="86" t="s">
        <v>12</v>
      </c>
      <c r="S131" s="71" t="s">
        <v>11</v>
      </c>
      <c r="T131" s="71" t="s">
        <v>9</v>
      </c>
      <c r="U131" s="71">
        <v>268.20420999999999</v>
      </c>
    </row>
    <row r="132" spans="1:21">
      <c r="A132" s="3"/>
      <c r="B132" s="3"/>
      <c r="C132" s="3">
        <v>86127688</v>
      </c>
      <c r="D132" s="3"/>
      <c r="E132" s="3">
        <v>24606695</v>
      </c>
      <c r="F132" s="86" t="s">
        <v>12</v>
      </c>
      <c r="G132" s="3" t="s">
        <v>11</v>
      </c>
      <c r="H132" s="3" t="s">
        <v>9</v>
      </c>
      <c r="I132" s="3">
        <v>268.20420999999999</v>
      </c>
      <c r="M132" s="3" t="s">
        <v>249</v>
      </c>
      <c r="O132" s="3">
        <v>131751115</v>
      </c>
      <c r="Q132" s="3">
        <v>35013300</v>
      </c>
      <c r="R132" s="86" t="s">
        <v>248</v>
      </c>
      <c r="S132" s="3" t="s">
        <v>6520</v>
      </c>
      <c r="T132" s="3" t="s">
        <v>213</v>
      </c>
      <c r="U132" s="3">
        <v>200.10475</v>
      </c>
    </row>
    <row r="133" spans="1:21">
      <c r="A133" s="71" t="s">
        <v>249</v>
      </c>
      <c r="B133" s="71"/>
      <c r="C133" s="71">
        <v>131751115</v>
      </c>
      <c r="D133" s="71"/>
      <c r="E133" s="71">
        <v>35013300</v>
      </c>
      <c r="F133" s="86" t="s">
        <v>248</v>
      </c>
      <c r="G133" s="71" t="s">
        <v>6520</v>
      </c>
      <c r="H133" s="71" t="s">
        <v>213</v>
      </c>
      <c r="I133" s="71">
        <v>200.10475</v>
      </c>
      <c r="M133" s="71"/>
      <c r="N133" s="71"/>
      <c r="O133" s="71">
        <v>85420405</v>
      </c>
      <c r="P133" s="71"/>
      <c r="Q133" s="71">
        <v>24606934</v>
      </c>
      <c r="R133" s="86" t="s">
        <v>10</v>
      </c>
      <c r="S133" s="71" t="s">
        <v>6517</v>
      </c>
      <c r="T133" s="71" t="s">
        <v>9</v>
      </c>
      <c r="U133" s="71">
        <v>268.20348000000001</v>
      </c>
    </row>
    <row r="134" spans="1:21">
      <c r="A134" s="3"/>
      <c r="B134" s="3"/>
      <c r="C134" s="3">
        <v>85420405</v>
      </c>
      <c r="D134" s="3"/>
      <c r="E134" s="3">
        <v>24606934</v>
      </c>
      <c r="F134" s="86" t="s">
        <v>10</v>
      </c>
      <c r="G134" s="3" t="s">
        <v>6517</v>
      </c>
      <c r="H134" s="3" t="s">
        <v>9</v>
      </c>
      <c r="I134" s="3">
        <v>268.20348000000001</v>
      </c>
      <c r="O134" s="3">
        <v>689013</v>
      </c>
      <c r="P134" s="3" t="s">
        <v>245</v>
      </c>
      <c r="Q134" s="3">
        <v>600396</v>
      </c>
      <c r="R134" s="86" t="s">
        <v>244</v>
      </c>
      <c r="S134" s="3" t="s">
        <v>244</v>
      </c>
      <c r="T134" s="3" t="s">
        <v>243</v>
      </c>
      <c r="U134" s="3">
        <v>236.08367999999999</v>
      </c>
    </row>
    <row r="135" spans="1:21">
      <c r="A135" s="71"/>
      <c r="B135" s="71"/>
      <c r="C135" s="71">
        <v>689013</v>
      </c>
      <c r="D135" s="71" t="s">
        <v>245</v>
      </c>
      <c r="E135" s="71">
        <v>600396</v>
      </c>
      <c r="F135" s="86" t="s">
        <v>244</v>
      </c>
      <c r="G135" s="71" t="s">
        <v>244</v>
      </c>
      <c r="H135" s="71" t="s">
        <v>243</v>
      </c>
      <c r="I135" s="71">
        <v>236.08367999999999</v>
      </c>
      <c r="M135" s="71" t="s">
        <v>240</v>
      </c>
      <c r="N135" s="71"/>
      <c r="O135" s="71">
        <v>24838540</v>
      </c>
      <c r="P135" s="71"/>
      <c r="Q135" s="71">
        <v>21249405</v>
      </c>
      <c r="R135" s="86" t="s">
        <v>6521</v>
      </c>
      <c r="S135" s="71" t="s">
        <v>6521</v>
      </c>
      <c r="T135" s="71" t="s">
        <v>237</v>
      </c>
      <c r="U135" s="71">
        <v>248.19857999999999</v>
      </c>
    </row>
    <row r="136" spans="1:21">
      <c r="A136" s="3" t="s">
        <v>240</v>
      </c>
      <c r="B136" s="3"/>
      <c r="C136" s="3">
        <v>24838540</v>
      </c>
      <c r="D136" s="3"/>
      <c r="E136" s="3">
        <v>21249405</v>
      </c>
      <c r="F136" s="86" t="s">
        <v>6521</v>
      </c>
      <c r="G136" s="3" t="s">
        <v>6521</v>
      </c>
      <c r="H136" s="3" t="s">
        <v>237</v>
      </c>
      <c r="I136" s="3">
        <v>248.19857999999999</v>
      </c>
      <c r="O136" s="3">
        <v>14314901</v>
      </c>
      <c r="Q136" s="3">
        <v>24608524</v>
      </c>
      <c r="R136" s="86" t="s">
        <v>836</v>
      </c>
      <c r="S136" s="3" t="s">
        <v>835</v>
      </c>
      <c r="T136" s="3" t="s">
        <v>834</v>
      </c>
      <c r="U136" s="3">
        <v>306.11081999999999</v>
      </c>
    </row>
    <row r="137" spans="1:21">
      <c r="A137" s="71"/>
      <c r="B137" s="71"/>
      <c r="C137" s="71">
        <v>14314901</v>
      </c>
      <c r="D137" s="71"/>
      <c r="E137" s="71">
        <v>24608524</v>
      </c>
      <c r="F137" s="86" t="s">
        <v>836</v>
      </c>
      <c r="G137" s="71" t="s">
        <v>835</v>
      </c>
      <c r="H137" s="71" t="s">
        <v>834</v>
      </c>
      <c r="I137" s="71">
        <v>306.11081999999999</v>
      </c>
      <c r="M137" s="71" t="s">
        <v>829</v>
      </c>
      <c r="N137" s="71"/>
      <c r="O137" s="71">
        <v>131752229</v>
      </c>
      <c r="P137" s="71"/>
      <c r="Q137" s="71">
        <v>35014464</v>
      </c>
      <c r="R137" s="86" t="s">
        <v>828</v>
      </c>
      <c r="S137" s="71" t="s">
        <v>827</v>
      </c>
      <c r="T137" s="71" t="s">
        <v>826</v>
      </c>
      <c r="U137" s="71">
        <v>308.12633</v>
      </c>
    </row>
    <row r="138" spans="1:21">
      <c r="A138" s="3" t="s">
        <v>829</v>
      </c>
      <c r="B138" s="3"/>
      <c r="C138" s="3">
        <v>131752229</v>
      </c>
      <c r="D138" s="3"/>
      <c r="E138" s="3">
        <v>35014464</v>
      </c>
      <c r="F138" s="86" t="s">
        <v>828</v>
      </c>
      <c r="G138" s="3" t="s">
        <v>827</v>
      </c>
      <c r="H138" s="3" t="s">
        <v>826</v>
      </c>
      <c r="I138" s="3">
        <v>308.12633</v>
      </c>
      <c r="M138" s="3" t="s">
        <v>822</v>
      </c>
      <c r="O138" s="3">
        <v>162392</v>
      </c>
      <c r="P138" s="3" t="s">
        <v>821</v>
      </c>
      <c r="Q138" s="3">
        <v>142585</v>
      </c>
      <c r="R138" s="86" t="s">
        <v>820</v>
      </c>
      <c r="S138" s="3" t="s">
        <v>820</v>
      </c>
      <c r="T138" s="3" t="s">
        <v>819</v>
      </c>
      <c r="U138" s="3">
        <v>154.13523000000001</v>
      </c>
    </row>
    <row r="139" spans="1:21">
      <c r="A139" s="71" t="s">
        <v>822</v>
      </c>
      <c r="B139" s="71"/>
      <c r="C139" s="71">
        <v>162392</v>
      </c>
      <c r="D139" s="71" t="s">
        <v>821</v>
      </c>
      <c r="E139" s="71">
        <v>142585</v>
      </c>
      <c r="F139" s="86" t="s">
        <v>820</v>
      </c>
      <c r="G139" s="71" t="s">
        <v>820</v>
      </c>
      <c r="H139" s="71" t="s">
        <v>819</v>
      </c>
      <c r="I139" s="71">
        <v>154.13523000000001</v>
      </c>
      <c r="M139" s="71" t="s">
        <v>6522</v>
      </c>
      <c r="N139" s="71"/>
      <c r="O139" s="71">
        <v>9920924</v>
      </c>
      <c r="P139" s="71"/>
      <c r="Q139" s="71">
        <v>8096559</v>
      </c>
      <c r="R139" s="86" t="s">
        <v>233</v>
      </c>
      <c r="S139" s="71" t="s">
        <v>6523</v>
      </c>
      <c r="T139" s="71" t="s">
        <v>232</v>
      </c>
      <c r="U139" s="71">
        <v>224.14102</v>
      </c>
    </row>
    <row r="140" spans="1:21">
      <c r="A140" s="3" t="s">
        <v>6522</v>
      </c>
      <c r="B140" s="3"/>
      <c r="C140" s="3">
        <v>9920924</v>
      </c>
      <c r="D140" s="3"/>
      <c r="E140" s="3">
        <v>8096559</v>
      </c>
      <c r="F140" s="86" t="s">
        <v>233</v>
      </c>
      <c r="G140" s="3" t="s">
        <v>6523</v>
      </c>
      <c r="H140" s="3" t="s">
        <v>232</v>
      </c>
      <c r="I140" s="3">
        <v>224.14102</v>
      </c>
      <c r="O140" s="3">
        <v>10879384</v>
      </c>
      <c r="Q140" s="3">
        <v>9054653</v>
      </c>
      <c r="R140" s="86" t="s">
        <v>6524</v>
      </c>
      <c r="S140" s="3" t="s">
        <v>6525</v>
      </c>
      <c r="T140" s="3" t="s">
        <v>6526</v>
      </c>
      <c r="U140" s="3">
        <v>245.16248999999999</v>
      </c>
    </row>
    <row r="141" spans="1:21">
      <c r="A141" s="71"/>
      <c r="B141" s="71"/>
      <c r="C141" s="71">
        <v>10879384</v>
      </c>
      <c r="D141" s="71"/>
      <c r="E141" s="71">
        <v>9054653</v>
      </c>
      <c r="F141" s="86" t="s">
        <v>6524</v>
      </c>
      <c r="G141" s="71" t="s">
        <v>6525</v>
      </c>
      <c r="H141" s="71" t="s">
        <v>6526</v>
      </c>
      <c r="I141" s="71">
        <v>245.16248999999999</v>
      </c>
      <c r="M141" s="71"/>
      <c r="N141" s="71"/>
      <c r="O141" s="71">
        <v>10760</v>
      </c>
      <c r="P141" s="71" t="s">
        <v>227</v>
      </c>
      <c r="Q141" s="71">
        <v>10306</v>
      </c>
      <c r="R141" s="86" t="s">
        <v>226</v>
      </c>
      <c r="S141" s="71" t="s">
        <v>226</v>
      </c>
      <c r="T141" s="71" t="s">
        <v>225</v>
      </c>
      <c r="U141" s="71">
        <v>226.12047999999999</v>
      </c>
    </row>
    <row r="142" spans="1:21">
      <c r="A142" s="3"/>
      <c r="B142" s="3"/>
      <c r="C142" s="3">
        <v>10760</v>
      </c>
      <c r="D142" s="3" t="s">
        <v>227</v>
      </c>
      <c r="E142" s="3">
        <v>10306</v>
      </c>
      <c r="F142" s="86" t="s">
        <v>226</v>
      </c>
      <c r="G142" s="3" t="s">
        <v>226</v>
      </c>
      <c r="H142" s="3" t="s">
        <v>225</v>
      </c>
      <c r="I142" s="3">
        <v>226.12047999999999</v>
      </c>
      <c r="M142" s="3" t="s">
        <v>6414</v>
      </c>
      <c r="N142" s="3" t="s">
        <v>770</v>
      </c>
      <c r="O142" s="3">
        <v>689043</v>
      </c>
      <c r="P142" s="3" t="s">
        <v>6415</v>
      </c>
      <c r="Q142" s="3">
        <v>600426</v>
      </c>
      <c r="R142" s="86" t="s">
        <v>768</v>
      </c>
      <c r="S142" s="3" t="s">
        <v>1179</v>
      </c>
      <c r="T142" s="3" t="s">
        <v>757</v>
      </c>
      <c r="U142" s="3">
        <v>180.04184000000001</v>
      </c>
    </row>
    <row r="143" spans="1:21">
      <c r="A143" s="71" t="s">
        <v>6527</v>
      </c>
      <c r="B143" s="71"/>
      <c r="C143" s="71">
        <v>21491</v>
      </c>
      <c r="D143" s="71"/>
      <c r="E143" s="71">
        <v>20198</v>
      </c>
      <c r="F143" s="86" t="s">
        <v>6528</v>
      </c>
      <c r="G143" s="71" t="s">
        <v>6529</v>
      </c>
      <c r="H143" s="71" t="s">
        <v>213</v>
      </c>
      <c r="I143" s="71">
        <v>200.10471000000001</v>
      </c>
      <c r="M143" s="71" t="s">
        <v>6527</v>
      </c>
      <c r="N143" s="71"/>
      <c r="O143" s="71">
        <v>21491</v>
      </c>
      <c r="P143" s="71"/>
      <c r="Q143" s="71">
        <v>20198</v>
      </c>
      <c r="R143" s="86" t="s">
        <v>6528</v>
      </c>
      <c r="S143" s="71" t="s">
        <v>6529</v>
      </c>
      <c r="T143" s="71" t="s">
        <v>213</v>
      </c>
      <c r="U143" s="71">
        <v>200.10471000000001</v>
      </c>
    </row>
    <row r="144" spans="1:21">
      <c r="A144" s="3"/>
      <c r="B144" s="3"/>
      <c r="C144" s="3">
        <v>11244126</v>
      </c>
      <c r="D144" s="3" t="s">
        <v>1214</v>
      </c>
      <c r="E144" s="3">
        <v>20144070</v>
      </c>
      <c r="F144" s="86" t="s">
        <v>6408</v>
      </c>
      <c r="G144" s="3" t="s">
        <v>6409</v>
      </c>
      <c r="H144" s="3" t="s">
        <v>325</v>
      </c>
      <c r="I144" s="3">
        <v>320.23466999999999</v>
      </c>
      <c r="O144" s="3">
        <v>11244126</v>
      </c>
      <c r="P144" s="3" t="s">
        <v>1214</v>
      </c>
      <c r="Q144" s="3">
        <v>20144070</v>
      </c>
      <c r="R144" s="86" t="s">
        <v>6408</v>
      </c>
      <c r="S144" s="3" t="s">
        <v>6409</v>
      </c>
      <c r="T144" s="3" t="s">
        <v>325</v>
      </c>
      <c r="U144" s="3">
        <v>320.23466999999999</v>
      </c>
    </row>
    <row r="145" spans="1:21">
      <c r="A145" s="71" t="s">
        <v>216</v>
      </c>
      <c r="B145" s="71"/>
      <c r="C145" s="71">
        <v>9543671</v>
      </c>
      <c r="D145" s="71" t="s">
        <v>215</v>
      </c>
      <c r="E145" s="71">
        <v>7822621</v>
      </c>
      <c r="F145" s="86" t="s">
        <v>214</v>
      </c>
      <c r="G145" s="71" t="s">
        <v>214</v>
      </c>
      <c r="H145" s="71" t="s">
        <v>213</v>
      </c>
      <c r="I145" s="71">
        <v>200.10472999999999</v>
      </c>
      <c r="M145" s="71" t="s">
        <v>216</v>
      </c>
      <c r="N145" s="71"/>
      <c r="O145" s="71">
        <v>9543671</v>
      </c>
      <c r="P145" s="71" t="s">
        <v>215</v>
      </c>
      <c r="Q145" s="71">
        <v>7822621</v>
      </c>
      <c r="R145" s="86" t="s">
        <v>214</v>
      </c>
      <c r="S145" s="71" t="s">
        <v>214</v>
      </c>
      <c r="T145" s="71" t="s">
        <v>213</v>
      </c>
      <c r="U145" s="71">
        <v>200.10472999999999</v>
      </c>
    </row>
    <row r="146" spans="1:21">
      <c r="A146" s="3" t="s">
        <v>753</v>
      </c>
      <c r="B146" s="3" t="s">
        <v>752</v>
      </c>
      <c r="C146" s="3">
        <v>643798</v>
      </c>
      <c r="D146" s="3" t="s">
        <v>751</v>
      </c>
      <c r="E146" s="3">
        <v>553689</v>
      </c>
      <c r="F146" s="86" t="s">
        <v>750</v>
      </c>
      <c r="G146" s="3" t="s">
        <v>750</v>
      </c>
      <c r="H146" s="3" t="s">
        <v>749</v>
      </c>
      <c r="I146" s="3">
        <v>130.02583000000001</v>
      </c>
      <c r="M146" s="3" t="s">
        <v>753</v>
      </c>
      <c r="N146" s="3" t="s">
        <v>752</v>
      </c>
      <c r="O146" s="3">
        <v>643798</v>
      </c>
      <c r="P146" s="3" t="s">
        <v>751</v>
      </c>
      <c r="Q146" s="3">
        <v>553689</v>
      </c>
      <c r="R146" s="86" t="s">
        <v>750</v>
      </c>
      <c r="S146" s="3" t="s">
        <v>750</v>
      </c>
      <c r="T146" s="3" t="s">
        <v>749</v>
      </c>
      <c r="U146" s="3">
        <v>130.02583000000001</v>
      </c>
    </row>
    <row r="147" spans="1:21">
      <c r="A147" s="71"/>
      <c r="B147" s="71"/>
      <c r="C147" s="71">
        <v>190886</v>
      </c>
      <c r="D147" s="71"/>
      <c r="E147" s="71">
        <v>165782</v>
      </c>
      <c r="F147" s="86" t="s">
        <v>6530</v>
      </c>
      <c r="G147" s="71" t="s">
        <v>6531</v>
      </c>
      <c r="H147" s="71" t="s">
        <v>6532</v>
      </c>
      <c r="I147" s="71">
        <v>268.09501</v>
      </c>
      <c r="M147" s="71"/>
      <c r="N147" s="71"/>
      <c r="O147" s="71">
        <v>190886</v>
      </c>
      <c r="P147" s="71"/>
      <c r="Q147" s="71">
        <v>165782</v>
      </c>
      <c r="R147" s="86" t="s">
        <v>6530</v>
      </c>
      <c r="S147" s="71" t="s">
        <v>6531</v>
      </c>
      <c r="T147" s="71" t="s">
        <v>6532</v>
      </c>
      <c r="U147" s="71">
        <v>268.09501</v>
      </c>
    </row>
    <row r="148" spans="1:21">
      <c r="A148" s="3" t="s">
        <v>741</v>
      </c>
      <c r="B148" s="3" t="s">
        <v>745</v>
      </c>
      <c r="C148" s="3">
        <v>323</v>
      </c>
      <c r="D148" s="3"/>
      <c r="E148" s="3">
        <v>13848793</v>
      </c>
      <c r="F148" s="86" t="s">
        <v>744</v>
      </c>
      <c r="G148" s="3" t="s">
        <v>744</v>
      </c>
      <c r="H148" s="3" t="s">
        <v>743</v>
      </c>
      <c r="I148" s="3">
        <v>164.04711</v>
      </c>
      <c r="M148" s="3" t="s">
        <v>741</v>
      </c>
      <c r="N148" s="3" t="s">
        <v>745</v>
      </c>
      <c r="O148" s="3">
        <v>323</v>
      </c>
      <c r="Q148" s="3">
        <v>13848793</v>
      </c>
      <c r="R148" s="86" t="s">
        <v>744</v>
      </c>
      <c r="S148" s="3" t="s">
        <v>744</v>
      </c>
      <c r="T148" s="3" t="s">
        <v>743</v>
      </c>
      <c r="U148" s="3">
        <v>164.04711</v>
      </c>
    </row>
    <row r="149" spans="1:21">
      <c r="A149" s="71" t="s">
        <v>734</v>
      </c>
      <c r="B149" s="71" t="s">
        <v>739</v>
      </c>
      <c r="C149" s="71">
        <v>637090</v>
      </c>
      <c r="D149" s="71" t="s">
        <v>738</v>
      </c>
      <c r="E149" s="71">
        <v>552744</v>
      </c>
      <c r="F149" s="86" t="s">
        <v>737</v>
      </c>
      <c r="G149" s="71" t="s">
        <v>737</v>
      </c>
      <c r="H149" s="71" t="s">
        <v>736</v>
      </c>
      <c r="I149" s="71">
        <v>86.037149999999997</v>
      </c>
      <c r="M149" s="71" t="s">
        <v>734</v>
      </c>
      <c r="N149" s="71" t="s">
        <v>739</v>
      </c>
      <c r="O149" s="71">
        <v>637090</v>
      </c>
      <c r="P149" s="71" t="s">
        <v>738</v>
      </c>
      <c r="Q149" s="71">
        <v>552744</v>
      </c>
      <c r="R149" s="86" t="s">
        <v>737</v>
      </c>
      <c r="S149" s="71" t="s">
        <v>737</v>
      </c>
      <c r="T149" s="71" t="s">
        <v>736</v>
      </c>
      <c r="U149" s="71">
        <v>86.037149999999997</v>
      </c>
    </row>
    <row r="150" spans="1:21">
      <c r="A150" s="3"/>
      <c r="B150" s="3"/>
      <c r="C150" s="3">
        <v>192838</v>
      </c>
      <c r="D150" s="3"/>
      <c r="E150" s="3">
        <v>167351</v>
      </c>
      <c r="F150" s="86" t="s">
        <v>724</v>
      </c>
      <c r="G150" s="3" t="s">
        <v>724</v>
      </c>
      <c r="H150" s="3" t="s">
        <v>723</v>
      </c>
      <c r="I150" s="3">
        <v>202.02415999999999</v>
      </c>
      <c r="O150" s="3">
        <v>192838</v>
      </c>
      <c r="Q150" s="3">
        <v>167351</v>
      </c>
      <c r="R150" s="86" t="s">
        <v>724</v>
      </c>
      <c r="S150" s="3" t="s">
        <v>724</v>
      </c>
      <c r="T150" s="3" t="s">
        <v>723</v>
      </c>
      <c r="U150" s="3">
        <v>202.02415999999999</v>
      </c>
    </row>
    <row r="151" spans="1:21">
      <c r="A151" s="71"/>
      <c r="B151" s="71" t="s">
        <v>205</v>
      </c>
      <c r="C151" s="71">
        <v>656885</v>
      </c>
      <c r="D151" s="71" t="s">
        <v>204</v>
      </c>
      <c r="E151" s="71">
        <v>571147</v>
      </c>
      <c r="F151" s="86" t="s">
        <v>203</v>
      </c>
      <c r="G151" s="71" t="s">
        <v>202</v>
      </c>
      <c r="H151" s="71" t="s">
        <v>201</v>
      </c>
      <c r="I151" s="71">
        <v>182.13065</v>
      </c>
      <c r="M151" s="71"/>
      <c r="N151" s="71" t="s">
        <v>205</v>
      </c>
      <c r="O151" s="71">
        <v>656885</v>
      </c>
      <c r="P151" s="71" t="s">
        <v>204</v>
      </c>
      <c r="Q151" s="71">
        <v>571147</v>
      </c>
      <c r="R151" s="86" t="s">
        <v>203</v>
      </c>
      <c r="S151" s="71" t="s">
        <v>202</v>
      </c>
      <c r="T151" s="71" t="s">
        <v>201</v>
      </c>
      <c r="U151" s="71">
        <v>182.13065</v>
      </c>
    </row>
    <row r="152" spans="1:21">
      <c r="A152" s="3"/>
      <c r="B152" s="3" t="s">
        <v>720</v>
      </c>
      <c r="C152" s="3">
        <v>21117969</v>
      </c>
      <c r="D152" s="3" t="s">
        <v>719</v>
      </c>
      <c r="E152" s="3">
        <v>19975972</v>
      </c>
      <c r="F152" s="86" t="s">
        <v>718</v>
      </c>
      <c r="G152" s="3" t="s">
        <v>718</v>
      </c>
      <c r="H152" s="3" t="s">
        <v>717</v>
      </c>
      <c r="I152" s="3">
        <v>256.12828000000002</v>
      </c>
      <c r="N152" s="3" t="s">
        <v>720</v>
      </c>
      <c r="O152" s="3">
        <v>21117969</v>
      </c>
      <c r="P152" s="3" t="s">
        <v>719</v>
      </c>
      <c r="Q152" s="3">
        <v>19975972</v>
      </c>
      <c r="R152" s="86" t="s">
        <v>718</v>
      </c>
      <c r="S152" s="3" t="s">
        <v>718</v>
      </c>
      <c r="T152" s="3" t="s">
        <v>717</v>
      </c>
      <c r="U152" s="3">
        <v>256.12828000000002</v>
      </c>
    </row>
    <row r="153" spans="1:21">
      <c r="A153" s="71"/>
      <c r="B153" s="71"/>
      <c r="C153" s="71">
        <v>12000252</v>
      </c>
      <c r="D153" s="71"/>
      <c r="E153" s="71">
        <v>10172719</v>
      </c>
      <c r="F153" s="86" t="s">
        <v>187</v>
      </c>
      <c r="G153" s="71" t="s">
        <v>186</v>
      </c>
      <c r="H153" s="71" t="s">
        <v>185</v>
      </c>
      <c r="I153" s="71">
        <v>216.09968000000001</v>
      </c>
      <c r="M153" s="71"/>
      <c r="N153" s="71"/>
      <c r="O153" s="71">
        <v>12000252</v>
      </c>
      <c r="P153" s="71"/>
      <c r="Q153" s="71">
        <v>10172719</v>
      </c>
      <c r="R153" s="86" t="s">
        <v>187</v>
      </c>
      <c r="S153" s="71" t="s">
        <v>186</v>
      </c>
      <c r="T153" s="71" t="s">
        <v>185</v>
      </c>
      <c r="U153" s="71">
        <v>216.09968000000001</v>
      </c>
    </row>
    <row r="154" spans="1:21">
      <c r="A154" s="3"/>
      <c r="B154" s="3" t="s">
        <v>182</v>
      </c>
      <c r="C154" s="3">
        <v>8844</v>
      </c>
      <c r="D154" s="3" t="s">
        <v>181</v>
      </c>
      <c r="E154" s="3">
        <v>13835108</v>
      </c>
      <c r="F154" s="86" t="s">
        <v>180</v>
      </c>
      <c r="G154" s="3" t="s">
        <v>179</v>
      </c>
      <c r="H154" s="3" t="s">
        <v>13</v>
      </c>
      <c r="I154" s="3">
        <v>202.12024</v>
      </c>
      <c r="N154" s="3" t="s">
        <v>182</v>
      </c>
      <c r="O154" s="3">
        <v>8844</v>
      </c>
      <c r="P154" s="3" t="s">
        <v>181</v>
      </c>
      <c r="Q154" s="3">
        <v>13835108</v>
      </c>
      <c r="R154" s="86" t="s">
        <v>180</v>
      </c>
      <c r="S154" s="3" t="s">
        <v>179</v>
      </c>
      <c r="T154" s="3" t="s">
        <v>13</v>
      </c>
      <c r="U154" s="3">
        <v>202.12024</v>
      </c>
    </row>
    <row r="155" spans="1:21">
      <c r="A155" s="71"/>
      <c r="B155" s="71"/>
      <c r="C155" s="71">
        <v>16891</v>
      </c>
      <c r="D155" s="71" t="s">
        <v>6533</v>
      </c>
      <c r="E155" s="71"/>
      <c r="F155" s="86" t="s">
        <v>6534</v>
      </c>
      <c r="G155" s="71" t="s">
        <v>6535</v>
      </c>
      <c r="H155" s="71" t="s">
        <v>1217</v>
      </c>
      <c r="I155" s="71">
        <v>242.11510999999999</v>
      </c>
      <c r="M155" s="71"/>
      <c r="N155" s="71"/>
      <c r="O155" s="71">
        <v>16891</v>
      </c>
      <c r="P155" s="71" t="s">
        <v>6533</v>
      </c>
      <c r="Q155" s="71"/>
      <c r="R155" s="86" t="s">
        <v>6534</v>
      </c>
      <c r="S155" s="71" t="s">
        <v>6535</v>
      </c>
      <c r="T155" s="71" t="s">
        <v>1217</v>
      </c>
      <c r="U155" s="71">
        <v>242.11510999999999</v>
      </c>
    </row>
    <row r="156" spans="1:21">
      <c r="A156" s="3" t="s">
        <v>702</v>
      </c>
      <c r="B156" s="3"/>
      <c r="C156" s="3">
        <v>10220256</v>
      </c>
      <c r="D156" s="3" t="s">
        <v>706</v>
      </c>
      <c r="E156" s="3">
        <v>8395748</v>
      </c>
      <c r="F156" s="86" t="s">
        <v>705</v>
      </c>
      <c r="G156" s="3" t="s">
        <v>705</v>
      </c>
      <c r="H156" s="3" t="s">
        <v>704</v>
      </c>
      <c r="I156" s="3">
        <v>232.10961</v>
      </c>
      <c r="M156" s="3" t="s">
        <v>702</v>
      </c>
      <c r="O156" s="3">
        <v>10220256</v>
      </c>
      <c r="P156" s="3" t="s">
        <v>706</v>
      </c>
      <c r="Q156" s="3">
        <v>8395748</v>
      </c>
      <c r="R156" s="86" t="s">
        <v>705</v>
      </c>
      <c r="S156" s="3" t="s">
        <v>705</v>
      </c>
      <c r="T156" s="3" t="s">
        <v>704</v>
      </c>
      <c r="U156" s="3">
        <v>232.10961</v>
      </c>
    </row>
    <row r="157" spans="1:21">
      <c r="A157" s="71" t="s">
        <v>6536</v>
      </c>
      <c r="B157" s="71"/>
      <c r="C157" s="71">
        <v>10265808</v>
      </c>
      <c r="D157" s="71"/>
      <c r="E157" s="71">
        <v>488610</v>
      </c>
      <c r="F157" s="86" t="s">
        <v>6537</v>
      </c>
      <c r="G157" s="71" t="s">
        <v>6538</v>
      </c>
      <c r="H157" s="71" t="s">
        <v>6539</v>
      </c>
      <c r="I157" s="71">
        <v>264.15433999999999</v>
      </c>
      <c r="M157" s="71" t="s">
        <v>6536</v>
      </c>
      <c r="N157" s="71"/>
      <c r="O157" s="71">
        <v>10265808</v>
      </c>
      <c r="P157" s="71"/>
      <c r="Q157" s="71">
        <v>488610</v>
      </c>
      <c r="R157" s="86" t="s">
        <v>6537</v>
      </c>
      <c r="S157" s="71" t="s">
        <v>6538</v>
      </c>
      <c r="T157" s="71" t="s">
        <v>6539</v>
      </c>
      <c r="U157" s="71">
        <v>264.15433999999999</v>
      </c>
    </row>
    <row r="158" spans="1:21">
      <c r="A158" s="3"/>
      <c r="B158" s="3"/>
      <c r="C158" s="3">
        <v>74416</v>
      </c>
      <c r="D158" s="3" t="s">
        <v>176</v>
      </c>
      <c r="E158" s="3">
        <v>67008</v>
      </c>
      <c r="F158" s="86" t="s">
        <v>175</v>
      </c>
      <c r="G158" s="3" t="s">
        <v>6540</v>
      </c>
      <c r="H158" s="3" t="s">
        <v>174</v>
      </c>
      <c r="I158" s="3">
        <v>188.10477</v>
      </c>
      <c r="O158" s="3">
        <v>74416</v>
      </c>
      <c r="P158" s="3" t="s">
        <v>176</v>
      </c>
      <c r="Q158" s="3">
        <v>67008</v>
      </c>
      <c r="R158" s="86" t="s">
        <v>175</v>
      </c>
      <c r="S158" s="3" t="s">
        <v>6540</v>
      </c>
      <c r="T158" s="3" t="s">
        <v>174</v>
      </c>
      <c r="U158" s="3">
        <v>188.10477</v>
      </c>
    </row>
    <row r="159" spans="1:21">
      <c r="A159" s="71"/>
      <c r="B159" s="71"/>
      <c r="C159" s="71">
        <v>7829</v>
      </c>
      <c r="D159" s="71" t="s">
        <v>694</v>
      </c>
      <c r="E159" s="71">
        <v>7541</v>
      </c>
      <c r="F159" s="86" t="s">
        <v>693</v>
      </c>
      <c r="G159" s="71" t="s">
        <v>692</v>
      </c>
      <c r="H159" s="71" t="s">
        <v>682</v>
      </c>
      <c r="I159" s="71">
        <v>230.15132</v>
      </c>
      <c r="M159" s="71"/>
      <c r="N159" s="71"/>
      <c r="O159" s="71">
        <v>7829</v>
      </c>
      <c r="P159" s="71" t="s">
        <v>694</v>
      </c>
      <c r="Q159" s="71">
        <v>7541</v>
      </c>
      <c r="R159" s="86" t="s">
        <v>693</v>
      </c>
      <c r="S159" s="71" t="s">
        <v>692</v>
      </c>
      <c r="T159" s="71" t="s">
        <v>682</v>
      </c>
      <c r="U159" s="71">
        <v>230.15132</v>
      </c>
    </row>
    <row r="160" spans="1:21">
      <c r="A160" s="3"/>
      <c r="B160" s="3"/>
      <c r="C160" s="3">
        <v>6327659</v>
      </c>
      <c r="D160" s="3" t="s">
        <v>171</v>
      </c>
      <c r="E160" s="3">
        <v>63083</v>
      </c>
      <c r="F160" s="86" t="s">
        <v>170</v>
      </c>
      <c r="G160" s="3" t="s">
        <v>170</v>
      </c>
      <c r="H160" s="3" t="s">
        <v>169</v>
      </c>
      <c r="I160" s="3">
        <v>184.0712</v>
      </c>
      <c r="O160" s="3">
        <v>6327659</v>
      </c>
      <c r="P160" s="3" t="s">
        <v>171</v>
      </c>
      <c r="Q160" s="3">
        <v>63083</v>
      </c>
      <c r="R160" s="86" t="s">
        <v>170</v>
      </c>
      <c r="S160" s="3" t="s">
        <v>170</v>
      </c>
      <c r="T160" s="3" t="s">
        <v>169</v>
      </c>
      <c r="U160" s="3">
        <v>184.0712</v>
      </c>
    </row>
    <row r="161" spans="1:21">
      <c r="A161" s="71"/>
      <c r="B161" s="71"/>
      <c r="C161" s="71">
        <v>442855</v>
      </c>
      <c r="D161" s="71" t="s">
        <v>166</v>
      </c>
      <c r="E161" s="71">
        <v>391168</v>
      </c>
      <c r="F161" s="86" t="s">
        <v>165</v>
      </c>
      <c r="G161" s="71" t="s">
        <v>165</v>
      </c>
      <c r="H161" s="71" t="s">
        <v>164</v>
      </c>
      <c r="I161" s="71">
        <v>211.15676999999999</v>
      </c>
      <c r="M161" s="71"/>
      <c r="N161" s="71"/>
      <c r="O161" s="71">
        <v>442855</v>
      </c>
      <c r="P161" s="71" t="s">
        <v>166</v>
      </c>
      <c r="Q161" s="71">
        <v>391168</v>
      </c>
      <c r="R161" s="86" t="s">
        <v>165</v>
      </c>
      <c r="S161" s="71" t="s">
        <v>165</v>
      </c>
      <c r="T161" s="71" t="s">
        <v>164</v>
      </c>
      <c r="U161" s="71">
        <v>211.15676999999999</v>
      </c>
    </row>
    <row r="162" spans="1:21">
      <c r="A162" s="3"/>
      <c r="B162" s="3" t="s">
        <v>679</v>
      </c>
      <c r="C162" s="3">
        <v>442311</v>
      </c>
      <c r="D162" s="3" t="s">
        <v>678</v>
      </c>
      <c r="E162" s="3">
        <v>390770</v>
      </c>
      <c r="F162" s="86" t="s">
        <v>677</v>
      </c>
      <c r="G162" s="3" t="s">
        <v>677</v>
      </c>
      <c r="H162" s="3" t="s">
        <v>676</v>
      </c>
      <c r="I162" s="3">
        <v>322.14210000000003</v>
      </c>
      <c r="N162" s="3" t="s">
        <v>679</v>
      </c>
      <c r="O162" s="3">
        <v>442311</v>
      </c>
      <c r="P162" s="3" t="s">
        <v>678</v>
      </c>
      <c r="Q162" s="3">
        <v>390770</v>
      </c>
      <c r="R162" s="86" t="s">
        <v>677</v>
      </c>
      <c r="S162" s="3" t="s">
        <v>677</v>
      </c>
      <c r="T162" s="3" t="s">
        <v>676</v>
      </c>
      <c r="U162" s="3">
        <v>322.14210000000003</v>
      </c>
    </row>
    <row r="163" spans="1:21">
      <c r="A163" s="71" t="s">
        <v>1218</v>
      </c>
      <c r="B163" s="71" t="s">
        <v>1219</v>
      </c>
      <c r="C163" s="71">
        <v>5870</v>
      </c>
      <c r="D163" s="71" t="s">
        <v>1220</v>
      </c>
      <c r="E163" s="71">
        <v>5660</v>
      </c>
      <c r="F163" s="86" t="s">
        <v>1221</v>
      </c>
      <c r="G163" s="71" t="s">
        <v>1221</v>
      </c>
      <c r="H163" s="71" t="s">
        <v>1222</v>
      </c>
      <c r="I163" s="71">
        <v>252.15437</v>
      </c>
      <c r="M163" s="71" t="s">
        <v>1218</v>
      </c>
      <c r="N163" s="71" t="s">
        <v>1219</v>
      </c>
      <c r="O163" s="71">
        <v>5870</v>
      </c>
      <c r="P163" s="71" t="s">
        <v>1220</v>
      </c>
      <c r="Q163" s="71">
        <v>5660</v>
      </c>
      <c r="R163" s="86" t="s">
        <v>1221</v>
      </c>
      <c r="S163" s="71" t="s">
        <v>1221</v>
      </c>
      <c r="T163" s="71" t="s">
        <v>1222</v>
      </c>
      <c r="U163" s="71">
        <v>252.15437</v>
      </c>
    </row>
    <row r="164" spans="1:21">
      <c r="A164" s="3" t="s">
        <v>157</v>
      </c>
      <c r="B164" s="3"/>
      <c r="C164" s="3">
        <v>12277543</v>
      </c>
      <c r="D164" s="3"/>
      <c r="E164" s="3">
        <v>30776896</v>
      </c>
      <c r="F164" s="86" t="s">
        <v>155</v>
      </c>
      <c r="G164" s="3" t="s">
        <v>6541</v>
      </c>
      <c r="H164" s="3" t="s">
        <v>154</v>
      </c>
      <c r="I164" s="3">
        <v>184.14574999999999</v>
      </c>
      <c r="M164" s="3" t="s">
        <v>157</v>
      </c>
      <c r="O164" s="3">
        <v>12277543</v>
      </c>
      <c r="Q164" s="3">
        <v>30776896</v>
      </c>
      <c r="R164" s="86" t="s">
        <v>155</v>
      </c>
      <c r="S164" s="3" t="s">
        <v>6541</v>
      </c>
      <c r="T164" s="3" t="s">
        <v>154</v>
      </c>
      <c r="U164" s="3">
        <v>184.14574999999999</v>
      </c>
    </row>
    <row r="165" spans="1:21">
      <c r="A165" s="71"/>
      <c r="B165" s="71"/>
      <c r="C165" s="71">
        <v>69201</v>
      </c>
      <c r="D165" s="71" t="s">
        <v>151</v>
      </c>
      <c r="E165" s="71">
        <v>62415</v>
      </c>
      <c r="F165" s="86" t="s">
        <v>150</v>
      </c>
      <c r="G165" s="71" t="s">
        <v>150</v>
      </c>
      <c r="H165" s="71" t="s">
        <v>149</v>
      </c>
      <c r="I165" s="71">
        <v>140.04751999999999</v>
      </c>
      <c r="M165" s="71"/>
      <c r="N165" s="71"/>
      <c r="O165" s="71">
        <v>69201</v>
      </c>
      <c r="P165" s="71" t="s">
        <v>151</v>
      </c>
      <c r="Q165" s="71">
        <v>62415</v>
      </c>
      <c r="R165" s="86" t="s">
        <v>150</v>
      </c>
      <c r="S165" s="71" t="s">
        <v>150</v>
      </c>
      <c r="T165" s="71" t="s">
        <v>149</v>
      </c>
      <c r="U165" s="71">
        <v>140.04751999999999</v>
      </c>
    </row>
    <row r="166" spans="1:21">
      <c r="A166" s="3" t="s">
        <v>661</v>
      </c>
      <c r="B166" s="3" t="s">
        <v>660</v>
      </c>
      <c r="C166" s="3">
        <v>444972</v>
      </c>
      <c r="D166" s="3" t="s">
        <v>659</v>
      </c>
      <c r="E166" s="3">
        <v>10197150</v>
      </c>
      <c r="F166" s="86" t="s">
        <v>658</v>
      </c>
      <c r="G166" s="3" t="s">
        <v>658</v>
      </c>
      <c r="H166" s="3" t="s">
        <v>657</v>
      </c>
      <c r="I166" s="3">
        <v>116.00993</v>
      </c>
      <c r="M166" s="3" t="s">
        <v>661</v>
      </c>
      <c r="N166" s="3" t="s">
        <v>660</v>
      </c>
      <c r="O166" s="3">
        <v>444972</v>
      </c>
      <c r="P166" s="3" t="s">
        <v>659</v>
      </c>
      <c r="Q166" s="3">
        <v>10197150</v>
      </c>
      <c r="R166" s="86" t="s">
        <v>658</v>
      </c>
      <c r="S166" s="3" t="s">
        <v>658</v>
      </c>
      <c r="T166" s="3" t="s">
        <v>657</v>
      </c>
      <c r="U166" s="3">
        <v>116.00993</v>
      </c>
    </row>
    <row r="167" spans="1:21">
      <c r="A167" s="71" t="s">
        <v>636</v>
      </c>
      <c r="B167" s="71" t="s">
        <v>641</v>
      </c>
      <c r="C167" s="71">
        <v>441140</v>
      </c>
      <c r="D167" s="71" t="s">
        <v>640</v>
      </c>
      <c r="E167" s="71">
        <v>389934</v>
      </c>
      <c r="F167" s="86" t="s">
        <v>639</v>
      </c>
      <c r="G167" s="71" t="s">
        <v>639</v>
      </c>
      <c r="H167" s="71" t="s">
        <v>638</v>
      </c>
      <c r="I167" s="71">
        <v>352.07096999999999</v>
      </c>
      <c r="M167" s="71" t="s">
        <v>636</v>
      </c>
      <c r="N167" s="71" t="s">
        <v>641</v>
      </c>
      <c r="O167" s="71">
        <v>441140</v>
      </c>
      <c r="P167" s="71" t="s">
        <v>640</v>
      </c>
      <c r="Q167" s="71">
        <v>389934</v>
      </c>
      <c r="R167" s="86" t="s">
        <v>639</v>
      </c>
      <c r="S167" s="71" t="s">
        <v>639</v>
      </c>
      <c r="T167" s="71" t="s">
        <v>638</v>
      </c>
      <c r="U167" s="71">
        <v>352.07096999999999</v>
      </c>
    </row>
    <row r="168" spans="1:21">
      <c r="A168" s="3"/>
      <c r="B168" s="3"/>
      <c r="C168" s="3">
        <v>24764</v>
      </c>
      <c r="D168" s="3" t="s">
        <v>146</v>
      </c>
      <c r="E168" s="3">
        <v>23150</v>
      </c>
      <c r="F168" s="86" t="s">
        <v>145</v>
      </c>
      <c r="G168" s="3" t="s">
        <v>145</v>
      </c>
      <c r="H168" s="3" t="s">
        <v>144</v>
      </c>
      <c r="I168" s="3">
        <v>162.08901</v>
      </c>
      <c r="O168" s="3">
        <v>24764</v>
      </c>
      <c r="P168" s="3" t="s">
        <v>146</v>
      </c>
      <c r="Q168" s="3">
        <v>23150</v>
      </c>
      <c r="R168" s="86" t="s">
        <v>145</v>
      </c>
      <c r="S168" s="3" t="s">
        <v>145</v>
      </c>
      <c r="T168" s="3" t="s">
        <v>144</v>
      </c>
      <c r="U168" s="3">
        <v>162.08901</v>
      </c>
    </row>
    <row r="169" spans="1:21">
      <c r="A169" s="71"/>
      <c r="B169" s="71"/>
      <c r="C169" s="71">
        <v>125098</v>
      </c>
      <c r="D169" s="71" t="s">
        <v>139</v>
      </c>
      <c r="E169" s="71">
        <v>111359</v>
      </c>
      <c r="F169" s="86" t="s">
        <v>138</v>
      </c>
      <c r="G169" s="71" t="s">
        <v>138</v>
      </c>
      <c r="H169" s="71" t="s">
        <v>137</v>
      </c>
      <c r="I169" s="71">
        <v>229.16745</v>
      </c>
      <c r="M169" s="71"/>
      <c r="N169" s="71"/>
      <c r="O169" s="71">
        <v>125098</v>
      </c>
      <c r="P169" s="71" t="s">
        <v>139</v>
      </c>
      <c r="Q169" s="71">
        <v>111359</v>
      </c>
      <c r="R169" s="86" t="s">
        <v>138</v>
      </c>
      <c r="S169" s="71" t="s">
        <v>138</v>
      </c>
      <c r="T169" s="71" t="s">
        <v>137</v>
      </c>
      <c r="U169" s="71">
        <v>229.16745</v>
      </c>
    </row>
    <row r="170" spans="1:21">
      <c r="A170" s="3"/>
      <c r="B170" s="3"/>
      <c r="C170" s="3">
        <v>3080835</v>
      </c>
      <c r="D170" s="3"/>
      <c r="E170" s="3">
        <v>2338562</v>
      </c>
      <c r="F170" s="86" t="s">
        <v>133</v>
      </c>
      <c r="G170" s="3" t="s">
        <v>6542</v>
      </c>
      <c r="H170" s="3" t="s">
        <v>132</v>
      </c>
      <c r="I170" s="3">
        <v>222.10988</v>
      </c>
      <c r="O170" s="3">
        <v>3080835</v>
      </c>
      <c r="Q170" s="3">
        <v>2338562</v>
      </c>
      <c r="R170" s="86" t="s">
        <v>133</v>
      </c>
      <c r="S170" s="3" t="s">
        <v>6542</v>
      </c>
      <c r="T170" s="3" t="s">
        <v>132</v>
      </c>
      <c r="U170" s="3">
        <v>222.10988</v>
      </c>
    </row>
    <row r="171" spans="1:21">
      <c r="A171" s="71"/>
      <c r="B171" s="71"/>
      <c r="C171" s="71">
        <v>134782876</v>
      </c>
      <c r="D171" s="71"/>
      <c r="E171" s="71">
        <v>29272834</v>
      </c>
      <c r="F171" s="86" t="s">
        <v>8</v>
      </c>
      <c r="G171" s="71" t="s">
        <v>6543</v>
      </c>
      <c r="H171" s="71" t="s">
        <v>6</v>
      </c>
      <c r="I171" s="71">
        <v>240.13587999999999</v>
      </c>
      <c r="M171" s="71"/>
      <c r="N171" s="71"/>
      <c r="O171" s="71">
        <v>134782876</v>
      </c>
      <c r="P171" s="71"/>
      <c r="Q171" s="71">
        <v>29272834</v>
      </c>
      <c r="R171" s="86" t="s">
        <v>8</v>
      </c>
      <c r="S171" s="71" t="s">
        <v>6543</v>
      </c>
      <c r="T171" s="71" t="s">
        <v>6</v>
      </c>
      <c r="U171" s="71">
        <v>240.13587999999999</v>
      </c>
    </row>
    <row r="172" spans="1:21">
      <c r="A172" s="3"/>
      <c r="B172" s="3" t="s">
        <v>120</v>
      </c>
      <c r="C172" s="3">
        <v>439447</v>
      </c>
      <c r="D172" s="3"/>
      <c r="E172" s="3">
        <v>388555</v>
      </c>
      <c r="F172" s="86" t="s">
        <v>119</v>
      </c>
      <c r="G172" s="3" t="s">
        <v>118</v>
      </c>
      <c r="H172" s="3" t="s">
        <v>117</v>
      </c>
      <c r="I172" s="3">
        <v>214.1182</v>
      </c>
      <c r="N172" s="3" t="s">
        <v>120</v>
      </c>
      <c r="O172" s="3">
        <v>439447</v>
      </c>
      <c r="Q172" s="3">
        <v>388555</v>
      </c>
      <c r="R172" s="86" t="s">
        <v>119</v>
      </c>
      <c r="S172" s="3" t="s">
        <v>118</v>
      </c>
      <c r="T172" s="3" t="s">
        <v>117</v>
      </c>
      <c r="U172" s="3">
        <v>214.1182</v>
      </c>
    </row>
    <row r="173" spans="1:21">
      <c r="A173" s="71"/>
      <c r="B173" s="71"/>
      <c r="C173" s="71">
        <v>430652</v>
      </c>
      <c r="D173" s="71"/>
      <c r="E173" s="71">
        <v>380860</v>
      </c>
      <c r="F173" s="86" t="s">
        <v>6544</v>
      </c>
      <c r="G173" s="71" t="s">
        <v>6545</v>
      </c>
      <c r="H173" s="71" t="s">
        <v>6546</v>
      </c>
      <c r="I173" s="71">
        <v>170.05768</v>
      </c>
      <c r="M173" s="71"/>
      <c r="N173" s="71"/>
      <c r="O173" s="71">
        <v>430652</v>
      </c>
      <c r="P173" s="71"/>
      <c r="Q173" s="71">
        <v>380860</v>
      </c>
      <c r="R173" s="86" t="s">
        <v>6544</v>
      </c>
      <c r="S173" s="71" t="s">
        <v>6545</v>
      </c>
      <c r="T173" s="71" t="s">
        <v>6546</v>
      </c>
      <c r="U173" s="71">
        <v>170.05768</v>
      </c>
    </row>
    <row r="174" spans="1:21">
      <c r="A174" s="3"/>
      <c r="B174" s="3"/>
      <c r="C174" s="3">
        <v>12861010</v>
      </c>
      <c r="D174" s="3"/>
      <c r="E174" s="3">
        <v>13707186</v>
      </c>
      <c r="F174" s="86" t="s">
        <v>114</v>
      </c>
      <c r="G174" s="3" t="s">
        <v>114</v>
      </c>
      <c r="H174" s="3" t="s">
        <v>113</v>
      </c>
      <c r="I174" s="3">
        <v>178.09879000000001</v>
      </c>
      <c r="O174" s="3">
        <v>12861010</v>
      </c>
      <c r="Q174" s="3">
        <v>13707186</v>
      </c>
      <c r="R174" s="86" t="s">
        <v>114</v>
      </c>
      <c r="S174" s="3" t="s">
        <v>114</v>
      </c>
      <c r="T174" s="3" t="s">
        <v>113</v>
      </c>
      <c r="U174" s="3">
        <v>178.09879000000001</v>
      </c>
    </row>
    <row r="175" spans="1:21">
      <c r="A175" s="71"/>
      <c r="B175" s="71"/>
      <c r="C175" s="71">
        <v>84129</v>
      </c>
      <c r="D175" s="71" t="s">
        <v>110</v>
      </c>
      <c r="E175" s="71">
        <v>75899</v>
      </c>
      <c r="F175" s="86" t="s">
        <v>109</v>
      </c>
      <c r="G175" s="71" t="s">
        <v>109</v>
      </c>
      <c r="H175" s="71" t="s">
        <v>108</v>
      </c>
      <c r="I175" s="71">
        <v>144.07864000000001</v>
      </c>
      <c r="M175" s="71"/>
      <c r="N175" s="71"/>
      <c r="O175" s="71">
        <v>84129</v>
      </c>
      <c r="P175" s="71" t="s">
        <v>110</v>
      </c>
      <c r="Q175" s="71">
        <v>75899</v>
      </c>
      <c r="R175" s="86" t="s">
        <v>109</v>
      </c>
      <c r="S175" s="71" t="s">
        <v>109</v>
      </c>
      <c r="T175" s="71" t="s">
        <v>108</v>
      </c>
      <c r="U175" s="71">
        <v>144.07864000000001</v>
      </c>
    </row>
    <row r="176" spans="1:21">
      <c r="A176" s="3"/>
      <c r="B176" s="3" t="s">
        <v>568</v>
      </c>
      <c r="C176" s="3">
        <v>5275508</v>
      </c>
      <c r="D176" s="3" t="s">
        <v>567</v>
      </c>
      <c r="E176" s="3">
        <v>28535397</v>
      </c>
      <c r="F176" s="86" t="s">
        <v>566</v>
      </c>
      <c r="G176" s="3" t="s">
        <v>566</v>
      </c>
      <c r="H176" s="3" t="s">
        <v>565</v>
      </c>
      <c r="I176" s="3">
        <v>250.19292999999999</v>
      </c>
      <c r="N176" s="3" t="s">
        <v>568</v>
      </c>
      <c r="O176" s="3">
        <v>5275508</v>
      </c>
      <c r="P176" s="3" t="s">
        <v>567</v>
      </c>
      <c r="Q176" s="3">
        <v>28535397</v>
      </c>
      <c r="R176" s="86" t="s">
        <v>566</v>
      </c>
      <c r="S176" s="3" t="s">
        <v>566</v>
      </c>
      <c r="T176" s="3" t="s">
        <v>565</v>
      </c>
      <c r="U176" s="3">
        <v>250.19292999999999</v>
      </c>
    </row>
    <row r="177" spans="1:21">
      <c r="A177" s="71"/>
      <c r="B177" s="71"/>
      <c r="C177" s="71">
        <v>8138</v>
      </c>
      <c r="D177" s="71" t="s">
        <v>105</v>
      </c>
      <c r="E177" s="71">
        <v>7846</v>
      </c>
      <c r="F177" s="86" t="s">
        <v>104</v>
      </c>
      <c r="G177" s="71" t="s">
        <v>104</v>
      </c>
      <c r="H177" s="71" t="s">
        <v>103</v>
      </c>
      <c r="I177" s="71">
        <v>198.16162</v>
      </c>
      <c r="M177" s="71"/>
      <c r="N177" s="71"/>
      <c r="O177" s="71">
        <v>8138</v>
      </c>
      <c r="P177" s="71" t="s">
        <v>105</v>
      </c>
      <c r="Q177" s="71">
        <v>7846</v>
      </c>
      <c r="R177" s="86" t="s">
        <v>104</v>
      </c>
      <c r="S177" s="71" t="s">
        <v>104</v>
      </c>
      <c r="T177" s="71" t="s">
        <v>103</v>
      </c>
      <c r="U177" s="71">
        <v>198.16162</v>
      </c>
    </row>
    <row r="178" spans="1:21">
      <c r="A178" s="3" t="s">
        <v>554</v>
      </c>
      <c r="B178" s="3"/>
      <c r="C178" s="3">
        <v>7456</v>
      </c>
      <c r="D178" s="3" t="s">
        <v>557</v>
      </c>
      <c r="E178" s="3">
        <v>7176</v>
      </c>
      <c r="F178" s="86" t="s">
        <v>556</v>
      </c>
      <c r="G178" s="3" t="s">
        <v>556</v>
      </c>
      <c r="H178" s="3" t="s">
        <v>394</v>
      </c>
      <c r="I178" s="3">
        <v>152.04662999999999</v>
      </c>
      <c r="M178" s="3" t="s">
        <v>554</v>
      </c>
      <c r="O178" s="3">
        <v>7456</v>
      </c>
      <c r="P178" s="3" t="s">
        <v>557</v>
      </c>
      <c r="Q178" s="3">
        <v>7176</v>
      </c>
      <c r="R178" s="86" t="s">
        <v>556</v>
      </c>
      <c r="S178" s="3" t="s">
        <v>556</v>
      </c>
      <c r="T178" s="3" t="s">
        <v>394</v>
      </c>
      <c r="U178" s="3">
        <v>152.04662999999999</v>
      </c>
    </row>
    <row r="179" spans="1:21">
      <c r="A179" s="71" t="s">
        <v>551</v>
      </c>
      <c r="B179" s="71" t="s">
        <v>550</v>
      </c>
      <c r="C179" s="71">
        <v>10349</v>
      </c>
      <c r="D179" s="71" t="s">
        <v>549</v>
      </c>
      <c r="E179" s="71">
        <v>9922</v>
      </c>
      <c r="F179" s="86" t="s">
        <v>548</v>
      </c>
      <c r="G179" s="71" t="s">
        <v>548</v>
      </c>
      <c r="H179" s="71" t="s">
        <v>547</v>
      </c>
      <c r="I179" s="71">
        <v>132.04152999999999</v>
      </c>
      <c r="M179" s="71" t="s">
        <v>551</v>
      </c>
      <c r="N179" s="71" t="s">
        <v>550</v>
      </c>
      <c r="O179" s="71">
        <v>10349</v>
      </c>
      <c r="P179" s="71" t="s">
        <v>549</v>
      </c>
      <c r="Q179" s="71">
        <v>9922</v>
      </c>
      <c r="R179" s="86" t="s">
        <v>548</v>
      </c>
      <c r="S179" s="71" t="s">
        <v>548</v>
      </c>
      <c r="T179" s="71" t="s">
        <v>547</v>
      </c>
      <c r="U179" s="71">
        <v>132.04152999999999</v>
      </c>
    </row>
    <row r="180" spans="1:21">
      <c r="A180" s="3"/>
      <c r="B180" s="3"/>
      <c r="C180" s="3">
        <v>643697</v>
      </c>
      <c r="D180" s="3"/>
      <c r="E180" s="3">
        <v>558812</v>
      </c>
      <c r="F180" s="86" t="s">
        <v>537</v>
      </c>
      <c r="G180" s="3" t="s">
        <v>6547</v>
      </c>
      <c r="H180" s="3" t="s">
        <v>536</v>
      </c>
      <c r="I180" s="3">
        <v>198.08917</v>
      </c>
      <c r="O180" s="3">
        <v>643697</v>
      </c>
      <c r="Q180" s="3">
        <v>558812</v>
      </c>
      <c r="R180" s="86" t="s">
        <v>537</v>
      </c>
      <c r="S180" s="3" t="s">
        <v>6547</v>
      </c>
      <c r="T180" s="3" t="s">
        <v>536</v>
      </c>
      <c r="U180" s="3">
        <v>198.08917</v>
      </c>
    </row>
    <row r="181" spans="1:21">
      <c r="A181" s="71"/>
      <c r="B181" s="71"/>
      <c r="C181" s="71">
        <v>8890</v>
      </c>
      <c r="D181" s="71" t="s">
        <v>100</v>
      </c>
      <c r="E181" s="71">
        <v>8551</v>
      </c>
      <c r="F181" s="86" t="s">
        <v>99</v>
      </c>
      <c r="G181" s="71" t="s">
        <v>6548</v>
      </c>
      <c r="H181" s="71" t="s">
        <v>98</v>
      </c>
      <c r="I181" s="71">
        <v>271.25069000000002</v>
      </c>
      <c r="M181" s="71"/>
      <c r="N181" s="71"/>
      <c r="O181" s="71">
        <v>8890</v>
      </c>
      <c r="P181" s="71" t="s">
        <v>100</v>
      </c>
      <c r="Q181" s="71">
        <v>8551</v>
      </c>
      <c r="R181" s="86" t="s">
        <v>99</v>
      </c>
      <c r="S181" s="71" t="s">
        <v>6548</v>
      </c>
      <c r="T181" s="71" t="s">
        <v>98</v>
      </c>
      <c r="U181" s="71">
        <v>271.25069000000002</v>
      </c>
    </row>
    <row r="182" spans="1:21">
      <c r="A182" s="3"/>
      <c r="B182" s="3"/>
      <c r="C182" s="3">
        <v>3474204</v>
      </c>
      <c r="D182" s="3"/>
      <c r="E182" s="3">
        <v>2715466</v>
      </c>
      <c r="F182" s="86" t="s">
        <v>510</v>
      </c>
      <c r="G182" s="3">
        <v>1642628</v>
      </c>
      <c r="H182" s="3" t="s">
        <v>509</v>
      </c>
      <c r="I182" s="3">
        <v>227.15196</v>
      </c>
      <c r="O182" s="3">
        <v>3474204</v>
      </c>
      <c r="Q182" s="3">
        <v>2715466</v>
      </c>
      <c r="R182" s="86" t="s">
        <v>510</v>
      </c>
      <c r="S182" s="3">
        <v>1642628</v>
      </c>
      <c r="T182" s="3" t="s">
        <v>509</v>
      </c>
      <c r="U182" s="3">
        <v>227.15196</v>
      </c>
    </row>
    <row r="183" spans="1:21">
      <c r="A183" s="71" t="s">
        <v>6549</v>
      </c>
      <c r="B183" s="71"/>
      <c r="C183" s="71">
        <v>6436625</v>
      </c>
      <c r="D183" s="71"/>
      <c r="E183" s="71">
        <v>4941250</v>
      </c>
      <c r="F183" s="86" t="s">
        <v>6550</v>
      </c>
      <c r="G183" s="71" t="s">
        <v>6551</v>
      </c>
      <c r="H183" s="71" t="s">
        <v>1228</v>
      </c>
      <c r="I183" s="71">
        <v>136.08852999999999</v>
      </c>
      <c r="M183" s="71" t="s">
        <v>6549</v>
      </c>
      <c r="N183" s="71"/>
      <c r="O183" s="71">
        <v>6436625</v>
      </c>
      <c r="P183" s="71"/>
      <c r="Q183" s="71">
        <v>4941250</v>
      </c>
      <c r="R183" s="86" t="s">
        <v>6550</v>
      </c>
      <c r="S183" s="71" t="s">
        <v>6551</v>
      </c>
      <c r="T183" s="71" t="s">
        <v>1228</v>
      </c>
      <c r="U183" s="71">
        <v>136.08852999999999</v>
      </c>
    </row>
    <row r="184" spans="1:21">
      <c r="A184" s="3"/>
      <c r="B184" s="3"/>
      <c r="C184" s="3">
        <v>16607</v>
      </c>
      <c r="D184" s="3" t="s">
        <v>95</v>
      </c>
      <c r="E184" s="3">
        <v>15747</v>
      </c>
      <c r="F184" s="86" t="s">
        <v>94</v>
      </c>
      <c r="G184" s="3" t="s">
        <v>94</v>
      </c>
      <c r="H184" s="3" t="s">
        <v>93</v>
      </c>
      <c r="I184" s="3">
        <v>190.17183</v>
      </c>
      <c r="O184" s="3">
        <v>16607</v>
      </c>
      <c r="P184" s="3" t="s">
        <v>95</v>
      </c>
      <c r="Q184" s="3">
        <v>15747</v>
      </c>
      <c r="R184" s="86" t="s">
        <v>94</v>
      </c>
      <c r="S184" s="3" t="s">
        <v>94</v>
      </c>
      <c r="T184" s="3" t="s">
        <v>93</v>
      </c>
      <c r="U184" s="3">
        <v>190.17183</v>
      </c>
    </row>
    <row r="185" spans="1:21">
      <c r="A185" s="71" t="s">
        <v>6552</v>
      </c>
      <c r="B185" s="71"/>
      <c r="C185" s="71">
        <v>567658</v>
      </c>
      <c r="D185" s="71" t="s">
        <v>90</v>
      </c>
      <c r="E185" s="71">
        <v>493519</v>
      </c>
      <c r="F185" s="86" t="s">
        <v>89</v>
      </c>
      <c r="G185" s="71" t="s">
        <v>6553</v>
      </c>
      <c r="H185" s="71" t="s">
        <v>88</v>
      </c>
      <c r="I185" s="71">
        <v>128.04716999999999</v>
      </c>
      <c r="M185" s="71" t="s">
        <v>6552</v>
      </c>
      <c r="N185" s="71"/>
      <c r="O185" s="71">
        <v>567658</v>
      </c>
      <c r="P185" s="71" t="s">
        <v>90</v>
      </c>
      <c r="Q185" s="71">
        <v>493519</v>
      </c>
      <c r="R185" s="86" t="s">
        <v>89</v>
      </c>
      <c r="S185" s="71" t="s">
        <v>6553</v>
      </c>
      <c r="T185" s="71" t="s">
        <v>88</v>
      </c>
      <c r="U185" s="71">
        <v>128.04716999999999</v>
      </c>
    </row>
    <row r="186" spans="1:21">
      <c r="A186" s="3" t="s">
        <v>482</v>
      </c>
      <c r="B186" s="3" t="s">
        <v>481</v>
      </c>
      <c r="C186" s="3">
        <v>107738</v>
      </c>
      <c r="D186" s="3" t="s">
        <v>480</v>
      </c>
      <c r="E186" s="3">
        <v>96904</v>
      </c>
      <c r="F186" s="86" t="s">
        <v>479</v>
      </c>
      <c r="G186" s="3" t="s">
        <v>478</v>
      </c>
      <c r="H186" s="3" t="s">
        <v>477</v>
      </c>
      <c r="I186" s="3">
        <v>217.13129000000001</v>
      </c>
      <c r="M186" s="3" t="s">
        <v>482</v>
      </c>
      <c r="N186" s="3" t="s">
        <v>481</v>
      </c>
      <c r="O186" s="3">
        <v>107738</v>
      </c>
      <c r="P186" s="3" t="s">
        <v>480</v>
      </c>
      <c r="Q186" s="3">
        <v>96904</v>
      </c>
      <c r="R186" s="86" t="s">
        <v>479</v>
      </c>
      <c r="S186" s="3" t="s">
        <v>478</v>
      </c>
      <c r="T186" s="3" t="s">
        <v>477</v>
      </c>
      <c r="U186" s="3">
        <v>217.13129000000001</v>
      </c>
    </row>
    <row r="187" spans="1:21">
      <c r="A187" s="71" t="s">
        <v>469</v>
      </c>
      <c r="B187" s="71" t="s">
        <v>468</v>
      </c>
      <c r="C187" s="71">
        <v>1054</v>
      </c>
      <c r="D187" s="71" t="s">
        <v>467</v>
      </c>
      <c r="E187" s="71">
        <v>1025</v>
      </c>
      <c r="F187" s="86" t="s">
        <v>466</v>
      </c>
      <c r="G187" s="71" t="s">
        <v>466</v>
      </c>
      <c r="H187" s="71" t="s">
        <v>465</v>
      </c>
      <c r="I187" s="71">
        <v>169.07352</v>
      </c>
      <c r="M187" s="71" t="s">
        <v>469</v>
      </c>
      <c r="N187" s="71" t="s">
        <v>468</v>
      </c>
      <c r="O187" s="71">
        <v>1054</v>
      </c>
      <c r="P187" s="71" t="s">
        <v>467</v>
      </c>
      <c r="Q187" s="71">
        <v>1025</v>
      </c>
      <c r="R187" s="86" t="s">
        <v>466</v>
      </c>
      <c r="S187" s="71" t="s">
        <v>466</v>
      </c>
      <c r="T187" s="71" t="s">
        <v>465</v>
      </c>
      <c r="U187" s="71">
        <v>169.07352</v>
      </c>
    </row>
    <row r="188" spans="1:21">
      <c r="A188" s="3" t="s">
        <v>6554</v>
      </c>
      <c r="B188" s="3"/>
      <c r="C188" s="3">
        <v>57473083</v>
      </c>
      <c r="D188" s="3"/>
      <c r="E188" s="3">
        <v>35014433</v>
      </c>
      <c r="F188" s="86" t="s">
        <v>71</v>
      </c>
      <c r="G188" s="3" t="s">
        <v>6555</v>
      </c>
      <c r="H188" s="3" t="s">
        <v>70</v>
      </c>
      <c r="I188" s="3">
        <v>226.15683999999999</v>
      </c>
      <c r="M188" s="3" t="s">
        <v>6554</v>
      </c>
      <c r="O188" s="3">
        <v>57473083</v>
      </c>
      <c r="Q188" s="3">
        <v>35014433</v>
      </c>
      <c r="R188" s="86" t="s">
        <v>71</v>
      </c>
      <c r="S188" s="3" t="s">
        <v>6555</v>
      </c>
      <c r="T188" s="3" t="s">
        <v>70</v>
      </c>
      <c r="U188" s="3">
        <v>226.15683999999999</v>
      </c>
    </row>
    <row r="189" spans="1:21">
      <c r="A189" s="71"/>
      <c r="B189" s="71"/>
      <c r="C189" s="71">
        <v>3085257</v>
      </c>
      <c r="D189" s="71"/>
      <c r="E189" s="71">
        <v>151725</v>
      </c>
      <c r="F189" s="86" t="s">
        <v>456</v>
      </c>
      <c r="G189" s="71" t="s">
        <v>456</v>
      </c>
      <c r="H189" s="71" t="s">
        <v>455</v>
      </c>
      <c r="I189" s="71">
        <v>192.11501999999999</v>
      </c>
      <c r="M189" s="71"/>
      <c r="N189" s="71"/>
      <c r="O189" s="71">
        <v>3085257</v>
      </c>
      <c r="P189" s="71"/>
      <c r="Q189" s="71">
        <v>151725</v>
      </c>
      <c r="R189" s="86" t="s">
        <v>456</v>
      </c>
      <c r="S189" s="71" t="s">
        <v>456</v>
      </c>
      <c r="T189" s="71" t="s">
        <v>455</v>
      </c>
      <c r="U189" s="71">
        <v>192.11501999999999</v>
      </c>
    </row>
    <row r="190" spans="1:21">
      <c r="A190" s="3"/>
      <c r="B190" s="3"/>
      <c r="C190" s="3">
        <v>5282970</v>
      </c>
      <c r="D190" s="3"/>
      <c r="E190" s="3">
        <v>32818105</v>
      </c>
      <c r="F190" s="86" t="s">
        <v>6556</v>
      </c>
      <c r="G190" s="3" t="s">
        <v>6556</v>
      </c>
      <c r="H190" s="3" t="s">
        <v>6557</v>
      </c>
      <c r="I190" s="3">
        <v>248.17722000000001</v>
      </c>
      <c r="O190" s="3">
        <v>5282970</v>
      </c>
      <c r="Q190" s="3">
        <v>32818105</v>
      </c>
      <c r="R190" s="86" t="s">
        <v>6556</v>
      </c>
      <c r="S190" s="3" t="s">
        <v>6556</v>
      </c>
      <c r="T190" s="3" t="s">
        <v>6557</v>
      </c>
      <c r="U190" s="3">
        <v>248.17722000000001</v>
      </c>
    </row>
    <row r="191" spans="1:21">
      <c r="A191" s="71"/>
      <c r="B191" s="71"/>
      <c r="C191" s="71">
        <v>720895</v>
      </c>
      <c r="D191" s="71" t="s">
        <v>6558</v>
      </c>
      <c r="E191" s="71">
        <v>629297</v>
      </c>
      <c r="F191" s="86" t="s">
        <v>6559</v>
      </c>
      <c r="G191" s="71" t="s">
        <v>6560</v>
      </c>
      <c r="H191" s="71" t="s">
        <v>711</v>
      </c>
      <c r="I191" s="71">
        <v>172.07298</v>
      </c>
      <c r="M191" s="71"/>
      <c r="N191" s="71"/>
      <c r="O191" s="71">
        <v>720895</v>
      </c>
      <c r="P191" s="71" t="s">
        <v>6558</v>
      </c>
      <c r="Q191" s="71">
        <v>629297</v>
      </c>
      <c r="R191" s="86" t="s">
        <v>6559</v>
      </c>
      <c r="S191" s="71" t="s">
        <v>6560</v>
      </c>
      <c r="T191" s="71" t="s">
        <v>711</v>
      </c>
      <c r="U191" s="71">
        <v>172.07298</v>
      </c>
    </row>
    <row r="192" spans="1:21">
      <c r="A192" s="3" t="s">
        <v>421</v>
      </c>
      <c r="B192" s="3" t="s">
        <v>426</v>
      </c>
      <c r="C192" s="3">
        <v>643731</v>
      </c>
      <c r="D192" s="3" t="s">
        <v>425</v>
      </c>
      <c r="E192" s="3">
        <v>558840</v>
      </c>
      <c r="F192" s="86" t="s">
        <v>424</v>
      </c>
      <c r="G192" s="3" t="s">
        <v>6561</v>
      </c>
      <c r="H192" s="3" t="s">
        <v>423</v>
      </c>
      <c r="I192" s="3">
        <v>138.10437999999999</v>
      </c>
      <c r="M192" s="3" t="s">
        <v>421</v>
      </c>
      <c r="N192" s="3" t="s">
        <v>426</v>
      </c>
      <c r="O192" s="3">
        <v>643731</v>
      </c>
      <c r="P192" s="3" t="s">
        <v>425</v>
      </c>
      <c r="Q192" s="3">
        <v>558840</v>
      </c>
      <c r="R192" s="86" t="s">
        <v>424</v>
      </c>
      <c r="S192" s="3" t="s">
        <v>6561</v>
      </c>
      <c r="T192" s="3" t="s">
        <v>423</v>
      </c>
      <c r="U192" s="3">
        <v>138.10437999999999</v>
      </c>
    </row>
    <row r="193" spans="1:21">
      <c r="A193" s="71"/>
      <c r="B193" s="71"/>
      <c r="C193" s="71">
        <v>6535</v>
      </c>
      <c r="D193" s="71" t="s">
        <v>58</v>
      </c>
      <c r="E193" s="71">
        <v>6287</v>
      </c>
      <c r="F193" s="86" t="s">
        <v>57</v>
      </c>
      <c r="G193" s="71" t="s">
        <v>56</v>
      </c>
      <c r="H193" s="71" t="s">
        <v>55</v>
      </c>
      <c r="I193" s="71">
        <v>182.07044999999999</v>
      </c>
      <c r="M193" s="71"/>
      <c r="N193" s="71"/>
      <c r="O193" s="71">
        <v>6535</v>
      </c>
      <c r="P193" s="71" t="s">
        <v>58</v>
      </c>
      <c r="Q193" s="71">
        <v>6287</v>
      </c>
      <c r="R193" s="86" t="s">
        <v>57</v>
      </c>
      <c r="S193" s="71" t="s">
        <v>56</v>
      </c>
      <c r="T193" s="71" t="s">
        <v>55</v>
      </c>
      <c r="U193" s="71">
        <v>182.07044999999999</v>
      </c>
    </row>
    <row r="194" spans="1:21">
      <c r="A194" s="3"/>
      <c r="B194" s="3"/>
      <c r="C194" s="3">
        <v>552417</v>
      </c>
      <c r="D194" s="3" t="s">
        <v>3</v>
      </c>
      <c r="E194" s="3">
        <v>480539</v>
      </c>
      <c r="F194" s="86" t="s">
        <v>2</v>
      </c>
      <c r="G194" s="3" t="s">
        <v>2</v>
      </c>
      <c r="H194" s="3" t="s">
        <v>1</v>
      </c>
      <c r="I194" s="3">
        <v>256.18574999999998</v>
      </c>
      <c r="O194" s="3">
        <v>552417</v>
      </c>
      <c r="P194" s="3" t="s">
        <v>3</v>
      </c>
      <c r="Q194" s="3">
        <v>480539</v>
      </c>
      <c r="R194" s="86" t="s">
        <v>2</v>
      </c>
      <c r="S194" s="3" t="s">
        <v>2</v>
      </c>
      <c r="T194" s="3" t="s">
        <v>1</v>
      </c>
      <c r="U194" s="3">
        <v>256.18574999999998</v>
      </c>
    </row>
    <row r="195" spans="1:21">
      <c r="A195" s="72"/>
      <c r="B195" s="72"/>
      <c r="C195" s="72">
        <v>7020</v>
      </c>
      <c r="D195" s="72" t="s">
        <v>389</v>
      </c>
      <c r="E195" s="72">
        <v>6753</v>
      </c>
      <c r="F195" s="87" t="s">
        <v>388</v>
      </c>
      <c r="G195" s="72" t="s">
        <v>388</v>
      </c>
      <c r="H195" s="72" t="s">
        <v>387</v>
      </c>
      <c r="I195" s="72">
        <v>196.05206000000001</v>
      </c>
      <c r="M195" s="72"/>
      <c r="N195" s="72"/>
      <c r="O195" s="72">
        <v>7020</v>
      </c>
      <c r="P195" s="72" t="s">
        <v>389</v>
      </c>
      <c r="Q195" s="72">
        <v>6753</v>
      </c>
      <c r="R195" s="87" t="s">
        <v>388</v>
      </c>
      <c r="S195" s="72" t="s">
        <v>388</v>
      </c>
      <c r="T195" s="72" t="s">
        <v>387</v>
      </c>
      <c r="U195" s="72">
        <v>196.05206000000001</v>
      </c>
    </row>
  </sheetData>
  <conditionalFormatting sqref="E2">
    <cfRule type="duplicateValues" dxfId="11" priority="4"/>
  </conditionalFormatting>
  <conditionalFormatting sqref="G2">
    <cfRule type="duplicateValues" dxfId="10" priority="3"/>
  </conditionalFormatting>
  <conditionalFormatting sqref="G2">
    <cfRule type="duplicateValues" dxfId="9" priority="2"/>
  </conditionalFormatting>
  <conditionalFormatting sqref="G2">
    <cfRule type="duplicateValues" dxfId="8" priority="1"/>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G967"/>
  <sheetViews>
    <sheetView workbookViewId="0">
      <pane ySplit="2" topLeftCell="A3" activePane="bottomLeft" state="frozen"/>
      <selection pane="bottomLeft" activeCell="E19" sqref="E19"/>
    </sheetView>
  </sheetViews>
  <sheetFormatPr defaultColWidth="10.81640625" defaultRowHeight="15.6"/>
  <cols>
    <col min="1" max="1" width="19.36328125" style="3" customWidth="1"/>
    <col min="2" max="2" width="16.6328125" style="3" customWidth="1"/>
    <col min="3" max="3" width="20.453125" style="3" customWidth="1"/>
    <col min="4" max="4" width="18" style="3" customWidth="1"/>
    <col min="5" max="5" width="19.36328125" style="3" customWidth="1"/>
    <col min="6" max="6" width="21.1796875" style="3" customWidth="1"/>
    <col min="7" max="7" width="27.36328125" style="3" customWidth="1"/>
    <col min="8" max="8" width="18.453125" style="3" customWidth="1"/>
    <col min="9" max="9" width="20.81640625" style="3" customWidth="1"/>
    <col min="10" max="10" width="15.1796875" style="2" customWidth="1"/>
    <col min="11" max="11" width="22.81640625" style="2" customWidth="1"/>
    <col min="12" max="12" width="22.1796875" style="2" customWidth="1"/>
    <col min="13" max="13" width="22.6328125" style="2" customWidth="1"/>
    <col min="14" max="14" width="25" style="2" customWidth="1"/>
    <col min="15" max="15" width="25.36328125" style="2" customWidth="1"/>
    <col min="16" max="16" width="30.81640625" style="2" customWidth="1"/>
    <col min="17" max="17" width="37.36328125" style="2" customWidth="1"/>
    <col min="18" max="18" width="34.81640625" style="2" customWidth="1"/>
    <col min="19" max="19" width="32.1796875" style="2" customWidth="1"/>
    <col min="20" max="20" width="31.6328125" style="2" customWidth="1"/>
    <col min="21" max="21" width="29.453125" style="2" customWidth="1"/>
    <col min="22" max="22" width="24" style="2" customWidth="1"/>
    <col min="23" max="23" width="26.36328125" style="2" customWidth="1"/>
    <col min="24" max="24" width="28.81640625" style="2" customWidth="1"/>
    <col min="25" max="25" width="26.36328125" style="2" customWidth="1"/>
    <col min="26" max="26" width="70.453125" style="2" customWidth="1"/>
    <col min="27" max="27" width="25.36328125" style="2" customWidth="1"/>
    <col min="28" max="28" width="10.81640625" style="2"/>
    <col min="29" max="29" width="20.6328125" style="2" customWidth="1"/>
    <col min="30" max="30" width="10.81640625" style="2"/>
    <col min="31" max="31" width="21.81640625" style="2" customWidth="1"/>
    <col min="32" max="16384" width="10.81640625" style="2"/>
  </cols>
  <sheetData>
    <row r="1" spans="1:28" ht="20.399999999999999">
      <c r="A1" s="23" t="s">
        <v>6954</v>
      </c>
    </row>
    <row r="2" spans="1:28" s="114" customFormat="1" ht="55.05" customHeight="1">
      <c r="A2" s="113" t="s">
        <v>51</v>
      </c>
      <c r="B2" s="113" t="s">
        <v>50</v>
      </c>
      <c r="C2" s="113" t="s">
        <v>49</v>
      </c>
      <c r="D2" s="113" t="s">
        <v>48</v>
      </c>
      <c r="E2" s="113" t="s">
        <v>47</v>
      </c>
      <c r="F2" s="113" t="s">
        <v>46</v>
      </c>
      <c r="G2" s="113" t="s">
        <v>45</v>
      </c>
      <c r="H2" s="113" t="s">
        <v>44</v>
      </c>
      <c r="I2" s="113" t="s">
        <v>43</v>
      </c>
      <c r="J2" s="113" t="s">
        <v>6646</v>
      </c>
      <c r="K2" s="114" t="s">
        <v>42</v>
      </c>
      <c r="L2" s="114" t="s">
        <v>41</v>
      </c>
      <c r="M2" s="114" t="s">
        <v>40</v>
      </c>
      <c r="N2" s="114" t="s">
        <v>39</v>
      </c>
      <c r="O2" s="114" t="s">
        <v>38</v>
      </c>
      <c r="P2" s="114" t="s">
        <v>37</v>
      </c>
      <c r="Q2" s="114" t="s">
        <v>36</v>
      </c>
      <c r="R2" s="114" t="s">
        <v>35</v>
      </c>
      <c r="S2" s="114" t="s">
        <v>34</v>
      </c>
      <c r="T2" s="114" t="s">
        <v>33</v>
      </c>
      <c r="U2" s="114" t="s">
        <v>32</v>
      </c>
      <c r="V2" s="114" t="s">
        <v>31</v>
      </c>
      <c r="W2" s="114" t="s">
        <v>30</v>
      </c>
      <c r="X2" s="114" t="s">
        <v>29</v>
      </c>
      <c r="Y2" s="114" t="s">
        <v>6470</v>
      </c>
      <c r="Z2" s="114" t="s">
        <v>6469</v>
      </c>
    </row>
    <row r="3" spans="1:28">
      <c r="A3" s="90"/>
      <c r="B3" s="91" t="s">
        <v>376</v>
      </c>
      <c r="C3" s="90">
        <v>440432</v>
      </c>
      <c r="D3" s="90"/>
      <c r="E3" s="90">
        <v>389373</v>
      </c>
      <c r="F3" s="90" t="s">
        <v>375</v>
      </c>
      <c r="G3" s="90" t="s">
        <v>374</v>
      </c>
      <c r="H3" s="90" t="s">
        <v>373</v>
      </c>
      <c r="I3" s="90">
        <v>244.10982000000001</v>
      </c>
      <c r="J3" s="92"/>
      <c r="K3" s="92"/>
      <c r="L3" s="92"/>
      <c r="M3" s="92"/>
      <c r="N3" s="92" t="s">
        <v>54</v>
      </c>
      <c r="O3" s="92"/>
      <c r="P3" s="92"/>
      <c r="Q3" s="92" t="s">
        <v>372</v>
      </c>
      <c r="R3" s="92"/>
      <c r="S3" s="92"/>
      <c r="T3" s="92"/>
      <c r="U3" s="92"/>
      <c r="V3" s="92"/>
      <c r="W3" s="92"/>
      <c r="X3" s="92"/>
      <c r="Y3" s="92"/>
      <c r="Z3" s="92" t="s">
        <v>371</v>
      </c>
      <c r="AA3" s="12"/>
      <c r="AB3" s="12"/>
    </row>
    <row r="4" spans="1:28">
      <c r="A4" s="20"/>
      <c r="B4" s="20"/>
      <c r="C4" s="20">
        <v>6429289</v>
      </c>
      <c r="D4" s="20" t="s">
        <v>370</v>
      </c>
      <c r="E4" s="20">
        <v>4926820</v>
      </c>
      <c r="F4" s="20" t="s">
        <v>369</v>
      </c>
      <c r="G4" s="20" t="s">
        <v>368</v>
      </c>
      <c r="H4" s="20" t="s">
        <v>367</v>
      </c>
      <c r="I4" s="20">
        <v>192.15122</v>
      </c>
      <c r="J4" s="12"/>
      <c r="K4" s="12"/>
      <c r="L4" s="12"/>
      <c r="M4" s="12"/>
      <c r="N4" s="12" t="s">
        <v>54</v>
      </c>
      <c r="O4" s="12"/>
      <c r="P4" s="12"/>
      <c r="Q4" s="12" t="s">
        <v>366</v>
      </c>
      <c r="R4" s="12"/>
      <c r="S4" s="12"/>
      <c r="T4" s="12"/>
      <c r="U4" s="12"/>
      <c r="V4" s="12"/>
      <c r="W4" s="12"/>
      <c r="X4" s="12"/>
      <c r="Y4" s="12"/>
      <c r="Z4" s="12" t="s">
        <v>365</v>
      </c>
      <c r="AA4" s="12"/>
      <c r="AB4" s="12"/>
    </row>
    <row r="5" spans="1:28">
      <c r="A5" s="93"/>
      <c r="B5" s="93"/>
      <c r="C5" s="93">
        <v>6538957</v>
      </c>
      <c r="D5" s="93"/>
      <c r="E5" s="93">
        <v>5021425</v>
      </c>
      <c r="F5" s="93" t="s">
        <v>28</v>
      </c>
      <c r="G5" s="93" t="s">
        <v>27</v>
      </c>
      <c r="H5" s="93" t="s">
        <v>26</v>
      </c>
      <c r="I5" s="93">
        <v>148.05212</v>
      </c>
      <c r="J5" s="94"/>
      <c r="K5" s="94"/>
      <c r="L5" s="94"/>
      <c r="M5" s="94"/>
      <c r="N5" s="94" t="s">
        <v>0</v>
      </c>
      <c r="O5" s="94"/>
      <c r="P5" s="94"/>
      <c r="Q5" s="94"/>
      <c r="R5" s="94"/>
      <c r="S5" s="94"/>
      <c r="T5" s="94"/>
      <c r="U5" s="94"/>
      <c r="V5" s="94"/>
      <c r="W5" s="94"/>
      <c r="X5" s="94"/>
      <c r="Y5" s="94"/>
      <c r="Z5" s="94"/>
      <c r="AA5" s="12"/>
    </row>
    <row r="6" spans="1:28">
      <c r="A6" s="20"/>
      <c r="B6" s="20"/>
      <c r="C6" s="20">
        <v>11053074</v>
      </c>
      <c r="D6" s="20" t="s">
        <v>364</v>
      </c>
      <c r="E6" s="20">
        <v>9228235</v>
      </c>
      <c r="F6" s="20" t="s">
        <v>363</v>
      </c>
      <c r="G6" s="20" t="s">
        <v>362</v>
      </c>
      <c r="H6" s="20" t="s">
        <v>361</v>
      </c>
      <c r="I6" s="20">
        <v>216.13588999999999</v>
      </c>
      <c r="J6" s="12"/>
      <c r="K6" s="12"/>
      <c r="L6" s="12"/>
      <c r="M6" s="12"/>
      <c r="N6" s="12" t="s">
        <v>54</v>
      </c>
      <c r="O6" s="12"/>
      <c r="P6" s="12"/>
      <c r="Q6" s="12" t="s">
        <v>360</v>
      </c>
      <c r="R6" s="12"/>
      <c r="S6" s="12"/>
      <c r="T6" s="12"/>
      <c r="U6" s="12"/>
      <c r="V6" s="12"/>
      <c r="W6" s="12"/>
      <c r="X6" s="12"/>
      <c r="Y6" s="12"/>
      <c r="Z6" s="12" t="s">
        <v>359</v>
      </c>
      <c r="AA6" s="12"/>
      <c r="AB6" s="12"/>
    </row>
    <row r="7" spans="1:28">
      <c r="A7" s="93" t="s">
        <v>358</v>
      </c>
      <c r="B7" s="93"/>
      <c r="C7" s="93">
        <v>10608259</v>
      </c>
      <c r="D7" s="95" t="s">
        <v>357</v>
      </c>
      <c r="E7" s="93">
        <v>8783626</v>
      </c>
      <c r="F7" s="93" t="s">
        <v>356</v>
      </c>
      <c r="G7" s="93" t="s">
        <v>355</v>
      </c>
      <c r="H7" s="93" t="s">
        <v>354</v>
      </c>
      <c r="I7" s="93">
        <v>204.13552000000001</v>
      </c>
      <c r="J7" s="94"/>
      <c r="K7" s="94"/>
      <c r="L7" s="94"/>
      <c r="M7" s="94"/>
      <c r="N7" s="94" t="s">
        <v>54</v>
      </c>
      <c r="O7" s="94"/>
      <c r="P7" s="94"/>
      <c r="Q7" s="94" t="s">
        <v>353</v>
      </c>
      <c r="R7" s="94"/>
      <c r="S7" s="94"/>
      <c r="T7" s="94"/>
      <c r="U7" s="94"/>
      <c r="V7" s="94"/>
      <c r="W7" s="94"/>
      <c r="X7" s="94"/>
      <c r="Y7" s="94"/>
      <c r="Z7" s="94" t="s">
        <v>352</v>
      </c>
      <c r="AA7" s="12"/>
    </row>
    <row r="8" spans="1:28">
      <c r="A8" s="52" t="s">
        <v>351</v>
      </c>
      <c r="B8" s="20"/>
      <c r="C8" s="20">
        <v>131751030</v>
      </c>
      <c r="D8" s="20" t="s">
        <v>350</v>
      </c>
      <c r="E8" s="20">
        <v>35013208</v>
      </c>
      <c r="F8" s="20" t="s">
        <v>349</v>
      </c>
      <c r="G8" s="20" t="s">
        <v>349</v>
      </c>
      <c r="H8" s="20" t="s">
        <v>348</v>
      </c>
      <c r="I8" s="20">
        <v>234.08846</v>
      </c>
      <c r="J8" s="12"/>
      <c r="K8" s="12"/>
      <c r="L8" s="12"/>
      <c r="M8" s="12"/>
      <c r="N8" s="12" t="s">
        <v>54</v>
      </c>
      <c r="O8" s="12"/>
      <c r="P8" s="12"/>
      <c r="Q8" s="12" t="s">
        <v>347</v>
      </c>
      <c r="R8" s="12"/>
      <c r="S8" s="12"/>
      <c r="T8" s="12"/>
      <c r="U8" s="12"/>
      <c r="V8" s="12"/>
      <c r="W8" s="12"/>
      <c r="X8" s="12" t="s">
        <v>346</v>
      </c>
      <c r="Y8" s="12"/>
      <c r="Z8" s="12" t="s">
        <v>345</v>
      </c>
      <c r="AA8" s="12"/>
      <c r="AB8" s="12"/>
    </row>
    <row r="9" spans="1:28">
      <c r="A9" s="93"/>
      <c r="B9" s="93"/>
      <c r="C9" s="93">
        <v>101624435</v>
      </c>
      <c r="D9" s="93"/>
      <c r="E9" s="93">
        <v>24607073</v>
      </c>
      <c r="F9" s="93" t="s">
        <v>25</v>
      </c>
      <c r="G9" s="93" t="s">
        <v>25</v>
      </c>
      <c r="H9" s="93" t="s">
        <v>24</v>
      </c>
      <c r="I9" s="93">
        <v>190.12047000000001</v>
      </c>
      <c r="J9" s="94"/>
      <c r="K9" s="94"/>
      <c r="L9" s="94"/>
      <c r="M9" s="94"/>
      <c r="N9" s="94" t="s">
        <v>0</v>
      </c>
      <c r="O9" s="94"/>
      <c r="P9" s="94"/>
      <c r="Q9" s="94"/>
      <c r="R9" s="94"/>
      <c r="S9" s="94"/>
      <c r="T9" s="94"/>
      <c r="U9" s="94"/>
      <c r="V9" s="94"/>
      <c r="W9" s="94"/>
      <c r="X9" s="94"/>
      <c r="Y9" s="94"/>
      <c r="Z9" s="94"/>
      <c r="AA9" s="12"/>
      <c r="AB9" s="12"/>
    </row>
    <row r="10" spans="1:28">
      <c r="A10" s="20"/>
      <c r="B10" s="22" t="s">
        <v>1168</v>
      </c>
      <c r="C10" s="20">
        <v>8512</v>
      </c>
      <c r="D10" s="20" t="s">
        <v>1172</v>
      </c>
      <c r="E10" s="20">
        <v>8198</v>
      </c>
      <c r="F10" s="20" t="s">
        <v>1171</v>
      </c>
      <c r="G10" s="20" t="s">
        <v>1171</v>
      </c>
      <c r="H10" s="20" t="s">
        <v>1170</v>
      </c>
      <c r="I10" s="20">
        <v>224.04695000000001</v>
      </c>
      <c r="J10" s="12"/>
      <c r="K10" s="12" t="s">
        <v>1169</v>
      </c>
      <c r="L10" s="12" t="s">
        <v>1168</v>
      </c>
      <c r="M10" s="12" t="s">
        <v>524</v>
      </c>
      <c r="N10" s="12" t="s">
        <v>386</v>
      </c>
      <c r="O10" s="13" t="s">
        <v>1167</v>
      </c>
      <c r="P10" s="12" t="s">
        <v>1166</v>
      </c>
      <c r="Q10" s="12" t="s">
        <v>1165</v>
      </c>
      <c r="R10" s="12"/>
      <c r="S10" s="12"/>
      <c r="T10" s="12"/>
      <c r="U10" s="12" t="s">
        <v>1164</v>
      </c>
      <c r="V10" s="12"/>
      <c r="W10" s="12" t="s">
        <v>1163</v>
      </c>
      <c r="X10" s="12" t="s">
        <v>1162</v>
      </c>
      <c r="Y10" s="12"/>
      <c r="Z10" s="12"/>
      <c r="AA10" s="12"/>
      <c r="AB10" s="12"/>
    </row>
    <row r="11" spans="1:28">
      <c r="A11" s="93"/>
      <c r="B11" s="93" t="s">
        <v>1156</v>
      </c>
      <c r="C11" s="93">
        <v>13387</v>
      </c>
      <c r="D11" s="93" t="s">
        <v>1161</v>
      </c>
      <c r="E11" s="93">
        <v>12814</v>
      </c>
      <c r="F11" s="93" t="s">
        <v>1160</v>
      </c>
      <c r="G11" s="93" t="s">
        <v>1159</v>
      </c>
      <c r="H11" s="93" t="s">
        <v>1158</v>
      </c>
      <c r="I11" s="93">
        <v>99.068790000000007</v>
      </c>
      <c r="J11" s="94"/>
      <c r="K11" s="94" t="s">
        <v>1157</v>
      </c>
      <c r="L11" s="94" t="s">
        <v>1156</v>
      </c>
      <c r="M11" s="94" t="s">
        <v>61</v>
      </c>
      <c r="N11" s="94" t="s">
        <v>386</v>
      </c>
      <c r="O11" s="94"/>
      <c r="P11" s="96" t="s">
        <v>6416</v>
      </c>
      <c r="Q11" s="94"/>
      <c r="R11" s="94"/>
      <c r="S11" s="94"/>
      <c r="T11" s="94"/>
      <c r="U11" s="94"/>
      <c r="V11" s="94"/>
      <c r="W11" s="94" t="s">
        <v>1155</v>
      </c>
      <c r="X11" s="94"/>
      <c r="Y11" s="94"/>
      <c r="Z11" s="94" t="s">
        <v>1154</v>
      </c>
      <c r="AA11" s="12"/>
      <c r="AB11" s="12"/>
    </row>
    <row r="12" spans="1:28">
      <c r="A12" s="20"/>
      <c r="B12" s="20" t="s">
        <v>1148</v>
      </c>
      <c r="C12" s="20">
        <v>6331148</v>
      </c>
      <c r="D12" s="20" t="s">
        <v>1153</v>
      </c>
      <c r="E12" s="20">
        <v>96916</v>
      </c>
      <c r="F12" s="20" t="s">
        <v>1152</v>
      </c>
      <c r="G12" s="20" t="s">
        <v>1151</v>
      </c>
      <c r="H12" s="20" t="s">
        <v>1150</v>
      </c>
      <c r="I12" s="20">
        <v>132.07792000000001</v>
      </c>
      <c r="J12" s="12"/>
      <c r="K12" s="12" t="s">
        <v>1149</v>
      </c>
      <c r="L12" s="12" t="s">
        <v>1148</v>
      </c>
      <c r="M12" s="12" t="s">
        <v>524</v>
      </c>
      <c r="N12" s="12" t="s">
        <v>508</v>
      </c>
      <c r="O12" s="12"/>
      <c r="P12" s="12"/>
      <c r="Q12" s="12" t="s">
        <v>606</v>
      </c>
      <c r="R12" s="12"/>
      <c r="S12" s="12"/>
      <c r="T12" s="12"/>
      <c r="U12" s="12"/>
      <c r="V12" s="12"/>
      <c r="W12" s="12" t="s">
        <v>605</v>
      </c>
      <c r="X12" s="12"/>
      <c r="Y12" s="12"/>
      <c r="Z12" s="12"/>
      <c r="AA12" s="12"/>
      <c r="AB12" s="12"/>
    </row>
    <row r="13" spans="1:28">
      <c r="A13" s="93"/>
      <c r="B13" s="93" t="s">
        <v>1142</v>
      </c>
      <c r="C13" s="93">
        <v>656873</v>
      </c>
      <c r="D13" s="93" t="s">
        <v>1147</v>
      </c>
      <c r="E13" s="93">
        <v>571137</v>
      </c>
      <c r="F13" s="93" t="s">
        <v>1146</v>
      </c>
      <c r="G13" s="93" t="s">
        <v>1145</v>
      </c>
      <c r="H13" s="93" t="s">
        <v>1144</v>
      </c>
      <c r="I13" s="93">
        <v>204.04152999999999</v>
      </c>
      <c r="J13" s="94"/>
      <c r="K13" s="94" t="s">
        <v>1143</v>
      </c>
      <c r="L13" s="94" t="s">
        <v>1142</v>
      </c>
      <c r="M13" s="94" t="s">
        <v>553</v>
      </c>
      <c r="N13" s="94" t="s">
        <v>508</v>
      </c>
      <c r="O13" s="94"/>
      <c r="P13" s="94" t="s">
        <v>656</v>
      </c>
      <c r="Q13" s="94"/>
      <c r="R13" s="94"/>
      <c r="S13" s="94"/>
      <c r="T13" s="94"/>
      <c r="U13" s="94"/>
      <c r="V13" s="94"/>
      <c r="W13" s="94" t="s">
        <v>1141</v>
      </c>
      <c r="X13" s="94"/>
      <c r="Y13" s="94"/>
      <c r="Z13" s="94" t="s">
        <v>771</v>
      </c>
      <c r="AA13" s="12"/>
      <c r="AB13" s="12"/>
    </row>
    <row r="14" spans="1:28">
      <c r="A14" s="20"/>
      <c r="B14" s="20"/>
      <c r="C14" s="20">
        <v>552243</v>
      </c>
      <c r="D14" s="20"/>
      <c r="E14" s="20">
        <v>480401</v>
      </c>
      <c r="F14" s="20" t="s">
        <v>1140</v>
      </c>
      <c r="G14" s="20" t="s">
        <v>1140</v>
      </c>
      <c r="H14" s="20" t="s">
        <v>1139</v>
      </c>
      <c r="I14" s="20">
        <v>162.12522999999999</v>
      </c>
      <c r="J14" s="12"/>
      <c r="K14" s="12"/>
      <c r="L14" s="12"/>
      <c r="M14" s="12"/>
      <c r="N14" s="12" t="s">
        <v>390</v>
      </c>
      <c r="O14" s="12"/>
      <c r="P14" s="12"/>
      <c r="Q14" s="12"/>
      <c r="R14" s="12"/>
      <c r="S14" s="12"/>
      <c r="T14" s="12"/>
      <c r="U14" s="12"/>
      <c r="V14" s="12"/>
      <c r="W14" s="12"/>
      <c r="X14" s="12"/>
      <c r="Y14" s="12"/>
      <c r="Z14" s="12"/>
      <c r="AA14" s="12"/>
      <c r="AB14" s="12"/>
    </row>
    <row r="15" spans="1:28">
      <c r="A15" s="93"/>
      <c r="B15" s="93"/>
      <c r="C15" s="93">
        <v>542388</v>
      </c>
      <c r="D15" s="93"/>
      <c r="E15" s="93">
        <v>472330</v>
      </c>
      <c r="F15" s="93" t="s">
        <v>23</v>
      </c>
      <c r="G15" s="93" t="s">
        <v>23</v>
      </c>
      <c r="H15" s="93" t="s">
        <v>22</v>
      </c>
      <c r="I15" s="93">
        <v>178.12036000000001</v>
      </c>
      <c r="J15" s="94"/>
      <c r="K15" s="94"/>
      <c r="L15" s="94"/>
      <c r="M15" s="94"/>
      <c r="N15" s="94" t="s">
        <v>0</v>
      </c>
      <c r="O15" s="94"/>
      <c r="P15" s="94"/>
      <c r="Q15" s="94"/>
      <c r="R15" s="94"/>
      <c r="S15" s="94"/>
      <c r="T15" s="94"/>
      <c r="U15" s="94"/>
      <c r="V15" s="94"/>
      <c r="W15" s="94"/>
      <c r="X15" s="94"/>
      <c r="Y15" s="94"/>
      <c r="Z15" s="94"/>
      <c r="AA15" s="12"/>
      <c r="AB15" s="12"/>
    </row>
    <row r="16" spans="1:28">
      <c r="A16" s="20" t="s">
        <v>344</v>
      </c>
      <c r="B16" s="20"/>
      <c r="C16" s="20">
        <v>5367390</v>
      </c>
      <c r="D16" s="20" t="s">
        <v>343</v>
      </c>
      <c r="E16" s="20">
        <v>4518902</v>
      </c>
      <c r="F16" s="20" t="s">
        <v>342</v>
      </c>
      <c r="G16" s="20" t="s">
        <v>342</v>
      </c>
      <c r="H16" s="20" t="s">
        <v>341</v>
      </c>
      <c r="I16" s="20">
        <v>94.078659999999999</v>
      </c>
      <c r="J16" s="12"/>
      <c r="K16" s="12"/>
      <c r="L16" s="12"/>
      <c r="M16" s="12"/>
      <c r="N16" s="12" t="s">
        <v>54</v>
      </c>
      <c r="O16" s="12" t="s">
        <v>340</v>
      </c>
      <c r="P16" s="12"/>
      <c r="Q16" s="12"/>
      <c r="R16" s="12"/>
      <c r="S16" s="12"/>
      <c r="T16" s="12"/>
      <c r="U16" s="12"/>
      <c r="V16" s="12"/>
      <c r="W16" s="12"/>
      <c r="X16" s="12" t="s">
        <v>339</v>
      </c>
      <c r="Y16" s="12"/>
      <c r="Z16" s="12"/>
      <c r="AA16" s="12"/>
      <c r="AB16" s="12"/>
    </row>
    <row r="17" spans="1:28">
      <c r="A17" s="93"/>
      <c r="B17" s="93"/>
      <c r="C17" s="93">
        <v>11208265</v>
      </c>
      <c r="D17" s="93"/>
      <c r="E17" s="93">
        <v>9383327</v>
      </c>
      <c r="F17" s="93" t="s">
        <v>338</v>
      </c>
      <c r="G17" s="93" t="s">
        <v>338</v>
      </c>
      <c r="H17" s="93" t="s">
        <v>337</v>
      </c>
      <c r="I17" s="93">
        <v>262.13875000000002</v>
      </c>
      <c r="J17" s="94" t="s">
        <v>336</v>
      </c>
      <c r="K17" s="94"/>
      <c r="L17" s="94"/>
      <c r="M17" s="94"/>
      <c r="N17" s="94" t="s">
        <v>54</v>
      </c>
      <c r="O17" s="94" t="s">
        <v>335</v>
      </c>
      <c r="P17" s="94"/>
      <c r="Q17" s="94"/>
      <c r="R17" s="94"/>
      <c r="S17" s="94"/>
      <c r="T17" s="94"/>
      <c r="U17" s="94"/>
      <c r="V17" s="94"/>
      <c r="W17" s="94"/>
      <c r="X17" s="94" t="s">
        <v>334</v>
      </c>
      <c r="Y17" s="94"/>
      <c r="Z17" s="94"/>
      <c r="AA17" s="12"/>
      <c r="AB17" s="12"/>
    </row>
    <row r="18" spans="1:28">
      <c r="A18" s="20"/>
      <c r="B18" s="20"/>
      <c r="C18" s="20">
        <v>2946267</v>
      </c>
      <c r="D18" s="20"/>
      <c r="E18" s="20">
        <v>2219410</v>
      </c>
      <c r="F18" s="20" t="s">
        <v>1138</v>
      </c>
      <c r="G18" s="20" t="s">
        <v>1138</v>
      </c>
      <c r="H18" s="20" t="s">
        <v>1137</v>
      </c>
      <c r="I18" s="20">
        <v>304.16759000000002</v>
      </c>
      <c r="J18" s="12"/>
      <c r="K18" s="12"/>
      <c r="L18" s="12"/>
      <c r="M18" s="12"/>
      <c r="N18" s="12" t="s">
        <v>386</v>
      </c>
      <c r="O18" s="12" t="s">
        <v>1136</v>
      </c>
      <c r="P18" s="12" t="s">
        <v>1135</v>
      </c>
      <c r="Q18" s="12" t="s">
        <v>1134</v>
      </c>
      <c r="R18" s="12" t="s">
        <v>1133</v>
      </c>
      <c r="S18" s="12"/>
      <c r="T18" s="12" t="s">
        <v>1132</v>
      </c>
      <c r="U18" s="12"/>
      <c r="V18" s="12" t="s">
        <v>1131</v>
      </c>
      <c r="W18" s="12" t="s">
        <v>1130</v>
      </c>
      <c r="X18" s="12" t="s">
        <v>1129</v>
      </c>
      <c r="Y18" s="12" t="s">
        <v>1128</v>
      </c>
      <c r="Z18" s="13" t="s">
        <v>1127</v>
      </c>
      <c r="AA18" s="12"/>
      <c r="AB18" s="12"/>
    </row>
    <row r="19" spans="1:28">
      <c r="A19" s="93" t="s">
        <v>1126</v>
      </c>
      <c r="B19" s="93"/>
      <c r="C19" s="93">
        <v>74300</v>
      </c>
      <c r="D19" s="97" t="s">
        <v>1125</v>
      </c>
      <c r="E19" s="93">
        <v>66903</v>
      </c>
      <c r="F19" s="93" t="s">
        <v>1124</v>
      </c>
      <c r="G19" s="93" t="s">
        <v>1124</v>
      </c>
      <c r="H19" s="93" t="s">
        <v>992</v>
      </c>
      <c r="I19" s="93">
        <v>188.14097000000001</v>
      </c>
      <c r="J19" s="94"/>
      <c r="K19" s="94"/>
      <c r="L19" s="94"/>
      <c r="M19" s="94" t="s">
        <v>391</v>
      </c>
      <c r="N19" s="94" t="s">
        <v>1123</v>
      </c>
      <c r="O19" s="94" t="s">
        <v>1122</v>
      </c>
      <c r="P19" s="94"/>
      <c r="Q19" s="94"/>
      <c r="R19" s="94"/>
      <c r="S19" s="94"/>
      <c r="T19" s="94" t="s">
        <v>896</v>
      </c>
      <c r="U19" s="94" t="s">
        <v>1121</v>
      </c>
      <c r="V19" s="94"/>
      <c r="W19" s="94" t="s">
        <v>1120</v>
      </c>
      <c r="X19" s="94"/>
      <c r="Y19" s="94"/>
      <c r="Z19" s="94" t="s">
        <v>1119</v>
      </c>
      <c r="AA19" s="12"/>
      <c r="AB19" s="12"/>
    </row>
    <row r="20" spans="1:28">
      <c r="A20" s="20"/>
      <c r="B20" s="20"/>
      <c r="C20" s="20">
        <v>23900054</v>
      </c>
      <c r="D20" s="20"/>
      <c r="E20" s="20">
        <v>22912782</v>
      </c>
      <c r="F20" s="20" t="s">
        <v>1118</v>
      </c>
      <c r="G20" s="20" t="s">
        <v>1117</v>
      </c>
      <c r="H20" s="20" t="s">
        <v>826</v>
      </c>
      <c r="I20" s="20">
        <v>308.12508000000003</v>
      </c>
      <c r="J20" s="12"/>
      <c r="K20" s="12"/>
      <c r="L20" s="12"/>
      <c r="M20" s="12"/>
      <c r="N20" s="12" t="s">
        <v>390</v>
      </c>
      <c r="O20" s="12"/>
      <c r="P20" s="12"/>
      <c r="Q20" s="12" t="s">
        <v>1116</v>
      </c>
      <c r="R20" s="12"/>
      <c r="S20" s="12"/>
      <c r="T20" s="12"/>
      <c r="U20" s="12"/>
      <c r="V20" s="12"/>
      <c r="W20" s="12"/>
      <c r="X20" s="12"/>
      <c r="Y20" s="12"/>
      <c r="Z20" s="12" t="s">
        <v>1115</v>
      </c>
      <c r="AA20" s="12"/>
      <c r="AB20" s="12"/>
    </row>
    <row r="21" spans="1:28">
      <c r="A21" s="93" t="s">
        <v>333</v>
      </c>
      <c r="B21" s="93"/>
      <c r="C21" s="93">
        <v>85775343</v>
      </c>
      <c r="D21" s="93" t="s">
        <v>332</v>
      </c>
      <c r="E21" s="93">
        <v>30777306</v>
      </c>
      <c r="F21" s="93" t="s">
        <v>331</v>
      </c>
      <c r="G21" s="93" t="s">
        <v>331</v>
      </c>
      <c r="H21" s="93" t="s">
        <v>330</v>
      </c>
      <c r="I21" s="93">
        <v>180.05715000000001</v>
      </c>
      <c r="J21" s="94"/>
      <c r="K21" s="94"/>
      <c r="L21" s="94"/>
      <c r="M21" s="94"/>
      <c r="N21" s="94" t="s">
        <v>54</v>
      </c>
      <c r="O21" s="94"/>
      <c r="P21" s="94"/>
      <c r="Q21" s="94" t="s">
        <v>329</v>
      </c>
      <c r="R21" s="94"/>
      <c r="S21" s="94"/>
      <c r="T21" s="94"/>
      <c r="U21" s="94"/>
      <c r="V21" s="94"/>
      <c r="W21" s="94"/>
      <c r="X21" s="94"/>
      <c r="Y21" s="94"/>
      <c r="Z21" s="94" t="s">
        <v>328</v>
      </c>
      <c r="AA21" s="12"/>
      <c r="AB21" s="12"/>
    </row>
    <row r="22" spans="1:28">
      <c r="A22" s="20"/>
      <c r="B22" s="20"/>
      <c r="C22" s="20">
        <v>133226</v>
      </c>
      <c r="D22" s="20"/>
      <c r="E22" s="20">
        <v>20144070</v>
      </c>
      <c r="F22" s="20" t="s">
        <v>327</v>
      </c>
      <c r="G22" s="20" t="s">
        <v>326</v>
      </c>
      <c r="H22" s="20" t="s">
        <v>325</v>
      </c>
      <c r="I22" s="20">
        <v>320.23466999999999</v>
      </c>
      <c r="J22" s="12"/>
      <c r="K22" s="12"/>
      <c r="L22" s="12"/>
      <c r="M22" s="12"/>
      <c r="N22" s="12" t="s">
        <v>54</v>
      </c>
      <c r="O22" s="12"/>
      <c r="P22" s="12"/>
      <c r="Q22" s="12" t="s">
        <v>324</v>
      </c>
      <c r="R22" s="12"/>
      <c r="S22" s="12"/>
      <c r="T22" s="12"/>
      <c r="U22" s="12"/>
      <c r="V22" s="12"/>
      <c r="W22" s="12"/>
      <c r="X22" s="12"/>
      <c r="Y22" s="12"/>
      <c r="Z22" s="12" t="s">
        <v>323</v>
      </c>
      <c r="AA22" s="12"/>
      <c r="AB22" s="12"/>
    </row>
    <row r="23" spans="1:28">
      <c r="A23" s="93"/>
      <c r="B23" s="93"/>
      <c r="C23" s="93">
        <v>101513</v>
      </c>
      <c r="D23" s="93" t="s">
        <v>1111</v>
      </c>
      <c r="E23" s="93">
        <v>91727</v>
      </c>
      <c r="F23" s="93" t="s">
        <v>1114</v>
      </c>
      <c r="G23" s="93" t="s">
        <v>1114</v>
      </c>
      <c r="H23" s="93" t="s">
        <v>1113</v>
      </c>
      <c r="I23" s="93">
        <v>166.06093000000001</v>
      </c>
      <c r="J23" s="94"/>
      <c r="K23" s="94" t="s">
        <v>1112</v>
      </c>
      <c r="L23" s="94" t="s">
        <v>1111</v>
      </c>
      <c r="M23" s="94" t="s">
        <v>524</v>
      </c>
      <c r="N23" s="94" t="s">
        <v>390</v>
      </c>
      <c r="O23" s="94"/>
      <c r="P23" s="94"/>
      <c r="Q23" s="94" t="s">
        <v>1110</v>
      </c>
      <c r="R23" s="94"/>
      <c r="S23" s="94"/>
      <c r="T23" s="94"/>
      <c r="U23" s="94"/>
      <c r="V23" s="94"/>
      <c r="W23" s="94"/>
      <c r="X23" s="94"/>
      <c r="Y23" s="94"/>
      <c r="Z23" s="94" t="s">
        <v>1109</v>
      </c>
      <c r="AA23" s="12"/>
      <c r="AB23" s="12"/>
    </row>
    <row r="24" spans="1:28">
      <c r="A24" s="20"/>
      <c r="B24" s="20"/>
      <c r="C24" s="20">
        <v>8160</v>
      </c>
      <c r="D24" s="20" t="s">
        <v>1108</v>
      </c>
      <c r="E24" s="20">
        <v>7868</v>
      </c>
      <c r="F24" s="20" t="s">
        <v>1107</v>
      </c>
      <c r="G24" s="20" t="s">
        <v>1106</v>
      </c>
      <c r="H24" s="20" t="s">
        <v>1105</v>
      </c>
      <c r="I24" s="20">
        <v>160.10914</v>
      </c>
      <c r="J24" s="12"/>
      <c r="K24" s="12"/>
      <c r="L24" s="12"/>
      <c r="M24" s="12"/>
      <c r="N24" s="12" t="s">
        <v>386</v>
      </c>
      <c r="O24" s="13" t="s">
        <v>1104</v>
      </c>
      <c r="P24" s="12" t="s">
        <v>441</v>
      </c>
      <c r="Q24" s="12"/>
      <c r="R24" s="12" t="s">
        <v>440</v>
      </c>
      <c r="S24" s="12" t="s">
        <v>439</v>
      </c>
      <c r="T24" s="53" t="s">
        <v>6467</v>
      </c>
      <c r="U24" s="12" t="s">
        <v>438</v>
      </c>
      <c r="V24" s="12" t="s">
        <v>437</v>
      </c>
      <c r="W24" s="12" t="s">
        <v>436</v>
      </c>
      <c r="X24" s="12" t="s">
        <v>435</v>
      </c>
      <c r="Y24" s="12" t="s">
        <v>434</v>
      </c>
      <c r="Z24" s="12" t="s">
        <v>433</v>
      </c>
      <c r="AA24" s="12"/>
      <c r="AB24" s="12"/>
    </row>
    <row r="25" spans="1:28">
      <c r="A25" s="93" t="s">
        <v>1103</v>
      </c>
      <c r="B25" s="93"/>
      <c r="C25" s="93">
        <v>5282724</v>
      </c>
      <c r="D25" s="93" t="s">
        <v>1102</v>
      </c>
      <c r="E25" s="93">
        <v>4445851</v>
      </c>
      <c r="F25" s="93" t="s">
        <v>1101</v>
      </c>
      <c r="G25" s="93" t="s">
        <v>1100</v>
      </c>
      <c r="H25" s="93" t="s">
        <v>1099</v>
      </c>
      <c r="I25" s="93">
        <v>170.13091</v>
      </c>
      <c r="J25" s="94"/>
      <c r="K25" s="94"/>
      <c r="L25" s="94"/>
      <c r="M25" s="94"/>
      <c r="N25" s="94" t="s">
        <v>508</v>
      </c>
      <c r="O25" s="94" t="s">
        <v>1075</v>
      </c>
      <c r="P25" s="94"/>
      <c r="Q25" s="94" t="s">
        <v>1098</v>
      </c>
      <c r="R25" s="94"/>
      <c r="S25" s="94"/>
      <c r="T25" s="94"/>
      <c r="U25" s="94"/>
      <c r="V25" s="94"/>
      <c r="W25" s="94"/>
      <c r="X25" s="94"/>
      <c r="Y25" s="94"/>
      <c r="Z25" s="94"/>
      <c r="AA25" s="12"/>
      <c r="AB25" s="12"/>
    </row>
    <row r="26" spans="1:28">
      <c r="A26" s="20"/>
      <c r="B26" s="20"/>
      <c r="C26" s="20">
        <v>19872</v>
      </c>
      <c r="D26" s="52" t="s">
        <v>322</v>
      </c>
      <c r="E26" s="20">
        <v>18718</v>
      </c>
      <c r="F26" s="20" t="s">
        <v>321</v>
      </c>
      <c r="G26" s="20" t="s">
        <v>321</v>
      </c>
      <c r="H26" s="20" t="s">
        <v>13</v>
      </c>
      <c r="I26" s="20">
        <v>202.12009</v>
      </c>
      <c r="J26" s="12"/>
      <c r="K26" s="12"/>
      <c r="L26" s="12"/>
      <c r="M26" s="12"/>
      <c r="N26" s="12" t="s">
        <v>54</v>
      </c>
      <c r="O26" s="12"/>
      <c r="P26" s="12"/>
      <c r="Q26" s="12" t="s">
        <v>320</v>
      </c>
      <c r="R26" s="12"/>
      <c r="S26" s="12"/>
      <c r="T26" s="12"/>
      <c r="U26" s="12"/>
      <c r="V26" s="12"/>
      <c r="W26" s="12"/>
      <c r="X26" s="12"/>
      <c r="Y26" s="12"/>
      <c r="Z26" s="12" t="s">
        <v>319</v>
      </c>
      <c r="AA26" s="12"/>
      <c r="AB26" s="12"/>
    </row>
    <row r="27" spans="1:28">
      <c r="A27" s="93"/>
      <c r="B27" s="93"/>
      <c r="C27" s="93">
        <v>5283316</v>
      </c>
      <c r="D27" s="93" t="s">
        <v>1097</v>
      </c>
      <c r="E27" s="93">
        <v>4446437</v>
      </c>
      <c r="F27" s="93" t="s">
        <v>1096</v>
      </c>
      <c r="G27" s="93">
        <v>3165</v>
      </c>
      <c r="H27" s="93" t="s">
        <v>1095</v>
      </c>
      <c r="I27" s="93">
        <v>112.08887</v>
      </c>
      <c r="J27" s="94"/>
      <c r="K27" s="94" t="s">
        <v>1094</v>
      </c>
      <c r="L27" s="94" t="s">
        <v>1093</v>
      </c>
      <c r="M27" s="94" t="s">
        <v>524</v>
      </c>
      <c r="N27" s="94" t="s">
        <v>390</v>
      </c>
      <c r="O27" s="94"/>
      <c r="P27" s="94"/>
      <c r="Q27" s="94"/>
      <c r="R27" s="94"/>
      <c r="S27" s="94"/>
      <c r="T27" s="94"/>
      <c r="U27" s="94"/>
      <c r="V27" s="94"/>
      <c r="W27" s="94"/>
      <c r="X27" s="94"/>
      <c r="Y27" s="94"/>
      <c r="Z27" s="94"/>
      <c r="AA27" s="12"/>
      <c r="AB27" s="12"/>
    </row>
    <row r="28" spans="1:28">
      <c r="A28" s="22" t="s">
        <v>1092</v>
      </c>
      <c r="B28" s="22" t="s">
        <v>1091</v>
      </c>
      <c r="C28" s="20">
        <v>9378</v>
      </c>
      <c r="D28" s="20" t="s">
        <v>1090</v>
      </c>
      <c r="E28" s="20">
        <v>9010</v>
      </c>
      <c r="F28" s="20" t="s">
        <v>1089</v>
      </c>
      <c r="G28" s="20" t="s">
        <v>1089</v>
      </c>
      <c r="H28" s="20" t="s">
        <v>1088</v>
      </c>
      <c r="I28" s="20">
        <v>182.05529999999999</v>
      </c>
      <c r="J28" s="12"/>
      <c r="K28" s="12"/>
      <c r="L28" s="12"/>
      <c r="M28" s="12"/>
      <c r="N28" s="12" t="s">
        <v>390</v>
      </c>
      <c r="O28" s="12" t="s">
        <v>1087</v>
      </c>
      <c r="P28" s="12"/>
      <c r="Q28" s="12" t="s">
        <v>1086</v>
      </c>
      <c r="R28" s="12"/>
      <c r="S28" s="12"/>
      <c r="T28" s="12"/>
      <c r="U28" s="12"/>
      <c r="V28" s="12"/>
      <c r="W28" s="12"/>
      <c r="X28" s="12"/>
      <c r="Y28" s="12"/>
      <c r="Z28" s="12" t="s">
        <v>1085</v>
      </c>
      <c r="AA28" s="12"/>
      <c r="AB28" s="12"/>
    </row>
    <row r="29" spans="1:28">
      <c r="A29" s="97" t="s">
        <v>1084</v>
      </c>
      <c r="B29" s="93"/>
      <c r="C29" s="93">
        <v>74708</v>
      </c>
      <c r="D29" s="93" t="s">
        <v>1083</v>
      </c>
      <c r="E29" s="93">
        <v>67281</v>
      </c>
      <c r="F29" s="93" t="s">
        <v>1082</v>
      </c>
      <c r="G29" s="93" t="s">
        <v>1082</v>
      </c>
      <c r="H29" s="93" t="s">
        <v>1081</v>
      </c>
      <c r="I29" s="93">
        <v>212.04714999999999</v>
      </c>
      <c r="J29" s="94"/>
      <c r="K29" s="94"/>
      <c r="L29" s="94"/>
      <c r="M29" s="94"/>
      <c r="N29" s="94" t="s">
        <v>390</v>
      </c>
      <c r="O29" s="94"/>
      <c r="P29" s="94"/>
      <c r="Q29" s="94" t="s">
        <v>1080</v>
      </c>
      <c r="R29" s="94"/>
      <c r="S29" s="94"/>
      <c r="T29" s="94"/>
      <c r="U29" s="94"/>
      <c r="V29" s="94"/>
      <c r="W29" s="94"/>
      <c r="X29" s="94"/>
      <c r="Y29" s="94"/>
      <c r="Z29" s="94" t="s">
        <v>1079</v>
      </c>
      <c r="AA29" s="12"/>
      <c r="AB29" s="12"/>
    </row>
    <row r="30" spans="1:28">
      <c r="A30" s="20"/>
      <c r="B30" s="20"/>
      <c r="C30" s="20">
        <v>119102</v>
      </c>
      <c r="D30" s="20" t="s">
        <v>1078</v>
      </c>
      <c r="E30" s="20">
        <v>106417</v>
      </c>
      <c r="F30" s="20" t="s">
        <v>1077</v>
      </c>
      <c r="G30" s="20" t="s">
        <v>1077</v>
      </c>
      <c r="H30" s="20" t="s">
        <v>1076</v>
      </c>
      <c r="I30" s="20">
        <v>242.15198000000001</v>
      </c>
      <c r="J30" s="12"/>
      <c r="K30" s="12"/>
      <c r="L30" s="12"/>
      <c r="M30" s="12"/>
      <c r="N30" s="12" t="s">
        <v>508</v>
      </c>
      <c r="O30" s="12" t="s">
        <v>1075</v>
      </c>
      <c r="P30" s="12"/>
      <c r="Q30" s="12"/>
      <c r="R30" s="12"/>
      <c r="S30" s="12"/>
      <c r="T30" s="12"/>
      <c r="U30" s="12"/>
      <c r="V30" s="12"/>
      <c r="W30" s="12"/>
      <c r="X30" s="12"/>
      <c r="Y30" s="12"/>
      <c r="Z30" s="12"/>
      <c r="AA30" s="12"/>
      <c r="AB30" s="12"/>
    </row>
    <row r="31" spans="1:28">
      <c r="A31" s="93" t="s">
        <v>1074</v>
      </c>
      <c r="B31" s="93" t="s">
        <v>1073</v>
      </c>
      <c r="C31" s="93">
        <v>20949</v>
      </c>
      <c r="D31" s="93" t="s">
        <v>1072</v>
      </c>
      <c r="E31" s="93">
        <v>15640</v>
      </c>
      <c r="F31" s="93" t="s">
        <v>1071</v>
      </c>
      <c r="G31" s="93" t="s">
        <v>1070</v>
      </c>
      <c r="H31" s="93" t="s">
        <v>917</v>
      </c>
      <c r="I31" s="93">
        <v>152.08337</v>
      </c>
      <c r="J31" s="94"/>
      <c r="K31" s="94"/>
      <c r="L31" s="94"/>
      <c r="M31" s="94"/>
      <c r="N31" s="94" t="s">
        <v>390</v>
      </c>
      <c r="O31" s="94"/>
      <c r="P31" s="94"/>
      <c r="Q31" s="94" t="s">
        <v>1069</v>
      </c>
      <c r="R31" s="94"/>
      <c r="S31" s="94"/>
      <c r="T31" s="94"/>
      <c r="U31" s="94"/>
      <c r="V31" s="94"/>
      <c r="W31" s="94"/>
      <c r="X31" s="94"/>
      <c r="Y31" s="94"/>
      <c r="Z31" s="94" t="s">
        <v>1068</v>
      </c>
      <c r="AA31" s="12"/>
      <c r="AB31" s="12"/>
    </row>
    <row r="32" spans="1:28">
      <c r="A32" s="20" t="s">
        <v>1067</v>
      </c>
      <c r="B32" s="20"/>
      <c r="C32" s="20">
        <v>11370</v>
      </c>
      <c r="D32" s="20" t="s">
        <v>1066</v>
      </c>
      <c r="E32" s="20">
        <v>10892</v>
      </c>
      <c r="F32" s="20" t="s">
        <v>1065</v>
      </c>
      <c r="G32" s="20" t="s">
        <v>1064</v>
      </c>
      <c r="H32" s="20" t="s">
        <v>394</v>
      </c>
      <c r="I32" s="20">
        <v>152.04679999999999</v>
      </c>
      <c r="J32" s="12"/>
      <c r="K32" s="12"/>
      <c r="L32" s="12"/>
      <c r="M32" s="12"/>
      <c r="N32" s="12" t="s">
        <v>386</v>
      </c>
      <c r="O32" s="12" t="s">
        <v>1063</v>
      </c>
      <c r="P32" s="12" t="s">
        <v>1062</v>
      </c>
      <c r="Q32" s="12"/>
      <c r="R32" s="12"/>
      <c r="S32" s="12" t="s">
        <v>1061</v>
      </c>
      <c r="T32" s="12" t="s">
        <v>1060</v>
      </c>
      <c r="U32" s="12"/>
      <c r="V32" s="12" t="s">
        <v>1059</v>
      </c>
      <c r="W32" s="12" t="s">
        <v>379</v>
      </c>
      <c r="X32" s="12" t="s">
        <v>1058</v>
      </c>
      <c r="Y32" s="12"/>
      <c r="Z32" s="12" t="s">
        <v>1057</v>
      </c>
      <c r="AA32" s="12"/>
      <c r="AB32" s="12"/>
    </row>
    <row r="33" spans="1:28">
      <c r="A33" s="97" t="s">
        <v>6422</v>
      </c>
      <c r="B33" s="93"/>
      <c r="C33" s="93">
        <v>89559</v>
      </c>
      <c r="D33" s="93" t="s">
        <v>1055</v>
      </c>
      <c r="E33" s="93">
        <v>80829</v>
      </c>
      <c r="F33" s="93" t="s">
        <v>1054</v>
      </c>
      <c r="G33" s="93" t="s">
        <v>1054</v>
      </c>
      <c r="H33" s="93" t="s">
        <v>1053</v>
      </c>
      <c r="I33" s="93">
        <v>154.09912</v>
      </c>
      <c r="J33" s="94"/>
      <c r="K33" s="94"/>
      <c r="L33" s="94"/>
      <c r="M33" s="94"/>
      <c r="N33" s="94" t="s">
        <v>1052</v>
      </c>
      <c r="O33" s="94" t="s">
        <v>1051</v>
      </c>
      <c r="P33" s="94" t="s">
        <v>1051</v>
      </c>
      <c r="Q33" s="94" t="s">
        <v>1050</v>
      </c>
      <c r="R33" s="94"/>
      <c r="S33" s="94"/>
      <c r="T33" s="94"/>
      <c r="U33" s="94"/>
      <c r="V33" s="94"/>
      <c r="W33" s="94"/>
      <c r="X33" s="94" t="s">
        <v>1049</v>
      </c>
      <c r="Y33" s="94"/>
      <c r="Z33" s="94" t="s">
        <v>1048</v>
      </c>
      <c r="AA33" s="12"/>
      <c r="AB33" s="12"/>
    </row>
    <row r="34" spans="1:28">
      <c r="A34" s="20"/>
      <c r="B34" s="20"/>
      <c r="C34" s="20">
        <v>131832971</v>
      </c>
      <c r="D34" s="20"/>
      <c r="E34" s="20">
        <v>65475437</v>
      </c>
      <c r="F34" s="20" t="s">
        <v>21</v>
      </c>
      <c r="G34" s="20" t="s">
        <v>21</v>
      </c>
      <c r="H34" s="20" t="s">
        <v>20</v>
      </c>
      <c r="I34" s="20">
        <v>212.03202999999999</v>
      </c>
      <c r="J34" s="12"/>
      <c r="K34" s="12"/>
      <c r="L34" s="12"/>
      <c r="M34" s="12"/>
      <c r="N34" s="12" t="s">
        <v>0</v>
      </c>
      <c r="O34" s="12"/>
      <c r="P34" s="12"/>
      <c r="Q34" s="12"/>
      <c r="R34" s="12"/>
      <c r="S34" s="12"/>
      <c r="T34" s="12"/>
      <c r="U34" s="12"/>
      <c r="V34" s="12"/>
      <c r="W34" s="12"/>
      <c r="X34" s="12"/>
      <c r="Y34" s="12"/>
      <c r="Z34" s="12"/>
      <c r="AA34" s="12"/>
      <c r="AB34" s="12"/>
    </row>
    <row r="35" spans="1:28">
      <c r="A35" s="95" t="s">
        <v>318</v>
      </c>
      <c r="B35" s="93"/>
      <c r="C35" s="93">
        <v>67600</v>
      </c>
      <c r="D35" s="93" t="s">
        <v>317</v>
      </c>
      <c r="E35" s="93">
        <v>60921</v>
      </c>
      <c r="F35" s="93" t="s">
        <v>316</v>
      </c>
      <c r="G35" s="93" t="s">
        <v>316</v>
      </c>
      <c r="H35" s="93" t="s">
        <v>315</v>
      </c>
      <c r="I35" s="93">
        <v>158.0941</v>
      </c>
      <c r="J35" s="94"/>
      <c r="K35" s="94"/>
      <c r="L35" s="94"/>
      <c r="M35" s="94"/>
      <c r="N35" s="94" t="s">
        <v>54</v>
      </c>
      <c r="O35" s="94"/>
      <c r="P35" s="94"/>
      <c r="Q35" s="94" t="s">
        <v>314</v>
      </c>
      <c r="R35" s="94"/>
      <c r="S35" s="94"/>
      <c r="T35" s="94"/>
      <c r="U35" s="94"/>
      <c r="V35" s="94"/>
      <c r="W35" s="94"/>
      <c r="X35" s="94"/>
      <c r="Y35" s="94"/>
      <c r="Z35" s="94" t="s">
        <v>313</v>
      </c>
      <c r="AA35" s="12"/>
      <c r="AB35" s="12"/>
    </row>
    <row r="36" spans="1:28">
      <c r="A36" s="20"/>
      <c r="B36" s="20"/>
      <c r="C36" s="20">
        <v>75471</v>
      </c>
      <c r="D36" s="20" t="s">
        <v>312</v>
      </c>
      <c r="E36" s="20">
        <v>68000</v>
      </c>
      <c r="F36" s="20" t="s">
        <v>311</v>
      </c>
      <c r="G36" s="20" t="s">
        <v>311</v>
      </c>
      <c r="H36" s="20" t="s">
        <v>310</v>
      </c>
      <c r="I36" s="20">
        <v>157.14664999999999</v>
      </c>
      <c r="J36" s="12"/>
      <c r="K36" s="12"/>
      <c r="L36" s="12"/>
      <c r="M36" s="12"/>
      <c r="N36" s="12" t="s">
        <v>54</v>
      </c>
      <c r="O36" s="12"/>
      <c r="P36" s="12"/>
      <c r="Q36" s="12" t="s">
        <v>309</v>
      </c>
      <c r="R36" s="12"/>
      <c r="S36" s="12"/>
      <c r="T36" s="12"/>
      <c r="U36" s="12"/>
      <c r="V36" s="12"/>
      <c r="W36" s="12"/>
      <c r="X36" s="12"/>
      <c r="Y36" s="12"/>
      <c r="Z36" s="12" t="s">
        <v>308</v>
      </c>
      <c r="AA36" s="12"/>
      <c r="AB36" s="12"/>
    </row>
    <row r="37" spans="1:28">
      <c r="A37" s="93" t="s">
        <v>1041</v>
      </c>
      <c r="B37" s="93" t="s">
        <v>1047</v>
      </c>
      <c r="C37" s="93">
        <v>2358</v>
      </c>
      <c r="D37" s="93" t="s">
        <v>1046</v>
      </c>
      <c r="E37" s="93">
        <v>2268</v>
      </c>
      <c r="F37" s="93" t="s">
        <v>1045</v>
      </c>
      <c r="G37" s="93" t="s">
        <v>1044</v>
      </c>
      <c r="H37" s="93" t="s">
        <v>1043</v>
      </c>
      <c r="I37" s="93">
        <v>211.04803000000001</v>
      </c>
      <c r="J37" s="94"/>
      <c r="K37" s="94" t="s">
        <v>1042</v>
      </c>
      <c r="L37" s="94" t="s">
        <v>1041</v>
      </c>
      <c r="M37" s="94" t="s">
        <v>391</v>
      </c>
      <c r="N37" s="94" t="s">
        <v>535</v>
      </c>
      <c r="O37" s="98" t="s">
        <v>1040</v>
      </c>
      <c r="P37" s="94"/>
      <c r="Q37" s="94" t="s">
        <v>1039</v>
      </c>
      <c r="R37" s="94" t="s">
        <v>1038</v>
      </c>
      <c r="S37" s="94"/>
      <c r="T37" s="94" t="s">
        <v>1037</v>
      </c>
      <c r="U37" s="94"/>
      <c r="V37" s="94"/>
      <c r="W37" s="94" t="s">
        <v>1036</v>
      </c>
      <c r="X37" s="94"/>
      <c r="Y37" s="94"/>
      <c r="Z37" s="98" t="s">
        <v>1035</v>
      </c>
      <c r="AA37" s="12"/>
      <c r="AB37" s="12"/>
    </row>
    <row r="38" spans="1:28">
      <c r="A38" s="20"/>
      <c r="B38" s="20"/>
      <c r="C38" s="20">
        <v>5283321</v>
      </c>
      <c r="D38" s="51" t="s">
        <v>6403</v>
      </c>
      <c r="E38" s="20">
        <v>4446442</v>
      </c>
      <c r="F38" s="20" t="s">
        <v>1034</v>
      </c>
      <c r="G38" s="20" t="s">
        <v>1033</v>
      </c>
      <c r="H38" s="20" t="s">
        <v>1032</v>
      </c>
      <c r="I38" s="20">
        <v>110.07314</v>
      </c>
      <c r="J38" s="12"/>
      <c r="K38" s="12" t="s">
        <v>1031</v>
      </c>
      <c r="L38" s="12">
        <v>5283321</v>
      </c>
      <c r="M38" s="12" t="s">
        <v>524</v>
      </c>
      <c r="N38" s="12" t="s">
        <v>390</v>
      </c>
      <c r="O38" s="12"/>
      <c r="P38" s="12"/>
      <c r="Q38" s="12"/>
      <c r="R38" s="12"/>
      <c r="S38" s="12"/>
      <c r="T38" s="12"/>
      <c r="U38" s="12"/>
      <c r="V38" s="12"/>
      <c r="W38" s="12"/>
      <c r="X38" s="12" t="s">
        <v>598</v>
      </c>
      <c r="Y38" s="12"/>
      <c r="Z38" s="12"/>
      <c r="AA38" s="12"/>
      <c r="AB38" s="12"/>
    </row>
    <row r="39" spans="1:28">
      <c r="A39" s="93"/>
      <c r="B39" s="93" t="s">
        <v>1025</v>
      </c>
      <c r="C39" s="93">
        <v>637564</v>
      </c>
      <c r="D39" s="93" t="s">
        <v>1030</v>
      </c>
      <c r="E39" s="93">
        <v>553167</v>
      </c>
      <c r="F39" s="93" t="s">
        <v>1029</v>
      </c>
      <c r="G39" s="93" t="s">
        <v>1028</v>
      </c>
      <c r="H39" s="93" t="s">
        <v>1027</v>
      </c>
      <c r="I39" s="93">
        <v>96.057640000000006</v>
      </c>
      <c r="J39" s="94"/>
      <c r="K39" s="94" t="s">
        <v>1026</v>
      </c>
      <c r="L39" s="94" t="s">
        <v>1025</v>
      </c>
      <c r="M39" s="94" t="s">
        <v>524</v>
      </c>
      <c r="N39" s="94" t="s">
        <v>390</v>
      </c>
      <c r="O39" s="94" t="s">
        <v>552</v>
      </c>
      <c r="P39" s="94"/>
      <c r="Q39" s="94" t="s">
        <v>6417</v>
      </c>
      <c r="R39" s="94"/>
      <c r="S39" s="94"/>
      <c r="T39" s="94"/>
      <c r="U39" s="94"/>
      <c r="V39" s="94"/>
      <c r="W39" s="94"/>
      <c r="X39" s="94"/>
      <c r="Y39" s="94"/>
      <c r="Z39" s="94" t="s">
        <v>1024</v>
      </c>
      <c r="AA39" s="12"/>
      <c r="AB39" s="12"/>
    </row>
    <row r="40" spans="1:28">
      <c r="A40" s="20" t="s">
        <v>1023</v>
      </c>
      <c r="B40" s="20"/>
      <c r="C40" s="20">
        <v>5283329</v>
      </c>
      <c r="D40" s="20" t="s">
        <v>1022</v>
      </c>
      <c r="E40" s="20">
        <v>4446450</v>
      </c>
      <c r="F40" s="20" t="s">
        <v>1021</v>
      </c>
      <c r="G40" s="20">
        <v>3721</v>
      </c>
      <c r="H40" s="20" t="s">
        <v>1020</v>
      </c>
      <c r="I40" s="20">
        <v>124.08877</v>
      </c>
      <c r="J40" s="12"/>
      <c r="K40" s="12"/>
      <c r="L40" s="12"/>
      <c r="M40" s="12"/>
      <c r="N40" s="12" t="s">
        <v>498</v>
      </c>
      <c r="O40" s="12" t="s">
        <v>1019</v>
      </c>
      <c r="P40" s="12"/>
      <c r="Q40" s="12" t="s">
        <v>1018</v>
      </c>
      <c r="R40" s="12"/>
      <c r="S40" s="12"/>
      <c r="T40" s="12"/>
      <c r="U40" s="12"/>
      <c r="V40" s="12"/>
      <c r="W40" s="12"/>
      <c r="X40" s="12"/>
      <c r="Y40" s="12"/>
      <c r="Z40" s="12"/>
      <c r="AA40" s="12"/>
      <c r="AB40" s="12"/>
    </row>
    <row r="41" spans="1:28">
      <c r="A41" s="93"/>
      <c r="B41" s="93"/>
      <c r="C41" s="93">
        <v>10329831</v>
      </c>
      <c r="D41" s="93"/>
      <c r="E41" s="93">
        <v>8505292</v>
      </c>
      <c r="F41" s="93" t="s">
        <v>307</v>
      </c>
      <c r="G41" s="93" t="s">
        <v>306</v>
      </c>
      <c r="H41" s="93" t="s">
        <v>305</v>
      </c>
      <c r="I41" s="93">
        <v>176.04704000000001</v>
      </c>
      <c r="J41" s="94"/>
      <c r="K41" s="94"/>
      <c r="L41" s="94"/>
      <c r="M41" s="94"/>
      <c r="N41" s="94" t="s">
        <v>54</v>
      </c>
      <c r="O41" s="94"/>
      <c r="P41" s="94"/>
      <c r="Q41" s="94" t="s">
        <v>304</v>
      </c>
      <c r="R41" s="94"/>
      <c r="S41" s="94"/>
      <c r="T41" s="94"/>
      <c r="U41" s="94"/>
      <c r="V41" s="94"/>
      <c r="W41" s="94"/>
      <c r="X41" s="94"/>
      <c r="Y41" s="94"/>
      <c r="Z41" s="94" t="s">
        <v>303</v>
      </c>
      <c r="AA41" s="12"/>
      <c r="AB41" s="12"/>
    </row>
    <row r="42" spans="1:28">
      <c r="A42" s="22" t="s">
        <v>1017</v>
      </c>
      <c r="B42" s="20"/>
      <c r="C42" s="20">
        <v>61527</v>
      </c>
      <c r="D42" s="20" t="s">
        <v>1016</v>
      </c>
      <c r="E42" s="20">
        <v>55447</v>
      </c>
      <c r="F42" s="20" t="s">
        <v>1015</v>
      </c>
      <c r="G42" s="20" t="s">
        <v>1015</v>
      </c>
      <c r="H42" s="20" t="s">
        <v>1014</v>
      </c>
      <c r="I42" s="20">
        <v>138.06790000000001</v>
      </c>
      <c r="J42" s="12"/>
      <c r="K42" s="12"/>
      <c r="L42" s="12"/>
      <c r="M42" s="12"/>
      <c r="N42" s="12" t="s">
        <v>498</v>
      </c>
      <c r="O42" s="12" t="s">
        <v>1013</v>
      </c>
      <c r="P42" s="12"/>
      <c r="Q42" s="12" t="s">
        <v>1012</v>
      </c>
      <c r="R42" s="12"/>
      <c r="S42" s="12"/>
      <c r="T42" s="12"/>
      <c r="U42" s="12"/>
      <c r="V42" s="12"/>
      <c r="W42" s="12"/>
      <c r="X42" s="12"/>
      <c r="Y42" s="12"/>
      <c r="Z42" s="12" t="s">
        <v>1011</v>
      </c>
      <c r="AA42" s="12"/>
      <c r="AB42" s="12"/>
    </row>
    <row r="43" spans="1:28">
      <c r="A43" s="93"/>
      <c r="B43" s="93"/>
      <c r="C43" s="93">
        <v>139918</v>
      </c>
      <c r="D43" s="93"/>
      <c r="E43" s="93">
        <v>123394</v>
      </c>
      <c r="F43" s="93" t="s">
        <v>302</v>
      </c>
      <c r="G43" s="93" t="s">
        <v>302</v>
      </c>
      <c r="H43" s="93" t="s">
        <v>301</v>
      </c>
      <c r="I43" s="93">
        <v>122.10954</v>
      </c>
      <c r="J43" s="94"/>
      <c r="K43" s="94"/>
      <c r="L43" s="94"/>
      <c r="M43" s="94"/>
      <c r="N43" s="94" t="s">
        <v>54</v>
      </c>
      <c r="O43" s="94"/>
      <c r="P43" s="94"/>
      <c r="Q43" s="94" t="s">
        <v>300</v>
      </c>
      <c r="R43" s="94"/>
      <c r="S43" s="94"/>
      <c r="T43" s="94"/>
      <c r="U43" s="94"/>
      <c r="V43" s="94"/>
      <c r="W43" s="94"/>
      <c r="X43" s="94"/>
      <c r="Y43" s="94"/>
      <c r="Z43" s="94" t="s">
        <v>299</v>
      </c>
      <c r="AA43" s="12"/>
      <c r="AB43" s="12"/>
    </row>
    <row r="44" spans="1:28">
      <c r="A44" s="20"/>
      <c r="B44" s="22" t="s">
        <v>1010</v>
      </c>
      <c r="C44" s="20">
        <v>12101</v>
      </c>
      <c r="D44" s="20" t="s">
        <v>1009</v>
      </c>
      <c r="E44" s="20">
        <v>11604</v>
      </c>
      <c r="F44" s="20" t="s">
        <v>1008</v>
      </c>
      <c r="G44" s="20" t="s">
        <v>1008</v>
      </c>
      <c r="H44" s="20" t="s">
        <v>1007</v>
      </c>
      <c r="I44" s="20">
        <v>122.07312</v>
      </c>
      <c r="J44" s="12"/>
      <c r="K44" s="12" t="s">
        <v>1006</v>
      </c>
      <c r="L44" s="12" t="s">
        <v>1005</v>
      </c>
      <c r="M44" s="12" t="s">
        <v>142</v>
      </c>
      <c r="N44" s="12" t="s">
        <v>1004</v>
      </c>
      <c r="O44" s="12"/>
      <c r="P44" s="12" t="s">
        <v>6418</v>
      </c>
      <c r="Q44" s="12" t="s">
        <v>1003</v>
      </c>
      <c r="R44" s="12"/>
      <c r="S44" s="12"/>
      <c r="T44" s="12" t="s">
        <v>1002</v>
      </c>
      <c r="U44" s="12"/>
      <c r="V44" s="12"/>
      <c r="W44" s="12"/>
      <c r="X44" s="12"/>
      <c r="Y44" s="12"/>
      <c r="Z44" s="13" t="s">
        <v>1001</v>
      </c>
      <c r="AA44" s="12"/>
      <c r="AB44" s="12"/>
    </row>
    <row r="45" spans="1:28">
      <c r="A45" s="95" t="s">
        <v>298</v>
      </c>
      <c r="B45" s="93"/>
      <c r="C45" s="93">
        <v>5282708</v>
      </c>
      <c r="D45" s="93" t="s">
        <v>297</v>
      </c>
      <c r="E45" s="93">
        <v>4445835</v>
      </c>
      <c r="F45" s="93" t="s">
        <v>296</v>
      </c>
      <c r="G45" s="93" t="s">
        <v>295</v>
      </c>
      <c r="H45" s="93" t="s">
        <v>294</v>
      </c>
      <c r="I45" s="93">
        <v>114.06818</v>
      </c>
      <c r="J45" s="94"/>
      <c r="K45" s="94"/>
      <c r="L45" s="94"/>
      <c r="M45" s="94"/>
      <c r="N45" s="94" t="s">
        <v>54</v>
      </c>
      <c r="O45" s="94" t="s">
        <v>293</v>
      </c>
      <c r="P45" s="94"/>
      <c r="Q45" s="94" t="s">
        <v>292</v>
      </c>
      <c r="R45" s="94"/>
      <c r="S45" s="94"/>
      <c r="T45" s="94"/>
      <c r="U45" s="94"/>
      <c r="V45" s="94"/>
      <c r="W45" s="94"/>
      <c r="X45" s="99" t="s">
        <v>291</v>
      </c>
      <c r="Y45" s="94"/>
      <c r="Z45" s="94"/>
      <c r="AA45" s="12"/>
      <c r="AB45" s="12"/>
    </row>
    <row r="46" spans="1:28">
      <c r="A46" s="20"/>
      <c r="B46" s="20"/>
      <c r="C46" s="20">
        <v>12575</v>
      </c>
      <c r="D46" s="20" t="s">
        <v>1000</v>
      </c>
      <c r="E46" s="20">
        <v>12055</v>
      </c>
      <c r="F46" s="20" t="s">
        <v>999</v>
      </c>
      <c r="G46" s="20" t="s">
        <v>999</v>
      </c>
      <c r="H46" s="20" t="s">
        <v>986</v>
      </c>
      <c r="I46" s="20">
        <v>168.04212000000001</v>
      </c>
      <c r="J46" s="12"/>
      <c r="K46" s="12"/>
      <c r="L46" s="12"/>
      <c r="M46" s="12"/>
      <c r="N46" s="12" t="s">
        <v>390</v>
      </c>
      <c r="O46" s="12"/>
      <c r="P46" s="12"/>
      <c r="Q46" s="12" t="s">
        <v>998</v>
      </c>
      <c r="R46" s="12"/>
      <c r="S46" s="12"/>
      <c r="T46" s="12"/>
      <c r="U46" s="12"/>
      <c r="V46" s="12"/>
      <c r="W46" s="12"/>
      <c r="X46" s="12"/>
      <c r="Y46" s="12"/>
      <c r="Z46" s="12" t="s">
        <v>997</v>
      </c>
      <c r="AA46" s="12"/>
      <c r="AB46" s="12"/>
    </row>
    <row r="47" spans="1:28">
      <c r="A47" s="93"/>
      <c r="B47" s="93"/>
      <c r="C47" s="93">
        <v>101624311</v>
      </c>
      <c r="D47" s="93"/>
      <c r="E47" s="93">
        <v>29273026</v>
      </c>
      <c r="F47" s="93" t="s">
        <v>19</v>
      </c>
      <c r="G47" s="93" t="s">
        <v>19</v>
      </c>
      <c r="H47" s="93" t="s">
        <v>18</v>
      </c>
      <c r="I47" s="93">
        <v>170.09415999999999</v>
      </c>
      <c r="J47" s="94"/>
      <c r="K47" s="94"/>
      <c r="L47" s="94"/>
      <c r="M47" s="94"/>
      <c r="N47" s="94" t="s">
        <v>0</v>
      </c>
      <c r="O47" s="94"/>
      <c r="P47" s="94"/>
      <c r="Q47" s="94"/>
      <c r="R47" s="94"/>
      <c r="S47" s="94"/>
      <c r="T47" s="94"/>
      <c r="U47" s="94"/>
      <c r="V47" s="94"/>
      <c r="W47" s="94"/>
      <c r="X47" s="94"/>
      <c r="Y47" s="94"/>
      <c r="Z47" s="94"/>
      <c r="AA47" s="12"/>
      <c r="AB47" s="12"/>
    </row>
    <row r="48" spans="1:28">
      <c r="A48" s="20" t="s">
        <v>996</v>
      </c>
      <c r="B48" s="20"/>
      <c r="C48" s="20">
        <v>26612</v>
      </c>
      <c r="D48" s="20" t="s">
        <v>995</v>
      </c>
      <c r="E48" s="20">
        <v>24790</v>
      </c>
      <c r="F48" s="20" t="s">
        <v>994</v>
      </c>
      <c r="G48" s="20" t="s">
        <v>993</v>
      </c>
      <c r="H48" s="20" t="s">
        <v>992</v>
      </c>
      <c r="I48" s="20">
        <v>188.14103</v>
      </c>
      <c r="J48" s="12"/>
      <c r="K48" s="12"/>
      <c r="L48" s="12"/>
      <c r="M48" s="12"/>
      <c r="N48" s="12" t="s">
        <v>390</v>
      </c>
      <c r="O48" s="12"/>
      <c r="P48" s="12"/>
      <c r="Q48" s="12" t="s">
        <v>991</v>
      </c>
      <c r="R48" s="12"/>
      <c r="S48" s="12"/>
      <c r="T48" s="12"/>
      <c r="U48" s="12"/>
      <c r="V48" s="12"/>
      <c r="W48" s="12"/>
      <c r="X48" s="12"/>
      <c r="Y48" s="12"/>
      <c r="Z48" s="13" t="s">
        <v>990</v>
      </c>
      <c r="AA48" s="12"/>
      <c r="AB48" s="12"/>
    </row>
    <row r="49" spans="1:28">
      <c r="A49" s="97" t="s">
        <v>989</v>
      </c>
      <c r="B49" s="93"/>
      <c r="C49" s="93">
        <v>86957</v>
      </c>
      <c r="D49" s="93" t="s">
        <v>988</v>
      </c>
      <c r="E49" s="93">
        <v>78444</v>
      </c>
      <c r="F49" s="93" t="s">
        <v>987</v>
      </c>
      <c r="G49" s="93" t="s">
        <v>987</v>
      </c>
      <c r="H49" s="93" t="s">
        <v>986</v>
      </c>
      <c r="I49" s="93">
        <v>168.03923</v>
      </c>
      <c r="J49" s="94"/>
      <c r="K49" s="94"/>
      <c r="L49" s="94"/>
      <c r="M49" s="94"/>
      <c r="N49" s="94" t="s">
        <v>546</v>
      </c>
      <c r="O49" s="94" t="s">
        <v>545</v>
      </c>
      <c r="P49" s="94" t="s">
        <v>544</v>
      </c>
      <c r="Q49" s="94"/>
      <c r="R49" s="94"/>
      <c r="S49" s="94" t="s">
        <v>543</v>
      </c>
      <c r="T49" s="94" t="s">
        <v>542</v>
      </c>
      <c r="U49" s="94" t="s">
        <v>438</v>
      </c>
      <c r="V49" s="94"/>
      <c r="W49" s="94" t="s">
        <v>541</v>
      </c>
      <c r="X49" s="98" t="s">
        <v>540</v>
      </c>
      <c r="Y49" s="94"/>
      <c r="Z49" s="94" t="s">
        <v>539</v>
      </c>
      <c r="AA49" s="12"/>
      <c r="AB49" s="12"/>
    </row>
    <row r="50" spans="1:28">
      <c r="A50" s="20" t="s">
        <v>290</v>
      </c>
      <c r="B50" s="20"/>
      <c r="C50" s="20">
        <v>36599</v>
      </c>
      <c r="D50" s="20" t="s">
        <v>289</v>
      </c>
      <c r="E50" s="20">
        <v>33630</v>
      </c>
      <c r="F50" s="20" t="s">
        <v>288</v>
      </c>
      <c r="G50" s="20" t="s">
        <v>288</v>
      </c>
      <c r="H50" s="20" t="s">
        <v>195</v>
      </c>
      <c r="I50" s="20">
        <v>174.12542999999999</v>
      </c>
      <c r="J50" s="12"/>
      <c r="K50" s="12"/>
      <c r="L50" s="12"/>
      <c r="M50" s="12"/>
      <c r="N50" s="12" t="s">
        <v>54</v>
      </c>
      <c r="O50" s="12"/>
      <c r="P50" s="12"/>
      <c r="Q50" s="12" t="s">
        <v>287</v>
      </c>
      <c r="R50" s="12"/>
      <c r="S50" s="12"/>
      <c r="T50" s="12"/>
      <c r="U50" s="12"/>
      <c r="V50" s="12"/>
      <c r="W50" s="12"/>
      <c r="X50" s="12"/>
      <c r="Y50" s="12"/>
      <c r="Z50" s="12" t="s">
        <v>286</v>
      </c>
      <c r="AA50" s="12"/>
      <c r="AB50" s="12"/>
    </row>
    <row r="51" spans="1:28">
      <c r="A51" s="95" t="s">
        <v>285</v>
      </c>
      <c r="B51" s="93"/>
      <c r="C51" s="93">
        <v>234237</v>
      </c>
      <c r="D51" s="93" t="s">
        <v>284</v>
      </c>
      <c r="E51" s="93">
        <v>204280</v>
      </c>
      <c r="F51" s="93" t="s">
        <v>283</v>
      </c>
      <c r="G51" s="93" t="s">
        <v>283</v>
      </c>
      <c r="H51" s="93" t="s">
        <v>282</v>
      </c>
      <c r="I51" s="93">
        <v>202.15676999999999</v>
      </c>
      <c r="J51" s="94"/>
      <c r="K51" s="94"/>
      <c r="L51" s="94"/>
      <c r="M51" s="94"/>
      <c r="N51" s="94" t="s">
        <v>54</v>
      </c>
      <c r="O51" s="94"/>
      <c r="P51" s="94"/>
      <c r="Q51" s="94" t="s">
        <v>281</v>
      </c>
      <c r="R51" s="94"/>
      <c r="S51" s="94"/>
      <c r="T51" s="94"/>
      <c r="U51" s="94"/>
      <c r="V51" s="94"/>
      <c r="W51" s="94"/>
      <c r="X51" s="94"/>
      <c r="Y51" s="94"/>
      <c r="Z51" s="94" t="s">
        <v>280</v>
      </c>
      <c r="AA51" s="12"/>
      <c r="AB51" s="12"/>
    </row>
    <row r="52" spans="1:28">
      <c r="A52" s="20" t="s">
        <v>985</v>
      </c>
      <c r="B52" s="20"/>
      <c r="C52" s="20">
        <v>11569</v>
      </c>
      <c r="D52" s="20" t="s">
        <v>984</v>
      </c>
      <c r="E52" s="20">
        <v>21106184</v>
      </c>
      <c r="F52" s="20" t="s">
        <v>983</v>
      </c>
      <c r="G52" s="20" t="s">
        <v>982</v>
      </c>
      <c r="H52" s="20" t="s">
        <v>869</v>
      </c>
      <c r="I52" s="20">
        <v>136.05233000000001</v>
      </c>
      <c r="J52" s="12"/>
      <c r="K52" s="12"/>
      <c r="L52" s="12"/>
      <c r="M52" s="12"/>
      <c r="N52" s="12" t="s">
        <v>386</v>
      </c>
      <c r="O52" s="12" t="s">
        <v>981</v>
      </c>
      <c r="P52" s="12" t="s">
        <v>980</v>
      </c>
      <c r="Q52" s="12" t="s">
        <v>979</v>
      </c>
      <c r="R52" s="12" t="s">
        <v>978</v>
      </c>
      <c r="S52" s="12" t="s">
        <v>977</v>
      </c>
      <c r="T52" s="12"/>
      <c r="U52" s="12"/>
      <c r="V52" s="12" t="s">
        <v>976</v>
      </c>
      <c r="W52" s="12" t="s">
        <v>975</v>
      </c>
      <c r="X52" s="13" t="s">
        <v>974</v>
      </c>
      <c r="Y52" s="12" t="s">
        <v>973</v>
      </c>
      <c r="Z52" s="12"/>
      <c r="AA52" s="12"/>
      <c r="AB52" s="12"/>
    </row>
    <row r="53" spans="1:28">
      <c r="A53" s="93"/>
      <c r="B53" s="93" t="s">
        <v>279</v>
      </c>
      <c r="C53" s="93">
        <v>443861</v>
      </c>
      <c r="D53" s="93" t="s">
        <v>278</v>
      </c>
      <c r="E53" s="93">
        <v>391953</v>
      </c>
      <c r="F53" s="93" t="s">
        <v>277</v>
      </c>
      <c r="G53" s="93" t="s">
        <v>276</v>
      </c>
      <c r="H53" s="93" t="s">
        <v>275</v>
      </c>
      <c r="I53" s="93">
        <v>169.03692000000001</v>
      </c>
      <c r="J53" s="94"/>
      <c r="K53" s="94"/>
      <c r="L53" s="94"/>
      <c r="M53" s="94"/>
      <c r="N53" s="94" t="s">
        <v>54</v>
      </c>
      <c r="O53" s="94"/>
      <c r="P53" s="94"/>
      <c r="Q53" s="94" t="s">
        <v>274</v>
      </c>
      <c r="R53" s="94"/>
      <c r="S53" s="94"/>
      <c r="T53" s="94"/>
      <c r="U53" s="94"/>
      <c r="V53" s="94"/>
      <c r="W53" s="94"/>
      <c r="X53" s="94"/>
      <c r="Y53" s="94"/>
      <c r="Z53" s="94" t="s">
        <v>273</v>
      </c>
      <c r="AA53" s="12"/>
      <c r="AB53" s="12"/>
    </row>
    <row r="54" spans="1:28">
      <c r="A54" s="20"/>
      <c r="B54" s="20"/>
      <c r="C54" s="20">
        <v>20504091</v>
      </c>
      <c r="D54" s="20"/>
      <c r="E54" s="20">
        <v>15106048</v>
      </c>
      <c r="F54" s="20" t="s">
        <v>17</v>
      </c>
      <c r="G54" s="20" t="s">
        <v>17</v>
      </c>
      <c r="H54" s="20" t="s">
        <v>16</v>
      </c>
      <c r="I54" s="20">
        <v>190.15645000000001</v>
      </c>
      <c r="J54" s="12"/>
      <c r="K54" s="12"/>
      <c r="L54" s="12"/>
      <c r="M54" s="12"/>
      <c r="N54" s="12" t="s">
        <v>0</v>
      </c>
      <c r="O54" s="12"/>
      <c r="P54" s="12"/>
      <c r="Q54" s="12"/>
      <c r="R54" s="12"/>
      <c r="S54" s="12"/>
      <c r="T54" s="12"/>
      <c r="U54" s="12"/>
      <c r="V54" s="12"/>
      <c r="W54" s="12"/>
      <c r="X54" s="12"/>
      <c r="Y54" s="12"/>
      <c r="Z54" s="12"/>
      <c r="AA54" s="12"/>
      <c r="AB54" s="12"/>
    </row>
    <row r="55" spans="1:28">
      <c r="A55" s="97" t="s">
        <v>968</v>
      </c>
      <c r="B55" s="93"/>
      <c r="C55" s="93">
        <v>169539</v>
      </c>
      <c r="D55" s="97" t="s">
        <v>972</v>
      </c>
      <c r="E55" s="93">
        <v>148269</v>
      </c>
      <c r="F55" s="93" t="s">
        <v>971</v>
      </c>
      <c r="G55" s="93" t="s">
        <v>970</v>
      </c>
      <c r="H55" s="93" t="s">
        <v>664</v>
      </c>
      <c r="I55" s="93">
        <v>194.05772999999999</v>
      </c>
      <c r="J55" s="94"/>
      <c r="K55" s="94" t="s">
        <v>969</v>
      </c>
      <c r="L55" s="94" t="s">
        <v>968</v>
      </c>
      <c r="M55" s="94" t="s">
        <v>553</v>
      </c>
      <c r="N55" s="94" t="s">
        <v>535</v>
      </c>
      <c r="O55" s="98" t="s">
        <v>967</v>
      </c>
      <c r="P55" s="94" t="s">
        <v>966</v>
      </c>
      <c r="Q55" s="94"/>
      <c r="R55" s="94"/>
      <c r="S55" s="94"/>
      <c r="T55" s="94"/>
      <c r="U55" s="94"/>
      <c r="V55" s="94"/>
      <c r="W55" s="94"/>
      <c r="X55" s="94"/>
      <c r="Y55" s="94"/>
      <c r="Z55" s="94" t="s">
        <v>965</v>
      </c>
      <c r="AA55" s="12"/>
      <c r="AB55" s="12"/>
    </row>
    <row r="56" spans="1:28">
      <c r="A56" s="20" t="s">
        <v>272</v>
      </c>
      <c r="B56" s="20"/>
      <c r="C56" s="20">
        <v>22450170</v>
      </c>
      <c r="D56" s="20" t="s">
        <v>271</v>
      </c>
      <c r="E56" s="20">
        <v>13453331</v>
      </c>
      <c r="F56" s="20" t="s">
        <v>270</v>
      </c>
      <c r="G56" s="20" t="s">
        <v>270</v>
      </c>
      <c r="H56" s="20" t="s">
        <v>13</v>
      </c>
      <c r="I56" s="20">
        <v>202.12044</v>
      </c>
      <c r="J56" s="12"/>
      <c r="K56" s="12"/>
      <c r="L56" s="12"/>
      <c r="M56" s="12"/>
      <c r="N56" s="12" t="s">
        <v>54</v>
      </c>
      <c r="O56" s="12"/>
      <c r="P56" s="12"/>
      <c r="Q56" s="12" t="s">
        <v>269</v>
      </c>
      <c r="R56" s="12"/>
      <c r="S56" s="12"/>
      <c r="T56" s="12"/>
      <c r="U56" s="12"/>
      <c r="V56" s="12"/>
      <c r="W56" s="12"/>
      <c r="X56" s="12"/>
      <c r="Y56" s="12"/>
      <c r="Z56" s="12" t="s">
        <v>268</v>
      </c>
      <c r="AA56" s="12"/>
      <c r="AB56" s="12"/>
    </row>
    <row r="57" spans="1:28">
      <c r="A57" s="93" t="s">
        <v>964</v>
      </c>
      <c r="B57" s="93"/>
      <c r="C57" s="93">
        <v>3321360</v>
      </c>
      <c r="D57" s="93" t="s">
        <v>963</v>
      </c>
      <c r="E57" s="93">
        <v>2568901</v>
      </c>
      <c r="F57" s="93" t="s">
        <v>962</v>
      </c>
      <c r="G57" s="93" t="s">
        <v>962</v>
      </c>
      <c r="H57" s="93" t="s">
        <v>961</v>
      </c>
      <c r="I57" s="93">
        <v>126.06816000000001</v>
      </c>
      <c r="J57" s="94"/>
      <c r="K57" s="94"/>
      <c r="L57" s="94"/>
      <c r="M57" s="94"/>
      <c r="N57" s="94" t="s">
        <v>386</v>
      </c>
      <c r="O57" s="94"/>
      <c r="P57" s="94" t="s">
        <v>627</v>
      </c>
      <c r="Q57" s="94"/>
      <c r="R57" s="94" t="s">
        <v>626</v>
      </c>
      <c r="S57" s="94" t="s">
        <v>625</v>
      </c>
      <c r="T57" s="94" t="s">
        <v>624</v>
      </c>
      <c r="U57" s="94" t="s">
        <v>623</v>
      </c>
      <c r="V57" s="94" t="s">
        <v>622</v>
      </c>
      <c r="W57" s="94" t="s">
        <v>621</v>
      </c>
      <c r="X57" s="94" t="s">
        <v>620</v>
      </c>
      <c r="Y57" s="94" t="s">
        <v>619</v>
      </c>
      <c r="Z57" s="94" t="s">
        <v>960</v>
      </c>
      <c r="AA57" s="12"/>
      <c r="AB57" s="12"/>
    </row>
    <row r="58" spans="1:28">
      <c r="A58" s="20" t="s">
        <v>955</v>
      </c>
      <c r="B58" s="20"/>
      <c r="C58" s="20">
        <v>12284</v>
      </c>
      <c r="D58" s="20" t="s">
        <v>959</v>
      </c>
      <c r="E58" s="20">
        <v>11781</v>
      </c>
      <c r="F58" s="20" t="s">
        <v>958</v>
      </c>
      <c r="G58" s="20" t="s">
        <v>958</v>
      </c>
      <c r="H58" s="20" t="s">
        <v>957</v>
      </c>
      <c r="I58" s="20">
        <v>146.05735999999999</v>
      </c>
      <c r="J58" s="12"/>
      <c r="K58" s="12" t="s">
        <v>956</v>
      </c>
      <c r="L58" s="12" t="s">
        <v>955</v>
      </c>
      <c r="M58" s="12" t="s">
        <v>409</v>
      </c>
      <c r="N58" s="12" t="s">
        <v>508</v>
      </c>
      <c r="O58" s="12" t="s">
        <v>954</v>
      </c>
      <c r="P58" s="12"/>
      <c r="Q58" s="12"/>
      <c r="R58" s="12"/>
      <c r="S58" s="12"/>
      <c r="T58" s="12"/>
      <c r="U58" s="12"/>
      <c r="V58" s="12"/>
      <c r="W58" s="12"/>
      <c r="X58" s="12"/>
      <c r="Y58" s="12"/>
      <c r="Z58" s="12" t="s">
        <v>953</v>
      </c>
      <c r="AA58" s="12"/>
      <c r="AB58" s="12"/>
    </row>
    <row r="59" spans="1:28">
      <c r="A59" s="93"/>
      <c r="B59" s="93"/>
      <c r="C59" s="93">
        <v>7118</v>
      </c>
      <c r="D59" s="93" t="s">
        <v>952</v>
      </c>
      <c r="E59" s="93">
        <v>6851</v>
      </c>
      <c r="F59" s="93" t="s">
        <v>951</v>
      </c>
      <c r="G59" s="93" t="s">
        <v>951</v>
      </c>
      <c r="H59" s="93" t="s">
        <v>950</v>
      </c>
      <c r="I59" s="93">
        <v>168.07859999999999</v>
      </c>
      <c r="J59" s="94"/>
      <c r="K59" s="94"/>
      <c r="L59" s="94"/>
      <c r="M59" s="94"/>
      <c r="N59" s="94" t="s">
        <v>386</v>
      </c>
      <c r="O59" s="94" t="s">
        <v>949</v>
      </c>
      <c r="P59" s="100" t="s">
        <v>6419</v>
      </c>
      <c r="Q59" s="94" t="s">
        <v>948</v>
      </c>
      <c r="R59" s="94" t="s">
        <v>947</v>
      </c>
      <c r="S59" s="94" t="s">
        <v>946</v>
      </c>
      <c r="T59" s="94" t="s">
        <v>945</v>
      </c>
      <c r="U59" s="94" t="s">
        <v>944</v>
      </c>
      <c r="V59" s="94" t="s">
        <v>943</v>
      </c>
      <c r="W59" s="94" t="s">
        <v>942</v>
      </c>
      <c r="X59" s="98" t="s">
        <v>941</v>
      </c>
      <c r="Y59" s="94" t="s">
        <v>940</v>
      </c>
      <c r="Z59" s="94"/>
      <c r="AA59" s="12"/>
      <c r="AB59" s="12"/>
    </row>
    <row r="60" spans="1:28">
      <c r="A60" s="20" t="s">
        <v>939</v>
      </c>
      <c r="B60" s="20"/>
      <c r="C60" s="20">
        <v>717531</v>
      </c>
      <c r="D60" s="22" t="s">
        <v>938</v>
      </c>
      <c r="E60" s="20">
        <v>626174</v>
      </c>
      <c r="F60" s="20" t="s">
        <v>937</v>
      </c>
      <c r="G60" s="20" t="s">
        <v>936</v>
      </c>
      <c r="H60" s="20" t="s">
        <v>862</v>
      </c>
      <c r="I60" s="20">
        <v>208.07342</v>
      </c>
      <c r="J60" s="12"/>
      <c r="K60" s="12"/>
      <c r="L60" s="12"/>
      <c r="M60" s="12"/>
      <c r="N60" s="12" t="s">
        <v>390</v>
      </c>
      <c r="O60" s="12"/>
      <c r="P60" s="12"/>
      <c r="Q60" s="12" t="s">
        <v>935</v>
      </c>
      <c r="R60" s="12"/>
      <c r="S60" s="12"/>
      <c r="T60" s="12"/>
      <c r="U60" s="12"/>
      <c r="V60" s="12"/>
      <c r="W60" s="12"/>
      <c r="X60" s="12"/>
      <c r="Y60" s="12"/>
      <c r="Z60" s="12" t="s">
        <v>934</v>
      </c>
      <c r="AA60" s="12"/>
      <c r="AB60" s="12"/>
    </row>
    <row r="61" spans="1:28">
      <c r="A61" s="97" t="s">
        <v>933</v>
      </c>
      <c r="B61" s="93"/>
      <c r="C61" s="93">
        <v>21909602</v>
      </c>
      <c r="D61" s="93" t="s">
        <v>932</v>
      </c>
      <c r="E61" s="93">
        <v>10660894</v>
      </c>
      <c r="F61" s="93" t="s">
        <v>931</v>
      </c>
      <c r="G61" s="93" t="s">
        <v>931</v>
      </c>
      <c r="H61" s="93" t="s">
        <v>930</v>
      </c>
      <c r="I61" s="93">
        <v>202.06246999999999</v>
      </c>
      <c r="J61" s="94"/>
      <c r="K61" s="94"/>
      <c r="L61" s="94"/>
      <c r="M61" s="94"/>
      <c r="N61" s="94" t="s">
        <v>390</v>
      </c>
      <c r="O61" s="94"/>
      <c r="P61" s="94"/>
      <c r="Q61" s="94" t="s">
        <v>929</v>
      </c>
      <c r="R61" s="94"/>
      <c r="S61" s="94"/>
      <c r="T61" s="94"/>
      <c r="U61" s="94"/>
      <c r="V61" s="94"/>
      <c r="W61" s="94"/>
      <c r="X61" s="94"/>
      <c r="Y61" s="94"/>
      <c r="Z61" s="98" t="s">
        <v>928</v>
      </c>
      <c r="AA61" s="12"/>
      <c r="AB61" s="12"/>
    </row>
    <row r="62" spans="1:28">
      <c r="A62" s="20"/>
      <c r="B62" s="20"/>
      <c r="C62" s="20">
        <v>156203</v>
      </c>
      <c r="D62" s="22" t="s">
        <v>927</v>
      </c>
      <c r="E62" s="20">
        <v>137562</v>
      </c>
      <c r="F62" s="20" t="s">
        <v>926</v>
      </c>
      <c r="G62" s="20" t="s">
        <v>925</v>
      </c>
      <c r="H62" s="20" t="s">
        <v>924</v>
      </c>
      <c r="I62" s="20">
        <v>182.09464</v>
      </c>
      <c r="J62" s="12"/>
      <c r="K62" s="12"/>
      <c r="L62" s="12"/>
      <c r="M62" s="12"/>
      <c r="N62" s="12" t="s">
        <v>390</v>
      </c>
      <c r="O62" s="12"/>
      <c r="P62" s="12"/>
      <c r="Q62" s="12" t="s">
        <v>923</v>
      </c>
      <c r="R62" s="12"/>
      <c r="S62" s="12"/>
      <c r="T62" s="12"/>
      <c r="U62" s="12"/>
      <c r="V62" s="12"/>
      <c r="W62" s="12"/>
      <c r="X62" s="12"/>
      <c r="Y62" s="12"/>
      <c r="Z62" s="12" t="s">
        <v>922</v>
      </c>
      <c r="AA62" s="12"/>
      <c r="AB62" s="12"/>
    </row>
    <row r="63" spans="1:28">
      <c r="A63" s="93" t="s">
        <v>921</v>
      </c>
      <c r="B63" s="93"/>
      <c r="C63" s="93">
        <v>62465</v>
      </c>
      <c r="D63" s="93" t="s">
        <v>920</v>
      </c>
      <c r="E63" s="93">
        <v>56245</v>
      </c>
      <c r="F63" s="93" t="s">
        <v>919</v>
      </c>
      <c r="G63" s="93" t="s">
        <v>918</v>
      </c>
      <c r="H63" s="93" t="s">
        <v>917</v>
      </c>
      <c r="I63" s="93">
        <v>152.08299</v>
      </c>
      <c r="J63" s="94"/>
      <c r="K63" s="94"/>
      <c r="L63" s="94"/>
      <c r="M63" s="94"/>
      <c r="N63" s="94" t="s">
        <v>390</v>
      </c>
      <c r="O63" s="94"/>
      <c r="P63" s="94"/>
      <c r="Q63" s="94" t="s">
        <v>916</v>
      </c>
      <c r="R63" s="94"/>
      <c r="S63" s="94"/>
      <c r="T63" s="94"/>
      <c r="U63" s="94"/>
      <c r="V63" s="94"/>
      <c r="W63" s="94"/>
      <c r="X63" s="94"/>
      <c r="Y63" s="94"/>
      <c r="Z63" s="94" t="s">
        <v>915</v>
      </c>
      <c r="AA63" s="12"/>
      <c r="AB63" s="12"/>
    </row>
    <row r="64" spans="1:28">
      <c r="A64" s="20" t="s">
        <v>914</v>
      </c>
      <c r="B64" s="20"/>
      <c r="C64" s="20">
        <v>20861</v>
      </c>
      <c r="D64" s="20" t="s">
        <v>913</v>
      </c>
      <c r="E64" s="20">
        <v>21105903</v>
      </c>
      <c r="F64" s="20" t="s">
        <v>912</v>
      </c>
      <c r="G64" s="20" t="s">
        <v>912</v>
      </c>
      <c r="H64" s="20" t="s">
        <v>911</v>
      </c>
      <c r="I64" s="20">
        <v>134.07294999999999</v>
      </c>
      <c r="J64" s="12"/>
      <c r="K64" s="12"/>
      <c r="L64" s="12"/>
      <c r="M64" s="12"/>
      <c r="N64" s="12" t="s">
        <v>390</v>
      </c>
      <c r="O64" s="12"/>
      <c r="P64" s="12"/>
      <c r="Q64" s="12" t="s">
        <v>910</v>
      </c>
      <c r="R64" s="12"/>
      <c r="S64" s="12"/>
      <c r="T64" s="12"/>
      <c r="U64" s="12"/>
      <c r="V64" s="12"/>
      <c r="W64" s="12"/>
      <c r="X64" s="12"/>
      <c r="Y64" s="12"/>
      <c r="Z64" s="12" t="s">
        <v>909</v>
      </c>
      <c r="AA64" s="12"/>
      <c r="AB64" s="12"/>
    </row>
    <row r="65" spans="1:28">
      <c r="A65" s="93"/>
      <c r="B65" s="93"/>
      <c r="C65" s="93">
        <v>443852</v>
      </c>
      <c r="D65" s="93"/>
      <c r="E65" s="93">
        <v>391947</v>
      </c>
      <c r="F65" s="93" t="s">
        <v>908</v>
      </c>
      <c r="G65" s="93" t="s">
        <v>907</v>
      </c>
      <c r="H65" s="93" t="s">
        <v>906</v>
      </c>
      <c r="I65" s="93">
        <v>206.09417999999999</v>
      </c>
      <c r="J65" s="94"/>
      <c r="K65" s="94"/>
      <c r="L65" s="94"/>
      <c r="M65" s="94"/>
      <c r="N65" s="94" t="s">
        <v>390</v>
      </c>
      <c r="O65" s="94" t="s">
        <v>905</v>
      </c>
      <c r="P65" s="94"/>
      <c r="Q65" s="94" t="s">
        <v>904</v>
      </c>
      <c r="R65" s="94"/>
      <c r="S65" s="94"/>
      <c r="T65" s="94"/>
      <c r="U65" s="94"/>
      <c r="V65" s="94"/>
      <c r="W65" s="94"/>
      <c r="X65" s="94" t="s">
        <v>903</v>
      </c>
      <c r="Y65" s="94"/>
      <c r="Z65" s="94"/>
      <c r="AA65" s="12"/>
      <c r="AB65" s="12"/>
    </row>
    <row r="66" spans="1:28">
      <c r="A66" s="20"/>
      <c r="B66" s="20"/>
      <c r="C66" s="20">
        <v>447364</v>
      </c>
      <c r="D66" s="22" t="s">
        <v>902</v>
      </c>
      <c r="E66" s="20">
        <v>394490</v>
      </c>
      <c r="F66" s="20" t="s">
        <v>901</v>
      </c>
      <c r="G66" s="20" t="s">
        <v>901</v>
      </c>
      <c r="H66" s="20" t="s">
        <v>900</v>
      </c>
      <c r="I66" s="20">
        <v>197.03229999999999</v>
      </c>
      <c r="J66" s="12"/>
      <c r="K66" s="12" t="s">
        <v>899</v>
      </c>
      <c r="L66" s="12">
        <v>447364</v>
      </c>
      <c r="M66" s="12" t="s">
        <v>553</v>
      </c>
      <c r="N66" s="12" t="s">
        <v>535</v>
      </c>
      <c r="O66" s="14" t="s">
        <v>898</v>
      </c>
      <c r="P66" s="12"/>
      <c r="Q66" s="12"/>
      <c r="R66" s="12"/>
      <c r="S66" s="12" t="s">
        <v>897</v>
      </c>
      <c r="T66" s="12" t="s">
        <v>896</v>
      </c>
      <c r="U66" s="12"/>
      <c r="V66" s="12"/>
      <c r="W66" s="12" t="s">
        <v>895</v>
      </c>
      <c r="X66" s="12"/>
      <c r="Y66" s="12"/>
      <c r="Z66" s="12" t="s">
        <v>894</v>
      </c>
      <c r="AA66" s="12"/>
      <c r="AB66" s="12"/>
    </row>
    <row r="67" spans="1:28">
      <c r="A67" s="93" t="s">
        <v>893</v>
      </c>
      <c r="B67" s="93"/>
      <c r="C67" s="93">
        <v>126</v>
      </c>
      <c r="D67" s="97" t="s">
        <v>892</v>
      </c>
      <c r="E67" s="93">
        <v>123</v>
      </c>
      <c r="F67" s="93" t="s">
        <v>891</v>
      </c>
      <c r="G67" s="93" t="s">
        <v>891</v>
      </c>
      <c r="H67" s="93" t="s">
        <v>890</v>
      </c>
      <c r="I67" s="93">
        <v>122.0367</v>
      </c>
      <c r="J67" s="94"/>
      <c r="K67" s="94" t="s">
        <v>889</v>
      </c>
      <c r="L67" s="94">
        <v>61</v>
      </c>
      <c r="M67" s="94" t="s">
        <v>409</v>
      </c>
      <c r="N67" s="94" t="s">
        <v>390</v>
      </c>
      <c r="O67" s="94"/>
      <c r="P67" s="94"/>
      <c r="Q67" s="94"/>
      <c r="R67" s="94"/>
      <c r="S67" s="94"/>
      <c r="T67" s="94"/>
      <c r="U67" s="94"/>
      <c r="V67" s="94"/>
      <c r="W67" s="94"/>
      <c r="X67" s="94"/>
      <c r="Y67" s="94"/>
      <c r="Z67" s="94"/>
      <c r="AA67" s="12"/>
      <c r="AB67" s="12"/>
    </row>
    <row r="68" spans="1:28">
      <c r="A68" s="20" t="s">
        <v>883</v>
      </c>
      <c r="B68" s="22" t="s">
        <v>888</v>
      </c>
      <c r="C68" s="20">
        <v>641294</v>
      </c>
      <c r="D68" s="20" t="s">
        <v>887</v>
      </c>
      <c r="E68" s="20">
        <v>556586</v>
      </c>
      <c r="F68" s="20" t="s">
        <v>886</v>
      </c>
      <c r="G68" s="20" t="s">
        <v>886</v>
      </c>
      <c r="H68" s="20" t="s">
        <v>885</v>
      </c>
      <c r="I68" s="20">
        <v>162.06791999999999</v>
      </c>
      <c r="J68" s="12"/>
      <c r="K68" s="12" t="s">
        <v>884</v>
      </c>
      <c r="L68" s="12" t="s">
        <v>883</v>
      </c>
      <c r="M68" s="12" t="s">
        <v>391</v>
      </c>
      <c r="N68" s="12" t="s">
        <v>386</v>
      </c>
      <c r="O68" s="12" t="s">
        <v>882</v>
      </c>
      <c r="P68" s="12" t="s">
        <v>674</v>
      </c>
      <c r="Q68" s="12" t="s">
        <v>673</v>
      </c>
      <c r="R68" s="12"/>
      <c r="S68" s="12" t="s">
        <v>672</v>
      </c>
      <c r="T68" s="54" t="s">
        <v>6466</v>
      </c>
      <c r="U68" s="12" t="s">
        <v>438</v>
      </c>
      <c r="V68" s="12" t="s">
        <v>671</v>
      </c>
      <c r="W68" s="12" t="s">
        <v>881</v>
      </c>
      <c r="X68" s="12" t="s">
        <v>670</v>
      </c>
      <c r="Y68" s="12" t="s">
        <v>669</v>
      </c>
      <c r="Z68" s="12"/>
      <c r="AA68" s="12"/>
      <c r="AB68" s="12"/>
    </row>
    <row r="69" spans="1:28">
      <c r="A69" s="97" t="s">
        <v>880</v>
      </c>
      <c r="B69" s="93"/>
      <c r="C69" s="93">
        <v>699414</v>
      </c>
      <c r="D69" s="93" t="s">
        <v>879</v>
      </c>
      <c r="E69" s="93">
        <v>609479</v>
      </c>
      <c r="F69" s="93" t="s">
        <v>878</v>
      </c>
      <c r="G69" s="93" t="s">
        <v>877</v>
      </c>
      <c r="H69" s="93" t="s">
        <v>876</v>
      </c>
      <c r="I69" s="93">
        <v>178.06305</v>
      </c>
      <c r="J69" s="94"/>
      <c r="K69" s="94"/>
      <c r="L69" s="94"/>
      <c r="M69" s="94"/>
      <c r="N69" s="94" t="s">
        <v>390</v>
      </c>
      <c r="O69" s="94"/>
      <c r="P69" s="94"/>
      <c r="Q69" s="94" t="s">
        <v>875</v>
      </c>
      <c r="R69" s="94"/>
      <c r="S69" s="94"/>
      <c r="T69" s="94"/>
      <c r="U69" s="94"/>
      <c r="V69" s="94"/>
      <c r="W69" s="94"/>
      <c r="X69" s="94"/>
      <c r="Y69" s="94"/>
      <c r="Z69" s="94" t="s">
        <v>874</v>
      </c>
      <c r="AA69" s="12"/>
      <c r="AB69" s="12"/>
    </row>
    <row r="70" spans="1:28">
      <c r="A70" s="20" t="s">
        <v>867</v>
      </c>
      <c r="B70" s="20" t="s">
        <v>873</v>
      </c>
      <c r="C70" s="20">
        <v>7470</v>
      </c>
      <c r="D70" s="20" t="s">
        <v>872</v>
      </c>
      <c r="E70" s="20">
        <v>7190</v>
      </c>
      <c r="F70" s="20" t="s">
        <v>871</v>
      </c>
      <c r="G70" s="20" t="s">
        <v>870</v>
      </c>
      <c r="H70" s="20" t="s">
        <v>869</v>
      </c>
      <c r="I70" s="20">
        <v>136.05177</v>
      </c>
      <c r="J70" s="12"/>
      <c r="K70" s="12" t="s">
        <v>868</v>
      </c>
      <c r="L70" s="12" t="s">
        <v>867</v>
      </c>
      <c r="M70" s="12" t="s">
        <v>391</v>
      </c>
      <c r="N70" s="12" t="s">
        <v>546</v>
      </c>
      <c r="O70" s="12" t="s">
        <v>545</v>
      </c>
      <c r="P70" s="12" t="s">
        <v>544</v>
      </c>
      <c r="Q70" s="12"/>
      <c r="R70" s="12"/>
      <c r="S70" s="12" t="s">
        <v>543</v>
      </c>
      <c r="T70" s="12" t="s">
        <v>542</v>
      </c>
      <c r="U70" s="12" t="s">
        <v>438</v>
      </c>
      <c r="V70" s="12"/>
      <c r="W70" s="12" t="s">
        <v>541</v>
      </c>
      <c r="X70" s="12" t="s">
        <v>540</v>
      </c>
      <c r="Y70" s="12"/>
      <c r="Z70" s="12" t="s">
        <v>539</v>
      </c>
      <c r="AA70" s="12"/>
      <c r="AB70" s="12"/>
    </row>
    <row r="71" spans="1:28">
      <c r="A71" s="93"/>
      <c r="B71" s="93"/>
      <c r="C71" s="93">
        <v>10375311</v>
      </c>
      <c r="D71" s="93" t="s">
        <v>267</v>
      </c>
      <c r="E71" s="93">
        <v>8550754</v>
      </c>
      <c r="F71" s="93" t="s">
        <v>266</v>
      </c>
      <c r="G71" s="93" t="s">
        <v>265</v>
      </c>
      <c r="H71" s="93" t="s">
        <v>264</v>
      </c>
      <c r="I71" s="93">
        <v>192.07849999999999</v>
      </c>
      <c r="J71" s="94"/>
      <c r="K71" s="94"/>
      <c r="L71" s="94"/>
      <c r="M71" s="94"/>
      <c r="N71" s="94" t="s">
        <v>54</v>
      </c>
      <c r="O71" s="94" t="s">
        <v>263</v>
      </c>
      <c r="P71" s="94"/>
      <c r="Q71" s="94"/>
      <c r="R71" s="94"/>
      <c r="S71" s="94"/>
      <c r="T71" s="94"/>
      <c r="U71" s="94"/>
      <c r="V71" s="94"/>
      <c r="W71" s="94"/>
      <c r="X71" s="94" t="s">
        <v>262</v>
      </c>
      <c r="Y71" s="94"/>
      <c r="Z71" s="94"/>
      <c r="AA71" s="12"/>
      <c r="AB71" s="12"/>
    </row>
    <row r="72" spans="1:28">
      <c r="A72" s="20"/>
      <c r="B72" s="20"/>
      <c r="C72" s="20">
        <v>7499</v>
      </c>
      <c r="D72" s="20" t="s">
        <v>261</v>
      </c>
      <c r="E72" s="20">
        <v>7218</v>
      </c>
      <c r="F72" s="20" t="s">
        <v>260</v>
      </c>
      <c r="G72" s="20" t="s">
        <v>260</v>
      </c>
      <c r="H72" s="20" t="s">
        <v>259</v>
      </c>
      <c r="I72" s="20">
        <v>108.09398</v>
      </c>
      <c r="J72" s="12"/>
      <c r="K72" s="12" t="s">
        <v>258</v>
      </c>
      <c r="L72" s="12">
        <v>7499</v>
      </c>
      <c r="M72" s="12" t="s">
        <v>142</v>
      </c>
      <c r="N72" s="12" t="s">
        <v>54</v>
      </c>
      <c r="O72" s="12"/>
      <c r="P72" s="12"/>
      <c r="Q72" s="12" t="s">
        <v>257</v>
      </c>
      <c r="R72" s="12"/>
      <c r="S72" s="12"/>
      <c r="T72" s="12"/>
      <c r="U72" s="12"/>
      <c r="V72" s="12"/>
      <c r="W72" s="12"/>
      <c r="X72" s="12"/>
      <c r="Y72" s="12"/>
      <c r="Z72" s="12" t="s">
        <v>256</v>
      </c>
      <c r="AA72" s="12"/>
      <c r="AB72" s="12"/>
    </row>
    <row r="73" spans="1:28">
      <c r="A73" s="93" t="s">
        <v>866</v>
      </c>
      <c r="B73" s="93"/>
      <c r="C73" s="93">
        <v>152432</v>
      </c>
      <c r="D73" s="93" t="s">
        <v>865</v>
      </c>
      <c r="E73" s="93">
        <v>134347</v>
      </c>
      <c r="F73" s="93" t="s">
        <v>864</v>
      </c>
      <c r="G73" s="93" t="s">
        <v>863</v>
      </c>
      <c r="H73" s="93" t="s">
        <v>862</v>
      </c>
      <c r="I73" s="93">
        <v>208.07345000000001</v>
      </c>
      <c r="J73" s="94"/>
      <c r="K73" s="94"/>
      <c r="L73" s="94"/>
      <c r="M73" s="94"/>
      <c r="N73" s="94" t="s">
        <v>390</v>
      </c>
      <c r="O73" s="94"/>
      <c r="P73" s="94"/>
      <c r="Q73" s="94" t="s">
        <v>861</v>
      </c>
      <c r="R73" s="94"/>
      <c r="S73" s="94"/>
      <c r="T73" s="94"/>
      <c r="U73" s="94"/>
      <c r="V73" s="94"/>
      <c r="W73" s="94"/>
      <c r="X73" s="94"/>
      <c r="Y73" s="94"/>
      <c r="Z73" s="94" t="s">
        <v>860</v>
      </c>
      <c r="AA73" s="12"/>
      <c r="AB73" s="12"/>
    </row>
    <row r="74" spans="1:28">
      <c r="A74" s="20" t="s">
        <v>859</v>
      </c>
      <c r="B74" s="20"/>
      <c r="C74" s="20">
        <v>68751242</v>
      </c>
      <c r="D74" s="20"/>
      <c r="E74" s="20">
        <v>60834524</v>
      </c>
      <c r="F74" s="20" t="s">
        <v>858</v>
      </c>
      <c r="G74" s="20" t="s">
        <v>857</v>
      </c>
      <c r="H74" s="20" t="s">
        <v>856</v>
      </c>
      <c r="I74" s="20">
        <v>166.06271000000001</v>
      </c>
      <c r="J74" s="12"/>
      <c r="K74" s="12"/>
      <c r="L74" s="12"/>
      <c r="M74" s="12"/>
      <c r="N74" s="12" t="s">
        <v>390</v>
      </c>
      <c r="O74" s="12"/>
      <c r="P74" s="12"/>
      <c r="Q74" s="12" t="s">
        <v>855</v>
      </c>
      <c r="R74" s="12"/>
      <c r="S74" s="12"/>
      <c r="T74" s="12"/>
      <c r="U74" s="12"/>
      <c r="V74" s="12"/>
      <c r="W74" s="12"/>
      <c r="X74" s="12"/>
      <c r="Y74" s="12"/>
      <c r="Z74" s="12" t="s">
        <v>823</v>
      </c>
      <c r="AA74" s="12"/>
      <c r="AB74" s="12"/>
    </row>
    <row r="75" spans="1:28">
      <c r="A75" s="93" t="s">
        <v>255</v>
      </c>
      <c r="B75" s="93"/>
      <c r="C75" s="93">
        <v>10375946</v>
      </c>
      <c r="D75" s="93"/>
      <c r="E75" s="93">
        <v>8551389</v>
      </c>
      <c r="F75" s="93" t="s">
        <v>254</v>
      </c>
      <c r="G75" s="93" t="s">
        <v>253</v>
      </c>
      <c r="H75" s="93" t="s">
        <v>252</v>
      </c>
      <c r="I75" s="93">
        <v>214.12045000000001</v>
      </c>
      <c r="J75" s="94"/>
      <c r="K75" s="94"/>
      <c r="L75" s="94"/>
      <c r="M75" s="94"/>
      <c r="N75" s="94" t="s">
        <v>54</v>
      </c>
      <c r="O75" s="94"/>
      <c r="P75" s="94"/>
      <c r="Q75" s="94" t="s">
        <v>251</v>
      </c>
      <c r="R75" s="94"/>
      <c r="S75" s="94"/>
      <c r="T75" s="94"/>
      <c r="U75" s="94"/>
      <c r="V75" s="94"/>
      <c r="W75" s="94"/>
      <c r="X75" s="94"/>
      <c r="Y75" s="94"/>
      <c r="Z75" s="94" t="s">
        <v>250</v>
      </c>
      <c r="AA75" s="12"/>
      <c r="AB75" s="12"/>
    </row>
    <row r="76" spans="1:28">
      <c r="A76" s="20"/>
      <c r="B76" s="20"/>
      <c r="C76" s="20">
        <v>101624431</v>
      </c>
      <c r="D76" s="20"/>
      <c r="E76" s="20">
        <v>29272528</v>
      </c>
      <c r="F76" s="20" t="s">
        <v>15</v>
      </c>
      <c r="G76" s="20" t="s">
        <v>14</v>
      </c>
      <c r="H76" s="20" t="s">
        <v>13</v>
      </c>
      <c r="I76" s="20">
        <v>202.12061</v>
      </c>
      <c r="J76" s="12"/>
      <c r="K76" s="12"/>
      <c r="L76" s="12"/>
      <c r="M76" s="12"/>
      <c r="N76" s="12" t="s">
        <v>0</v>
      </c>
      <c r="O76" s="12"/>
      <c r="P76" s="12"/>
      <c r="Q76" s="12"/>
      <c r="R76" s="12"/>
      <c r="S76" s="12"/>
      <c r="T76" s="12"/>
      <c r="U76" s="12"/>
      <c r="V76" s="12"/>
      <c r="W76" s="12"/>
      <c r="X76" s="12"/>
      <c r="Y76" s="12"/>
      <c r="Z76" s="12"/>
      <c r="AA76" s="12"/>
      <c r="AB76" s="12"/>
    </row>
    <row r="77" spans="1:28">
      <c r="A77" s="93"/>
      <c r="B77" s="93"/>
      <c r="C77" s="93">
        <v>71648</v>
      </c>
      <c r="D77" s="93" t="s">
        <v>854</v>
      </c>
      <c r="E77" s="93">
        <v>64709</v>
      </c>
      <c r="F77" s="93" t="s">
        <v>853</v>
      </c>
      <c r="G77" s="93" t="s">
        <v>853</v>
      </c>
      <c r="H77" s="93" t="s">
        <v>149</v>
      </c>
      <c r="I77" s="93">
        <v>140.04714000000001</v>
      </c>
      <c r="J77" s="94"/>
      <c r="K77" s="94"/>
      <c r="L77" s="94"/>
      <c r="M77" s="94"/>
      <c r="N77" s="94" t="s">
        <v>386</v>
      </c>
      <c r="O77" s="94" t="s">
        <v>852</v>
      </c>
      <c r="P77" s="94" t="s">
        <v>851</v>
      </c>
      <c r="Q77" s="94" t="s">
        <v>850</v>
      </c>
      <c r="R77" s="94" t="s">
        <v>849</v>
      </c>
      <c r="S77" s="94" t="s">
        <v>848</v>
      </c>
      <c r="T77" s="94" t="s">
        <v>847</v>
      </c>
      <c r="U77" s="94"/>
      <c r="V77" s="94"/>
      <c r="W77" s="94" t="s">
        <v>846</v>
      </c>
      <c r="X77" s="98" t="s">
        <v>845</v>
      </c>
      <c r="Y77" s="94" t="s">
        <v>844</v>
      </c>
      <c r="Z77" s="94"/>
      <c r="AA77" s="12"/>
      <c r="AB77" s="12"/>
    </row>
    <row r="78" spans="1:28">
      <c r="A78" s="20"/>
      <c r="B78" s="20"/>
      <c r="C78" s="20">
        <v>86127688</v>
      </c>
      <c r="D78" s="20"/>
      <c r="E78" s="20">
        <v>24606695</v>
      </c>
      <c r="F78" s="20" t="s">
        <v>12</v>
      </c>
      <c r="G78" s="20" t="s">
        <v>11</v>
      </c>
      <c r="H78" s="20" t="s">
        <v>9</v>
      </c>
      <c r="I78" s="20">
        <v>268.20429999999999</v>
      </c>
      <c r="J78" s="12"/>
      <c r="K78" s="12"/>
      <c r="L78" s="12"/>
      <c r="M78" s="12"/>
      <c r="N78" s="12" t="s">
        <v>0</v>
      </c>
      <c r="O78" s="12"/>
      <c r="P78" s="12"/>
      <c r="Q78" s="12"/>
      <c r="R78" s="12"/>
      <c r="S78" s="12"/>
      <c r="T78" s="12"/>
      <c r="U78" s="12"/>
      <c r="V78" s="12"/>
      <c r="W78" s="12"/>
      <c r="X78" s="12"/>
      <c r="Y78" s="12"/>
      <c r="Z78" s="12"/>
      <c r="AA78" s="12"/>
      <c r="AB78" s="12"/>
    </row>
    <row r="79" spans="1:28">
      <c r="A79" s="95" t="s">
        <v>249</v>
      </c>
      <c r="B79" s="93"/>
      <c r="C79" s="93">
        <v>131751115</v>
      </c>
      <c r="D79" s="93"/>
      <c r="E79" s="93">
        <v>35013300</v>
      </c>
      <c r="F79" s="93" t="s">
        <v>248</v>
      </c>
      <c r="G79" s="93" t="s">
        <v>248</v>
      </c>
      <c r="H79" s="93" t="s">
        <v>213</v>
      </c>
      <c r="I79" s="93">
        <v>200.10475</v>
      </c>
      <c r="J79" s="94"/>
      <c r="K79" s="94"/>
      <c r="L79" s="94"/>
      <c r="M79" s="94"/>
      <c r="N79" s="94" t="s">
        <v>54</v>
      </c>
      <c r="O79" s="94"/>
      <c r="P79" s="94"/>
      <c r="Q79" s="94" t="s">
        <v>247</v>
      </c>
      <c r="R79" s="94"/>
      <c r="S79" s="94"/>
      <c r="T79" s="94"/>
      <c r="U79" s="94"/>
      <c r="V79" s="94"/>
      <c r="W79" s="94"/>
      <c r="X79" s="94"/>
      <c r="Y79" s="94"/>
      <c r="Z79" s="94" t="s">
        <v>246</v>
      </c>
      <c r="AA79" s="12"/>
      <c r="AB79" s="12"/>
    </row>
    <row r="80" spans="1:28">
      <c r="A80" s="20"/>
      <c r="B80" s="20"/>
      <c r="C80" s="20">
        <v>85420405</v>
      </c>
      <c r="D80" s="20"/>
      <c r="E80" s="20">
        <v>24606934</v>
      </c>
      <c r="F80" s="20" t="s">
        <v>10</v>
      </c>
      <c r="G80" s="20" t="s">
        <v>10</v>
      </c>
      <c r="H80" s="20" t="s">
        <v>9</v>
      </c>
      <c r="I80" s="20">
        <v>268.20348000000001</v>
      </c>
      <c r="J80" s="12"/>
      <c r="K80" s="12"/>
      <c r="L80" s="12"/>
      <c r="M80" s="12"/>
      <c r="N80" s="12" t="s">
        <v>0</v>
      </c>
      <c r="O80" s="12"/>
      <c r="P80" s="12"/>
      <c r="Q80" s="12"/>
      <c r="R80" s="12"/>
      <c r="S80" s="12"/>
      <c r="T80" s="12"/>
      <c r="U80" s="12"/>
      <c r="V80" s="12"/>
      <c r="W80" s="12"/>
      <c r="X80" s="12"/>
      <c r="Y80" s="12"/>
      <c r="Z80" s="12"/>
      <c r="AA80" s="12"/>
      <c r="AB80" s="12"/>
    </row>
    <row r="81" spans="1:28">
      <c r="A81" s="93"/>
      <c r="B81" s="93"/>
      <c r="C81" s="93">
        <v>689013</v>
      </c>
      <c r="D81" s="93" t="s">
        <v>245</v>
      </c>
      <c r="E81" s="93">
        <v>600396</v>
      </c>
      <c r="F81" s="93" t="s">
        <v>244</v>
      </c>
      <c r="G81" s="93" t="s">
        <v>244</v>
      </c>
      <c r="H81" s="93" t="s">
        <v>243</v>
      </c>
      <c r="I81" s="93">
        <v>236.08367999999999</v>
      </c>
      <c r="J81" s="94"/>
      <c r="K81" s="94"/>
      <c r="L81" s="94"/>
      <c r="M81" s="94"/>
      <c r="N81" s="94" t="s">
        <v>54</v>
      </c>
      <c r="O81" s="94"/>
      <c r="P81" s="94"/>
      <c r="Q81" s="94" t="s">
        <v>242</v>
      </c>
      <c r="R81" s="94"/>
      <c r="S81" s="94"/>
      <c r="T81" s="94"/>
      <c r="U81" s="94"/>
      <c r="V81" s="94"/>
      <c r="W81" s="94"/>
      <c r="X81" s="94"/>
      <c r="Y81" s="94"/>
      <c r="Z81" s="99" t="s">
        <v>241</v>
      </c>
      <c r="AA81" s="12"/>
      <c r="AB81" s="12"/>
    </row>
    <row r="82" spans="1:28">
      <c r="A82" s="20" t="s">
        <v>837</v>
      </c>
      <c r="B82" s="20" t="s">
        <v>843</v>
      </c>
      <c r="C82" s="20">
        <v>20745</v>
      </c>
      <c r="D82" s="20" t="s">
        <v>842</v>
      </c>
      <c r="E82" s="20">
        <v>19533</v>
      </c>
      <c r="F82" s="20" t="s">
        <v>841</v>
      </c>
      <c r="G82" s="20" t="s">
        <v>840</v>
      </c>
      <c r="H82" s="20" t="s">
        <v>839</v>
      </c>
      <c r="I82" s="20">
        <v>128.12004999999999</v>
      </c>
      <c r="J82" s="12"/>
      <c r="K82" s="12" t="s">
        <v>838</v>
      </c>
      <c r="L82" s="12" t="s">
        <v>837</v>
      </c>
      <c r="M82" s="12" t="s">
        <v>391</v>
      </c>
      <c r="N82" s="12" t="s">
        <v>386</v>
      </c>
      <c r="O82" s="13" t="s">
        <v>647</v>
      </c>
      <c r="P82" s="12" t="s">
        <v>646</v>
      </c>
      <c r="Q82" s="12"/>
      <c r="R82" s="12"/>
      <c r="S82" s="12"/>
      <c r="T82" s="12" t="s">
        <v>645</v>
      </c>
      <c r="U82" s="12" t="s">
        <v>438</v>
      </c>
      <c r="V82" s="12"/>
      <c r="W82" s="12" t="s">
        <v>644</v>
      </c>
      <c r="X82" s="12" t="s">
        <v>643</v>
      </c>
      <c r="Y82" s="12" t="s">
        <v>642</v>
      </c>
      <c r="Z82" s="12"/>
      <c r="AA82" s="12"/>
      <c r="AB82" s="12"/>
    </row>
    <row r="83" spans="1:28">
      <c r="A83" s="93"/>
      <c r="B83" s="93"/>
      <c r="C83" s="93">
        <v>14314901</v>
      </c>
      <c r="D83" s="93"/>
      <c r="E83" s="93">
        <v>24608524</v>
      </c>
      <c r="F83" s="93" t="s">
        <v>836</v>
      </c>
      <c r="G83" s="93" t="s">
        <v>835</v>
      </c>
      <c r="H83" s="93" t="s">
        <v>834</v>
      </c>
      <c r="I83" s="93">
        <v>306.11081999999999</v>
      </c>
      <c r="J83" s="94"/>
      <c r="K83" s="94"/>
      <c r="L83" s="94"/>
      <c r="M83" s="94"/>
      <c r="N83" s="94" t="s">
        <v>535</v>
      </c>
      <c r="O83" s="94" t="s">
        <v>833</v>
      </c>
      <c r="P83" s="94"/>
      <c r="Q83" s="94" t="s">
        <v>832</v>
      </c>
      <c r="R83" s="94"/>
      <c r="S83" s="94"/>
      <c r="T83" s="94"/>
      <c r="U83" s="94"/>
      <c r="V83" s="94"/>
      <c r="W83" s="94" t="s">
        <v>831</v>
      </c>
      <c r="X83" s="94"/>
      <c r="Y83" s="94"/>
      <c r="Z83" s="94" t="s">
        <v>830</v>
      </c>
      <c r="AA83" s="12"/>
      <c r="AB83" s="12"/>
    </row>
    <row r="84" spans="1:28">
      <c r="A84" s="20" t="s">
        <v>829</v>
      </c>
      <c r="B84" s="20"/>
      <c r="C84" s="20">
        <v>131752229</v>
      </c>
      <c r="D84" s="20"/>
      <c r="E84" s="20">
        <v>35014464</v>
      </c>
      <c r="F84" s="20" t="s">
        <v>828</v>
      </c>
      <c r="G84" s="20" t="s">
        <v>827</v>
      </c>
      <c r="H84" s="20" t="s">
        <v>826</v>
      </c>
      <c r="I84" s="20">
        <v>308.12666999999999</v>
      </c>
      <c r="J84" s="12"/>
      <c r="K84" s="12"/>
      <c r="L84" s="12"/>
      <c r="M84" s="12"/>
      <c r="N84" s="12" t="s">
        <v>390</v>
      </c>
      <c r="O84" s="12" t="s">
        <v>825</v>
      </c>
      <c r="P84" s="12"/>
      <c r="Q84" s="12" t="s">
        <v>824</v>
      </c>
      <c r="R84" s="12"/>
      <c r="S84" s="12"/>
      <c r="T84" s="12"/>
      <c r="U84" s="12"/>
      <c r="V84" s="12"/>
      <c r="W84" s="12"/>
      <c r="X84" s="12" t="s">
        <v>101</v>
      </c>
      <c r="Y84" s="12"/>
      <c r="Z84" s="12" t="s">
        <v>823</v>
      </c>
      <c r="AA84" s="12"/>
      <c r="AB84" s="12"/>
    </row>
    <row r="85" spans="1:28">
      <c r="A85" s="93" t="s">
        <v>822</v>
      </c>
      <c r="B85" s="93"/>
      <c r="C85" s="93">
        <v>162392</v>
      </c>
      <c r="D85" s="97" t="s">
        <v>821</v>
      </c>
      <c r="E85" s="93">
        <v>142585</v>
      </c>
      <c r="F85" s="93" t="s">
        <v>820</v>
      </c>
      <c r="G85" s="93" t="s">
        <v>820</v>
      </c>
      <c r="H85" s="93" t="s">
        <v>819</v>
      </c>
      <c r="I85" s="93">
        <v>154.13605000000001</v>
      </c>
      <c r="J85" s="94"/>
      <c r="K85" s="94"/>
      <c r="L85" s="94"/>
      <c r="M85" s="94"/>
      <c r="N85" s="94" t="s">
        <v>390</v>
      </c>
      <c r="O85" s="94"/>
      <c r="P85" s="94"/>
      <c r="Q85" s="94" t="s">
        <v>818</v>
      </c>
      <c r="R85" s="94"/>
      <c r="S85" s="94"/>
      <c r="T85" s="94"/>
      <c r="U85" s="94"/>
      <c r="V85" s="94"/>
      <c r="W85" s="94"/>
      <c r="X85" s="94"/>
      <c r="Y85" s="94"/>
      <c r="Z85" s="94" t="s">
        <v>817</v>
      </c>
      <c r="AA85" s="12"/>
      <c r="AB85" s="12"/>
    </row>
    <row r="86" spans="1:28">
      <c r="A86" s="20" t="s">
        <v>811</v>
      </c>
      <c r="B86" s="20" t="s">
        <v>816</v>
      </c>
      <c r="C86" s="20">
        <v>75704</v>
      </c>
      <c r="D86" s="20" t="s">
        <v>815</v>
      </c>
      <c r="E86" s="20">
        <v>68222</v>
      </c>
      <c r="F86" s="20" t="s">
        <v>814</v>
      </c>
      <c r="G86" s="20" t="s">
        <v>814</v>
      </c>
      <c r="H86" s="20" t="s">
        <v>813</v>
      </c>
      <c r="I86" s="20">
        <v>172.10982000000001</v>
      </c>
      <c r="J86" s="12"/>
      <c r="K86" s="12" t="s">
        <v>812</v>
      </c>
      <c r="L86" s="12" t="s">
        <v>811</v>
      </c>
      <c r="M86" s="12" t="s">
        <v>142</v>
      </c>
      <c r="N86" s="12" t="s">
        <v>810</v>
      </c>
      <c r="O86" s="12"/>
      <c r="P86" s="12" t="s">
        <v>809</v>
      </c>
      <c r="Q86" s="12" t="s">
        <v>808</v>
      </c>
      <c r="R86" s="12"/>
      <c r="S86" s="12"/>
      <c r="T86" s="12"/>
      <c r="U86" s="12"/>
      <c r="V86" s="12"/>
      <c r="W86" s="15" t="s">
        <v>807</v>
      </c>
      <c r="X86" s="12" t="s">
        <v>806</v>
      </c>
      <c r="Y86" s="12"/>
      <c r="Z86" s="12" t="s">
        <v>805</v>
      </c>
      <c r="AA86" s="12"/>
      <c r="AB86" s="12"/>
    </row>
    <row r="87" spans="1:28">
      <c r="A87" s="95" t="s">
        <v>240</v>
      </c>
      <c r="B87" s="93"/>
      <c r="C87" s="93">
        <v>24838540</v>
      </c>
      <c r="D87" s="93" t="s">
        <v>239</v>
      </c>
      <c r="E87" s="93">
        <v>21249405</v>
      </c>
      <c r="F87" s="93" t="s">
        <v>238</v>
      </c>
      <c r="G87" s="93" t="s">
        <v>238</v>
      </c>
      <c r="H87" s="93" t="s">
        <v>237</v>
      </c>
      <c r="I87" s="93">
        <v>248.19857999999999</v>
      </c>
      <c r="J87" s="94"/>
      <c r="K87" s="94"/>
      <c r="L87" s="94"/>
      <c r="M87" s="94"/>
      <c r="N87" s="94" t="s">
        <v>54</v>
      </c>
      <c r="O87" s="94"/>
      <c r="P87" s="94"/>
      <c r="Q87" s="94" t="s">
        <v>236</v>
      </c>
      <c r="R87" s="94"/>
      <c r="S87" s="94"/>
      <c r="T87" s="94"/>
      <c r="U87" s="94"/>
      <c r="V87" s="94"/>
      <c r="W87" s="94"/>
      <c r="X87" s="94"/>
      <c r="Y87" s="94"/>
      <c r="Z87" s="94" t="s">
        <v>235</v>
      </c>
      <c r="AA87" s="12"/>
      <c r="AB87" s="12"/>
    </row>
    <row r="88" spans="1:28">
      <c r="A88" s="22" t="s">
        <v>804</v>
      </c>
      <c r="B88" s="22" t="s">
        <v>803</v>
      </c>
      <c r="C88" s="20">
        <v>91508</v>
      </c>
      <c r="D88" s="22" t="s">
        <v>802</v>
      </c>
      <c r="E88" s="20">
        <v>49070911</v>
      </c>
      <c r="F88" s="20" t="s">
        <v>801</v>
      </c>
      <c r="G88" s="20" t="s">
        <v>801</v>
      </c>
      <c r="H88" s="20" t="s">
        <v>800</v>
      </c>
      <c r="I88" s="20">
        <v>152.11983000000001</v>
      </c>
      <c r="J88" s="12"/>
      <c r="K88" s="12" t="s">
        <v>799</v>
      </c>
      <c r="L88" s="12">
        <v>91508</v>
      </c>
      <c r="M88" s="12" t="s">
        <v>391</v>
      </c>
      <c r="N88" s="12" t="s">
        <v>386</v>
      </c>
      <c r="O88" s="13" t="s">
        <v>798</v>
      </c>
      <c r="P88" s="12" t="s">
        <v>797</v>
      </c>
      <c r="Q88" s="12"/>
      <c r="R88" s="12"/>
      <c r="S88" s="12" t="s">
        <v>796</v>
      </c>
      <c r="T88" s="12" t="s">
        <v>795</v>
      </c>
      <c r="U88" s="12" t="s">
        <v>794</v>
      </c>
      <c r="V88" s="12"/>
      <c r="W88" s="12" t="s">
        <v>793</v>
      </c>
      <c r="X88" s="12" t="s">
        <v>792</v>
      </c>
      <c r="Y88" s="12"/>
      <c r="Z88" s="12" t="s">
        <v>791</v>
      </c>
      <c r="AA88" s="12"/>
      <c r="AB88" s="12"/>
    </row>
    <row r="89" spans="1:28">
      <c r="A89" s="95" t="s">
        <v>234</v>
      </c>
      <c r="B89" s="93"/>
      <c r="C89" s="93">
        <v>9920924</v>
      </c>
      <c r="D89" s="93"/>
      <c r="E89" s="93">
        <v>8096559</v>
      </c>
      <c r="F89" s="93" t="s">
        <v>233</v>
      </c>
      <c r="G89" s="93" t="s">
        <v>233</v>
      </c>
      <c r="H89" s="93" t="s">
        <v>232</v>
      </c>
      <c r="I89" s="93">
        <v>224.14102</v>
      </c>
      <c r="J89" s="94"/>
      <c r="K89" s="94"/>
      <c r="L89" s="94"/>
      <c r="M89" s="94"/>
      <c r="N89" s="94" t="s">
        <v>54</v>
      </c>
      <c r="O89" s="94" t="s">
        <v>231</v>
      </c>
      <c r="P89" s="94"/>
      <c r="Q89" s="94" t="s">
        <v>230</v>
      </c>
      <c r="R89" s="94"/>
      <c r="S89" s="94"/>
      <c r="T89" s="94"/>
      <c r="U89" s="94"/>
      <c r="V89" s="94"/>
      <c r="W89" s="94"/>
      <c r="X89" s="94" t="s">
        <v>229</v>
      </c>
      <c r="Y89" s="94"/>
      <c r="Z89" s="94" t="s">
        <v>228</v>
      </c>
      <c r="AA89" s="12"/>
      <c r="AB89" s="12"/>
    </row>
    <row r="90" spans="1:28">
      <c r="A90" s="20"/>
      <c r="B90" s="20"/>
      <c r="C90" s="20">
        <v>68827</v>
      </c>
      <c r="D90" s="20" t="s">
        <v>790</v>
      </c>
      <c r="E90" s="20">
        <v>62060</v>
      </c>
      <c r="F90" s="20" t="s">
        <v>789</v>
      </c>
      <c r="G90" s="20" t="s">
        <v>789</v>
      </c>
      <c r="H90" s="20" t="s">
        <v>788</v>
      </c>
      <c r="I90" s="20">
        <v>264.13420000000002</v>
      </c>
      <c r="J90" s="12"/>
      <c r="K90" s="12" t="s">
        <v>787</v>
      </c>
      <c r="L90" s="12">
        <v>68827</v>
      </c>
      <c r="M90" s="12" t="s">
        <v>61</v>
      </c>
      <c r="N90" s="12" t="s">
        <v>386</v>
      </c>
      <c r="O90" s="13" t="s">
        <v>674</v>
      </c>
      <c r="P90" s="12"/>
      <c r="Q90" s="12" t="s">
        <v>786</v>
      </c>
      <c r="R90" s="12"/>
      <c r="S90" s="12" t="s">
        <v>672</v>
      </c>
      <c r="T90" s="54" t="s">
        <v>6466</v>
      </c>
      <c r="U90" s="12" t="s">
        <v>438</v>
      </c>
      <c r="V90" s="12" t="s">
        <v>671</v>
      </c>
      <c r="W90" s="12"/>
      <c r="X90" s="12" t="s">
        <v>670</v>
      </c>
      <c r="Y90" s="12" t="s">
        <v>669</v>
      </c>
      <c r="Z90" s="12"/>
      <c r="AA90" s="12"/>
      <c r="AB90" s="12"/>
    </row>
    <row r="91" spans="1:28">
      <c r="A91" s="93" t="s">
        <v>782</v>
      </c>
      <c r="B91" s="93"/>
      <c r="C91" s="93">
        <v>2266</v>
      </c>
      <c r="D91" s="97" t="s">
        <v>785</v>
      </c>
      <c r="E91" s="93">
        <v>2179</v>
      </c>
      <c r="F91" s="93" t="s">
        <v>784</v>
      </c>
      <c r="G91" s="93" t="s">
        <v>784</v>
      </c>
      <c r="H91" s="93" t="s">
        <v>174</v>
      </c>
      <c r="I91" s="93">
        <v>188.10466</v>
      </c>
      <c r="J91" s="94"/>
      <c r="K91" s="94" t="s">
        <v>783</v>
      </c>
      <c r="L91" s="94" t="s">
        <v>782</v>
      </c>
      <c r="M91" s="94" t="s">
        <v>409</v>
      </c>
      <c r="N91" s="94" t="s">
        <v>508</v>
      </c>
      <c r="O91" s="94"/>
      <c r="P91" s="94"/>
      <c r="Q91" s="94" t="s">
        <v>775</v>
      </c>
      <c r="R91" s="94" t="s">
        <v>774</v>
      </c>
      <c r="S91" s="94" t="s">
        <v>773</v>
      </c>
      <c r="T91" s="94"/>
      <c r="U91" s="94"/>
      <c r="V91" s="101" t="s">
        <v>772</v>
      </c>
      <c r="W91" s="94"/>
      <c r="X91" s="94"/>
      <c r="Y91" s="94"/>
      <c r="Z91" s="94" t="s">
        <v>771</v>
      </c>
      <c r="AA91" s="12"/>
      <c r="AB91" s="12"/>
    </row>
    <row r="92" spans="1:28">
      <c r="A92" s="22" t="s">
        <v>776</v>
      </c>
      <c r="B92" s="22" t="s">
        <v>781</v>
      </c>
      <c r="C92" s="20">
        <v>171548</v>
      </c>
      <c r="D92" s="22" t="s">
        <v>780</v>
      </c>
      <c r="E92" s="20">
        <v>149962</v>
      </c>
      <c r="F92" s="20" t="s">
        <v>779</v>
      </c>
      <c r="G92" s="20" t="s">
        <v>779</v>
      </c>
      <c r="H92" s="20" t="s">
        <v>778</v>
      </c>
      <c r="I92" s="20">
        <v>244.09237999999999</v>
      </c>
      <c r="J92" s="12"/>
      <c r="K92" s="12" t="s">
        <v>777</v>
      </c>
      <c r="L92" s="12" t="s">
        <v>776</v>
      </c>
      <c r="M92" s="12" t="s">
        <v>409</v>
      </c>
      <c r="N92" s="12" t="s">
        <v>508</v>
      </c>
      <c r="O92" s="12"/>
      <c r="P92" s="12"/>
      <c r="Q92" s="12" t="s">
        <v>775</v>
      </c>
      <c r="R92" s="12" t="s">
        <v>774</v>
      </c>
      <c r="S92" s="12" t="s">
        <v>773</v>
      </c>
      <c r="T92" s="12"/>
      <c r="U92" s="12"/>
      <c r="V92" s="14" t="s">
        <v>772</v>
      </c>
      <c r="W92" s="12"/>
      <c r="X92" s="12"/>
      <c r="Y92" s="12"/>
      <c r="Z92" s="12" t="s">
        <v>771</v>
      </c>
      <c r="AA92" s="12"/>
      <c r="AB92" s="12"/>
    </row>
    <row r="93" spans="1:28">
      <c r="A93" s="93"/>
      <c r="B93" s="93"/>
      <c r="C93" s="93">
        <v>10760</v>
      </c>
      <c r="D93" s="93" t="s">
        <v>227</v>
      </c>
      <c r="E93" s="93">
        <v>10306</v>
      </c>
      <c r="F93" s="93" t="s">
        <v>226</v>
      </c>
      <c r="G93" s="93" t="s">
        <v>226</v>
      </c>
      <c r="H93" s="93" t="s">
        <v>225</v>
      </c>
      <c r="I93" s="93">
        <v>226.12047999999999</v>
      </c>
      <c r="J93" s="94"/>
      <c r="K93" s="94"/>
      <c r="L93" s="94"/>
      <c r="M93" s="94"/>
      <c r="N93" s="94" t="s">
        <v>54</v>
      </c>
      <c r="O93" s="94"/>
      <c r="P93" s="94"/>
      <c r="Q93" s="94" t="s">
        <v>224</v>
      </c>
      <c r="R93" s="94"/>
      <c r="S93" s="94"/>
      <c r="T93" s="94"/>
      <c r="U93" s="94"/>
      <c r="V93" s="94"/>
      <c r="W93" s="94"/>
      <c r="X93" s="94"/>
      <c r="Y93" s="94"/>
      <c r="Z93" s="94" t="s">
        <v>223</v>
      </c>
      <c r="AA93" s="12"/>
      <c r="AB93" s="12"/>
    </row>
    <row r="94" spans="1:28">
      <c r="A94" s="20"/>
      <c r="B94" s="20" t="s">
        <v>770</v>
      </c>
      <c r="C94" s="20">
        <v>689043</v>
      </c>
      <c r="D94" s="20" t="s">
        <v>769</v>
      </c>
      <c r="E94" s="20">
        <v>600426</v>
      </c>
      <c r="F94" s="20" t="s">
        <v>768</v>
      </c>
      <c r="G94" s="20" t="s">
        <v>767</v>
      </c>
      <c r="H94" s="20" t="s">
        <v>757</v>
      </c>
      <c r="I94" s="20">
        <v>180.04195000000001</v>
      </c>
      <c r="J94" s="12"/>
      <c r="K94" s="12" t="s">
        <v>766</v>
      </c>
      <c r="L94" s="12" t="s">
        <v>765</v>
      </c>
      <c r="M94" s="12" t="s">
        <v>61</v>
      </c>
      <c r="N94" s="12" t="s">
        <v>390</v>
      </c>
      <c r="O94" s="12"/>
      <c r="P94" s="12"/>
      <c r="Q94" s="12"/>
      <c r="R94" s="12"/>
      <c r="S94" s="12"/>
      <c r="T94" s="12"/>
      <c r="U94" s="12"/>
      <c r="V94" s="12"/>
      <c r="W94" s="12"/>
      <c r="X94" s="12"/>
      <c r="Y94" s="12"/>
      <c r="Z94" s="12"/>
      <c r="AA94" s="12"/>
      <c r="AB94" s="12"/>
    </row>
    <row r="95" spans="1:28">
      <c r="A95" s="93"/>
      <c r="B95" s="93"/>
      <c r="C95" s="93">
        <v>190904</v>
      </c>
      <c r="D95" s="93"/>
      <c r="E95" s="93">
        <v>165795</v>
      </c>
      <c r="F95" s="93" t="s">
        <v>764</v>
      </c>
      <c r="G95" s="93" t="s">
        <v>764</v>
      </c>
      <c r="H95" s="93" t="s">
        <v>763</v>
      </c>
      <c r="I95" s="93">
        <v>210.08681999999999</v>
      </c>
      <c r="J95" s="94"/>
      <c r="K95" s="94"/>
      <c r="L95" s="94"/>
      <c r="M95" s="94"/>
      <c r="N95" s="94" t="s">
        <v>535</v>
      </c>
      <c r="O95" s="94" t="s">
        <v>762</v>
      </c>
      <c r="P95" s="94"/>
      <c r="Q95" s="94" t="s">
        <v>761</v>
      </c>
      <c r="R95" s="94"/>
      <c r="S95" s="94"/>
      <c r="T95" s="94"/>
      <c r="U95" s="94"/>
      <c r="V95" s="94"/>
      <c r="W95" s="94"/>
      <c r="X95" s="94"/>
      <c r="Y95" s="94"/>
      <c r="Z95" s="94"/>
      <c r="AA95" s="12"/>
      <c r="AB95" s="12"/>
    </row>
    <row r="96" spans="1:28">
      <c r="A96" s="20"/>
      <c r="B96" s="20" t="s">
        <v>222</v>
      </c>
      <c r="C96" s="20">
        <v>656884</v>
      </c>
      <c r="D96" s="20" t="s">
        <v>221</v>
      </c>
      <c r="E96" s="20">
        <v>571146</v>
      </c>
      <c r="F96" s="20" t="s">
        <v>220</v>
      </c>
      <c r="G96" s="20" t="s">
        <v>220</v>
      </c>
      <c r="H96" s="20" t="s">
        <v>219</v>
      </c>
      <c r="I96" s="20">
        <v>186.08886999999999</v>
      </c>
      <c r="J96" s="12"/>
      <c r="K96" s="12"/>
      <c r="L96" s="12"/>
      <c r="M96" s="12"/>
      <c r="N96" s="12" t="s">
        <v>54</v>
      </c>
      <c r="O96" s="12"/>
      <c r="P96" s="12"/>
      <c r="Q96" s="12" t="s">
        <v>218</v>
      </c>
      <c r="R96" s="12"/>
      <c r="S96" s="12"/>
      <c r="T96" s="12"/>
      <c r="U96" s="12"/>
      <c r="V96" s="12"/>
      <c r="W96" s="12"/>
      <c r="X96" s="12"/>
      <c r="Y96" s="12"/>
      <c r="Z96" s="12" t="s">
        <v>217</v>
      </c>
      <c r="AA96" s="12"/>
      <c r="AB96" s="12"/>
    </row>
    <row r="97" spans="1:28">
      <c r="A97" s="95" t="s">
        <v>216</v>
      </c>
      <c r="B97" s="93"/>
      <c r="C97" s="93">
        <v>9543671</v>
      </c>
      <c r="D97" s="93" t="s">
        <v>215</v>
      </c>
      <c r="E97" s="93">
        <v>7822621</v>
      </c>
      <c r="F97" s="93" t="s">
        <v>214</v>
      </c>
      <c r="G97" s="93" t="s">
        <v>214</v>
      </c>
      <c r="H97" s="93" t="s">
        <v>213</v>
      </c>
      <c r="I97" s="93">
        <v>200.10472999999999</v>
      </c>
      <c r="J97" s="94"/>
      <c r="K97" s="94"/>
      <c r="L97" s="94"/>
      <c r="M97" s="94"/>
      <c r="N97" s="94" t="s">
        <v>54</v>
      </c>
      <c r="O97" s="94"/>
      <c r="P97" s="94"/>
      <c r="Q97" s="94" t="s">
        <v>212</v>
      </c>
      <c r="R97" s="94"/>
      <c r="S97" s="94"/>
      <c r="T97" s="94"/>
      <c r="U97" s="94"/>
      <c r="V97" s="94"/>
      <c r="W97" s="94"/>
      <c r="X97" s="94"/>
      <c r="Y97" s="94"/>
      <c r="Z97" s="99" t="s">
        <v>211</v>
      </c>
      <c r="AA97" s="12"/>
      <c r="AB97" s="12"/>
    </row>
    <row r="98" spans="1:28">
      <c r="A98" s="20"/>
      <c r="B98" s="22" t="s">
        <v>760</v>
      </c>
      <c r="C98" s="20">
        <v>1549111</v>
      </c>
      <c r="D98" s="20"/>
      <c r="E98" s="20">
        <v>1266077</v>
      </c>
      <c r="F98" s="20" t="s">
        <v>759</v>
      </c>
      <c r="G98" s="20" t="s">
        <v>758</v>
      </c>
      <c r="H98" s="20" t="s">
        <v>757</v>
      </c>
      <c r="I98" s="20">
        <v>180.04195999999999</v>
      </c>
      <c r="J98" s="12"/>
      <c r="K98" s="12"/>
      <c r="L98" s="12"/>
      <c r="M98" s="12"/>
      <c r="N98" s="12" t="s">
        <v>390</v>
      </c>
      <c r="O98" s="12" t="s">
        <v>756</v>
      </c>
      <c r="P98" s="12"/>
      <c r="Q98" s="12" t="s">
        <v>755</v>
      </c>
      <c r="R98" s="12"/>
      <c r="S98" s="12"/>
      <c r="T98" s="12"/>
      <c r="U98" s="12"/>
      <c r="V98" s="12"/>
      <c r="W98" s="12"/>
      <c r="X98" s="12"/>
      <c r="Y98" s="12"/>
      <c r="Z98" s="13" t="s">
        <v>754</v>
      </c>
      <c r="AA98" s="12"/>
      <c r="AB98" s="12"/>
    </row>
    <row r="99" spans="1:28">
      <c r="A99" s="97" t="s">
        <v>753</v>
      </c>
      <c r="B99" s="97" t="s">
        <v>752</v>
      </c>
      <c r="C99" s="93">
        <v>643798</v>
      </c>
      <c r="D99" s="97" t="s">
        <v>751</v>
      </c>
      <c r="E99" s="93">
        <v>553689</v>
      </c>
      <c r="F99" s="93" t="s">
        <v>750</v>
      </c>
      <c r="G99" s="93" t="s">
        <v>750</v>
      </c>
      <c r="H99" s="93" t="s">
        <v>749</v>
      </c>
      <c r="I99" s="93">
        <v>130.02583000000001</v>
      </c>
      <c r="J99" s="94"/>
      <c r="K99" s="94"/>
      <c r="L99" s="94"/>
      <c r="M99" s="94"/>
      <c r="N99" s="94" t="s">
        <v>390</v>
      </c>
      <c r="O99" s="94" t="s">
        <v>748</v>
      </c>
      <c r="P99" s="94"/>
      <c r="Q99" s="94" t="s">
        <v>747</v>
      </c>
      <c r="R99" s="94"/>
      <c r="S99" s="94"/>
      <c r="T99" s="94"/>
      <c r="U99" s="94"/>
      <c r="V99" s="94"/>
      <c r="W99" s="94"/>
      <c r="X99" s="94"/>
      <c r="Y99" s="94"/>
      <c r="Z99" s="94" t="s">
        <v>746</v>
      </c>
      <c r="AA99" s="12"/>
      <c r="AB99" s="12"/>
    </row>
    <row r="100" spans="1:28">
      <c r="A100" s="20" t="s">
        <v>741</v>
      </c>
      <c r="B100" s="22" t="s">
        <v>745</v>
      </c>
      <c r="C100" s="20">
        <v>323</v>
      </c>
      <c r="D100" s="20"/>
      <c r="E100" s="20">
        <v>13848793</v>
      </c>
      <c r="F100" s="20" t="s">
        <v>744</v>
      </c>
      <c r="G100" s="20" t="s">
        <v>744</v>
      </c>
      <c r="H100" s="20" t="s">
        <v>743</v>
      </c>
      <c r="I100" s="20">
        <v>164.04711</v>
      </c>
      <c r="J100" s="12"/>
      <c r="K100" s="12" t="s">
        <v>742</v>
      </c>
      <c r="L100" s="12" t="s">
        <v>741</v>
      </c>
      <c r="M100" s="12" t="s">
        <v>61</v>
      </c>
      <c r="N100" s="12" t="s">
        <v>390</v>
      </c>
      <c r="O100" s="12"/>
      <c r="P100" s="12" t="s">
        <v>740</v>
      </c>
      <c r="Q100" s="12"/>
      <c r="R100" s="12"/>
      <c r="S100" s="12"/>
      <c r="T100" s="12"/>
      <c r="U100" s="12"/>
      <c r="V100" s="12"/>
      <c r="W100" s="12"/>
      <c r="X100" s="12"/>
      <c r="Y100" s="12"/>
      <c r="Z100" s="12"/>
      <c r="AA100" s="12"/>
      <c r="AB100" s="12"/>
    </row>
    <row r="101" spans="1:28">
      <c r="A101" s="97" t="s">
        <v>734</v>
      </c>
      <c r="B101" s="97" t="s">
        <v>739</v>
      </c>
      <c r="C101" s="93">
        <v>637090</v>
      </c>
      <c r="D101" s="93" t="s">
        <v>738</v>
      </c>
      <c r="E101" s="93">
        <v>552744</v>
      </c>
      <c r="F101" s="93" t="s">
        <v>737</v>
      </c>
      <c r="G101" s="93" t="s">
        <v>737</v>
      </c>
      <c r="H101" s="93" t="s">
        <v>736</v>
      </c>
      <c r="I101" s="93">
        <v>86.037149999999997</v>
      </c>
      <c r="J101" s="94"/>
      <c r="K101" s="94" t="s">
        <v>735</v>
      </c>
      <c r="L101" s="94" t="s">
        <v>734</v>
      </c>
      <c r="M101" s="94" t="s">
        <v>391</v>
      </c>
      <c r="N101" s="94" t="s">
        <v>386</v>
      </c>
      <c r="O101" s="98" t="s">
        <v>628</v>
      </c>
      <c r="P101" s="94" t="s">
        <v>627</v>
      </c>
      <c r="Q101" s="94"/>
      <c r="R101" s="94"/>
      <c r="S101" s="94" t="s">
        <v>625</v>
      </c>
      <c r="T101" s="94" t="s">
        <v>624</v>
      </c>
      <c r="U101" s="94" t="s">
        <v>623</v>
      </c>
      <c r="V101" s="94" t="s">
        <v>733</v>
      </c>
      <c r="W101" s="94" t="s">
        <v>621</v>
      </c>
      <c r="X101" s="94" t="s">
        <v>620</v>
      </c>
      <c r="Y101" s="94" t="s">
        <v>619</v>
      </c>
      <c r="Z101" s="94" t="s">
        <v>618</v>
      </c>
      <c r="AA101" s="12"/>
      <c r="AB101" s="12"/>
    </row>
    <row r="102" spans="1:28">
      <c r="A102" s="20" t="s">
        <v>727</v>
      </c>
      <c r="B102" s="20" t="s">
        <v>732</v>
      </c>
      <c r="C102" s="20">
        <v>7413</v>
      </c>
      <c r="D102" s="20" t="s">
        <v>731</v>
      </c>
      <c r="E102" s="20">
        <v>7135</v>
      </c>
      <c r="F102" s="20" t="s">
        <v>730</v>
      </c>
      <c r="G102" s="20" t="s">
        <v>730</v>
      </c>
      <c r="H102" s="20" t="s">
        <v>729</v>
      </c>
      <c r="I102" s="20">
        <v>128.08371</v>
      </c>
      <c r="J102" s="12"/>
      <c r="K102" s="12" t="s">
        <v>728</v>
      </c>
      <c r="L102" s="12" t="s">
        <v>727</v>
      </c>
      <c r="M102" s="12" t="s">
        <v>142</v>
      </c>
      <c r="N102" s="12" t="s">
        <v>508</v>
      </c>
      <c r="O102" s="13" t="s">
        <v>726</v>
      </c>
      <c r="P102" s="12"/>
      <c r="Q102" s="12" t="s">
        <v>725</v>
      </c>
      <c r="R102" s="12" t="s">
        <v>592</v>
      </c>
      <c r="S102" s="12"/>
      <c r="T102" s="12" t="s">
        <v>591</v>
      </c>
      <c r="U102" s="12" t="s">
        <v>590</v>
      </c>
      <c r="V102" s="12"/>
      <c r="W102" s="12"/>
      <c r="X102" s="12"/>
      <c r="Y102" s="12"/>
      <c r="Z102" s="12"/>
      <c r="AA102" s="12"/>
      <c r="AB102" s="12"/>
    </row>
    <row r="103" spans="1:28">
      <c r="A103" s="93"/>
      <c r="B103" s="93"/>
      <c r="C103" s="93">
        <v>71875</v>
      </c>
      <c r="D103" s="93" t="s">
        <v>210</v>
      </c>
      <c r="E103" s="93">
        <v>64892</v>
      </c>
      <c r="F103" s="93" t="s">
        <v>209</v>
      </c>
      <c r="G103" s="93" t="s">
        <v>209</v>
      </c>
      <c r="H103" s="93" t="s">
        <v>208</v>
      </c>
      <c r="I103" s="93">
        <v>227.18842000000001</v>
      </c>
      <c r="J103" s="94"/>
      <c r="K103" s="94"/>
      <c r="L103" s="94"/>
      <c r="M103" s="94"/>
      <c r="N103" s="94" t="s">
        <v>54</v>
      </c>
      <c r="O103" s="94"/>
      <c r="P103" s="94"/>
      <c r="Q103" s="94" t="s">
        <v>207</v>
      </c>
      <c r="R103" s="94"/>
      <c r="S103" s="94"/>
      <c r="T103" s="94"/>
      <c r="U103" s="94"/>
      <c r="V103" s="94"/>
      <c r="W103" s="94"/>
      <c r="X103" s="94"/>
      <c r="Y103" s="94"/>
      <c r="Z103" s="94" t="s">
        <v>206</v>
      </c>
      <c r="AA103" s="12"/>
      <c r="AB103" s="12"/>
    </row>
    <row r="104" spans="1:28">
      <c r="A104" s="20"/>
      <c r="B104" s="20"/>
      <c r="C104" s="20">
        <v>192838</v>
      </c>
      <c r="D104" s="20"/>
      <c r="E104" s="20">
        <v>167351</v>
      </c>
      <c r="F104" s="20" t="s">
        <v>724</v>
      </c>
      <c r="G104" s="20" t="s">
        <v>724</v>
      </c>
      <c r="H104" s="20" t="s">
        <v>723</v>
      </c>
      <c r="I104" s="20">
        <v>202.02415999999999</v>
      </c>
      <c r="J104" s="12"/>
      <c r="K104" s="12" t="s">
        <v>722</v>
      </c>
      <c r="L104" s="12">
        <v>192838</v>
      </c>
      <c r="M104" s="12" t="s">
        <v>553</v>
      </c>
      <c r="N104" s="12" t="s">
        <v>390</v>
      </c>
      <c r="O104" s="12"/>
      <c r="P104" s="12"/>
      <c r="Q104" s="12" t="s">
        <v>721</v>
      </c>
      <c r="R104" s="12"/>
      <c r="S104" s="12"/>
      <c r="T104" s="12"/>
      <c r="U104" s="12"/>
      <c r="V104" s="12"/>
      <c r="W104" s="12"/>
      <c r="X104" s="12"/>
      <c r="Y104" s="12"/>
      <c r="Z104" s="12"/>
      <c r="AA104" s="12"/>
      <c r="AB104" s="12"/>
    </row>
    <row r="105" spans="1:28">
      <c r="A105" s="93"/>
      <c r="B105" s="93" t="s">
        <v>205</v>
      </c>
      <c r="C105" s="93">
        <v>656885</v>
      </c>
      <c r="D105" s="95" t="s">
        <v>204</v>
      </c>
      <c r="E105" s="93">
        <v>571147</v>
      </c>
      <c r="F105" s="93" t="s">
        <v>203</v>
      </c>
      <c r="G105" s="93" t="s">
        <v>202</v>
      </c>
      <c r="H105" s="93" t="s">
        <v>201</v>
      </c>
      <c r="I105" s="93">
        <v>182.13065</v>
      </c>
      <c r="J105" s="94"/>
      <c r="K105" s="94"/>
      <c r="L105" s="94"/>
      <c r="M105" s="94"/>
      <c r="N105" s="94" t="s">
        <v>54</v>
      </c>
      <c r="O105" s="94"/>
      <c r="P105" s="94"/>
      <c r="Q105" s="94" t="s">
        <v>200</v>
      </c>
      <c r="R105" s="94"/>
      <c r="S105" s="94"/>
      <c r="T105" s="94"/>
      <c r="U105" s="94"/>
      <c r="V105" s="94"/>
      <c r="W105" s="94"/>
      <c r="X105" s="94"/>
      <c r="Y105" s="94"/>
      <c r="Z105" s="94" t="s">
        <v>199</v>
      </c>
      <c r="AA105" s="12"/>
      <c r="AB105" s="12"/>
    </row>
    <row r="106" spans="1:28">
      <c r="A106" s="20"/>
      <c r="B106" s="20" t="s">
        <v>720</v>
      </c>
      <c r="C106" s="20">
        <v>21117969</v>
      </c>
      <c r="D106" s="20" t="s">
        <v>719</v>
      </c>
      <c r="E106" s="20">
        <v>19975972</v>
      </c>
      <c r="F106" s="20" t="s">
        <v>718</v>
      </c>
      <c r="G106" s="20" t="s">
        <v>718</v>
      </c>
      <c r="H106" s="20" t="s">
        <v>717</v>
      </c>
      <c r="I106" s="20">
        <v>256.12860000000001</v>
      </c>
      <c r="J106" s="12"/>
      <c r="K106" s="12"/>
      <c r="L106" s="12"/>
      <c r="M106" s="12"/>
      <c r="N106" s="12" t="s">
        <v>390</v>
      </c>
      <c r="O106" s="12" t="s">
        <v>716</v>
      </c>
      <c r="P106" s="12"/>
      <c r="Q106" s="12" t="s">
        <v>715</v>
      </c>
      <c r="R106" s="12"/>
      <c r="S106" s="12"/>
      <c r="T106" s="12"/>
      <c r="U106" s="12"/>
      <c r="V106" s="12"/>
      <c r="W106" s="12"/>
      <c r="X106" s="12"/>
      <c r="Y106" s="12"/>
      <c r="Z106" s="13" t="s">
        <v>714</v>
      </c>
      <c r="AA106" s="12"/>
      <c r="AB106" s="12"/>
    </row>
    <row r="107" spans="1:28">
      <c r="A107" s="93"/>
      <c r="B107" s="93"/>
      <c r="C107" s="93">
        <v>68333</v>
      </c>
      <c r="D107" s="93" t="s">
        <v>198</v>
      </c>
      <c r="E107" s="93">
        <v>61628</v>
      </c>
      <c r="F107" s="93" t="s">
        <v>197</v>
      </c>
      <c r="G107" s="93" t="s">
        <v>196</v>
      </c>
      <c r="H107" s="93" t="s">
        <v>195</v>
      </c>
      <c r="I107" s="93">
        <v>174.12521000000001</v>
      </c>
      <c r="J107" s="94"/>
      <c r="K107" s="94"/>
      <c r="L107" s="94"/>
      <c r="M107" s="94"/>
      <c r="N107" s="94" t="s">
        <v>54</v>
      </c>
      <c r="O107" s="94"/>
      <c r="P107" s="94"/>
      <c r="Q107" s="94" t="s">
        <v>168</v>
      </c>
      <c r="R107" s="94"/>
      <c r="S107" s="94"/>
      <c r="T107" s="94"/>
      <c r="U107" s="94"/>
      <c r="V107" s="94"/>
      <c r="W107" s="94"/>
      <c r="X107" s="94"/>
      <c r="Y107" s="94"/>
      <c r="Z107" s="94" t="s">
        <v>194</v>
      </c>
      <c r="AA107" s="12"/>
      <c r="AB107" s="12"/>
    </row>
    <row r="108" spans="1:28">
      <c r="A108" s="20"/>
      <c r="B108" s="20"/>
      <c r="C108" s="20">
        <v>5271570</v>
      </c>
      <c r="D108" s="20" t="s">
        <v>193</v>
      </c>
      <c r="E108" s="20">
        <v>4436357</v>
      </c>
      <c r="F108" s="20" t="s">
        <v>192</v>
      </c>
      <c r="G108" s="20" t="s">
        <v>191</v>
      </c>
      <c r="H108" s="20" t="s">
        <v>190</v>
      </c>
      <c r="I108" s="20">
        <v>228.13650000000001</v>
      </c>
      <c r="J108" s="12"/>
      <c r="K108" s="12"/>
      <c r="L108" s="12"/>
      <c r="M108" s="12"/>
      <c r="N108" s="12" t="s">
        <v>54</v>
      </c>
      <c r="O108" s="12"/>
      <c r="P108" s="12"/>
      <c r="Q108" s="12" t="s">
        <v>189</v>
      </c>
      <c r="R108" s="12"/>
      <c r="S108" s="12"/>
      <c r="T108" s="12"/>
      <c r="U108" s="12"/>
      <c r="V108" s="12"/>
      <c r="W108" s="12"/>
      <c r="X108" s="12"/>
      <c r="Y108" s="12"/>
      <c r="Z108" s="12" t="s">
        <v>188</v>
      </c>
      <c r="AA108" s="12"/>
      <c r="AB108" s="12"/>
    </row>
    <row r="109" spans="1:28">
      <c r="A109" s="93"/>
      <c r="B109" s="93"/>
      <c r="C109" s="93">
        <v>12000252</v>
      </c>
      <c r="D109" s="93"/>
      <c r="E109" s="93">
        <v>10172719</v>
      </c>
      <c r="F109" s="93" t="s">
        <v>187</v>
      </c>
      <c r="G109" s="93" t="s">
        <v>186</v>
      </c>
      <c r="H109" s="93" t="s">
        <v>185</v>
      </c>
      <c r="I109" s="93">
        <v>216.09968000000001</v>
      </c>
      <c r="J109" s="94"/>
      <c r="K109" s="94"/>
      <c r="L109" s="94"/>
      <c r="M109" s="94"/>
      <c r="N109" s="94" t="s">
        <v>54</v>
      </c>
      <c r="O109" s="94"/>
      <c r="P109" s="94"/>
      <c r="Q109" s="94" t="s">
        <v>184</v>
      </c>
      <c r="R109" s="94"/>
      <c r="S109" s="94"/>
      <c r="T109" s="94"/>
      <c r="U109" s="94"/>
      <c r="V109" s="94"/>
      <c r="W109" s="94"/>
      <c r="X109" s="94"/>
      <c r="Y109" s="94"/>
      <c r="Z109" s="94" t="s">
        <v>183</v>
      </c>
      <c r="AA109" s="12"/>
      <c r="AB109" s="12"/>
    </row>
    <row r="110" spans="1:28">
      <c r="A110" s="20"/>
      <c r="B110" s="20" t="s">
        <v>182</v>
      </c>
      <c r="C110" s="20">
        <v>8844</v>
      </c>
      <c r="D110" s="52" t="s">
        <v>181</v>
      </c>
      <c r="E110" s="20">
        <v>13835108</v>
      </c>
      <c r="F110" s="20" t="s">
        <v>180</v>
      </c>
      <c r="G110" s="20" t="s">
        <v>179</v>
      </c>
      <c r="H110" s="20" t="s">
        <v>13</v>
      </c>
      <c r="I110" s="20">
        <v>202.12011999999999</v>
      </c>
      <c r="J110" s="12"/>
      <c r="K110" s="12"/>
      <c r="L110" s="12"/>
      <c r="M110" s="12"/>
      <c r="N110" s="12" t="s">
        <v>54</v>
      </c>
      <c r="O110" s="12"/>
      <c r="P110" s="12"/>
      <c r="Q110" s="12" t="s">
        <v>178</v>
      </c>
      <c r="R110" s="12"/>
      <c r="S110" s="12"/>
      <c r="T110" s="12"/>
      <c r="U110" s="12"/>
      <c r="V110" s="12"/>
      <c r="W110" s="12"/>
      <c r="X110" s="12"/>
      <c r="Y110" s="12"/>
      <c r="Z110" s="12" t="s">
        <v>177</v>
      </c>
      <c r="AA110" s="12"/>
      <c r="AB110" s="12"/>
    </row>
    <row r="111" spans="1:28">
      <c r="A111" s="93"/>
      <c r="B111" s="93"/>
      <c r="C111" s="93">
        <v>638144</v>
      </c>
      <c r="D111" s="93" t="s">
        <v>713</v>
      </c>
      <c r="E111" s="93">
        <v>553702</v>
      </c>
      <c r="F111" s="93" t="s">
        <v>712</v>
      </c>
      <c r="G111" s="93" t="s">
        <v>712</v>
      </c>
      <c r="H111" s="93" t="s">
        <v>711</v>
      </c>
      <c r="I111" s="93">
        <v>172.07346000000001</v>
      </c>
      <c r="J111" s="94"/>
      <c r="K111" s="94" t="s">
        <v>710</v>
      </c>
      <c r="L111" s="94">
        <v>638144</v>
      </c>
      <c r="M111" s="94" t="s">
        <v>142</v>
      </c>
      <c r="N111" s="94" t="s">
        <v>390</v>
      </c>
      <c r="O111" s="94"/>
      <c r="P111" s="94" t="s">
        <v>709</v>
      </c>
      <c r="Q111" s="94" t="s">
        <v>708</v>
      </c>
      <c r="R111" s="94"/>
      <c r="S111" s="94"/>
      <c r="T111" s="94"/>
      <c r="U111" s="94"/>
      <c r="V111" s="94"/>
      <c r="W111" s="94"/>
      <c r="X111" s="94" t="s">
        <v>707</v>
      </c>
      <c r="Y111" s="94"/>
      <c r="Z111" s="94"/>
      <c r="AA111" s="12"/>
      <c r="AB111" s="12"/>
    </row>
    <row r="112" spans="1:28">
      <c r="A112" s="22" t="s">
        <v>702</v>
      </c>
      <c r="B112" s="20"/>
      <c r="C112" s="20">
        <v>10220256</v>
      </c>
      <c r="D112" s="20" t="s">
        <v>706</v>
      </c>
      <c r="E112" s="20">
        <v>8395748</v>
      </c>
      <c r="F112" s="20" t="s">
        <v>705</v>
      </c>
      <c r="G112" s="20" t="s">
        <v>705</v>
      </c>
      <c r="H112" s="20" t="s">
        <v>704</v>
      </c>
      <c r="I112" s="20">
        <v>232.11043000000001</v>
      </c>
      <c r="J112" s="12"/>
      <c r="K112" s="12" t="s">
        <v>703</v>
      </c>
      <c r="L112" s="12" t="s">
        <v>702</v>
      </c>
      <c r="M112" s="12" t="s">
        <v>553</v>
      </c>
      <c r="N112" s="12" t="s">
        <v>701</v>
      </c>
      <c r="O112" s="12" t="s">
        <v>700</v>
      </c>
      <c r="P112" s="12" t="s">
        <v>699</v>
      </c>
      <c r="Q112" s="12"/>
      <c r="R112" s="12"/>
      <c r="S112" s="12"/>
      <c r="T112" s="12"/>
      <c r="U112" s="12"/>
      <c r="V112" s="12" t="s">
        <v>698</v>
      </c>
      <c r="W112" s="12" t="s">
        <v>697</v>
      </c>
      <c r="X112" s="12" t="s">
        <v>696</v>
      </c>
      <c r="Y112" s="12" t="s">
        <v>695</v>
      </c>
      <c r="Z112" s="12"/>
      <c r="AA112" s="12"/>
      <c r="AB112" s="12"/>
    </row>
    <row r="113" spans="1:28">
      <c r="A113" s="93"/>
      <c r="B113" s="93"/>
      <c r="C113" s="93">
        <v>74416</v>
      </c>
      <c r="D113" s="93" t="s">
        <v>176</v>
      </c>
      <c r="E113" s="93">
        <v>67008</v>
      </c>
      <c r="F113" s="93" t="s">
        <v>175</v>
      </c>
      <c r="G113" s="93" t="s">
        <v>175</v>
      </c>
      <c r="H113" s="93" t="s">
        <v>174</v>
      </c>
      <c r="I113" s="93">
        <v>188.10477</v>
      </c>
      <c r="J113" s="94"/>
      <c r="K113" s="94"/>
      <c r="L113" s="94"/>
      <c r="M113" s="94"/>
      <c r="N113" s="94" t="s">
        <v>54</v>
      </c>
      <c r="O113" s="94"/>
      <c r="P113" s="94"/>
      <c r="Q113" s="94" t="s">
        <v>173</v>
      </c>
      <c r="R113" s="94"/>
      <c r="S113" s="94"/>
      <c r="T113" s="94"/>
      <c r="U113" s="94"/>
      <c r="V113" s="94"/>
      <c r="W113" s="94"/>
      <c r="X113" s="94"/>
      <c r="Y113" s="94"/>
      <c r="Z113" s="94" t="s">
        <v>172</v>
      </c>
      <c r="AA113" s="12"/>
      <c r="AB113" s="12"/>
    </row>
    <row r="114" spans="1:28">
      <c r="A114" s="20"/>
      <c r="B114" s="20"/>
      <c r="C114" s="20">
        <v>7829</v>
      </c>
      <c r="D114" s="20" t="s">
        <v>694</v>
      </c>
      <c r="E114" s="20">
        <v>7541</v>
      </c>
      <c r="F114" s="20" t="s">
        <v>693</v>
      </c>
      <c r="G114" s="20" t="s">
        <v>692</v>
      </c>
      <c r="H114" s="20" t="s">
        <v>682</v>
      </c>
      <c r="I114" s="20">
        <v>230.15109000000001</v>
      </c>
      <c r="J114" s="12"/>
      <c r="K114" s="12"/>
      <c r="L114" s="12"/>
      <c r="M114" s="12"/>
      <c r="N114" s="12" t="s">
        <v>386</v>
      </c>
      <c r="O114" s="12" t="s">
        <v>691</v>
      </c>
      <c r="P114" s="12" t="s">
        <v>690</v>
      </c>
      <c r="Q114" s="12" t="s">
        <v>689</v>
      </c>
      <c r="R114" s="12"/>
      <c r="S114" s="12"/>
      <c r="T114" s="12"/>
      <c r="U114" s="12"/>
      <c r="V114" s="12"/>
      <c r="W114" s="12" t="s">
        <v>688</v>
      </c>
      <c r="X114" s="12" t="s">
        <v>687</v>
      </c>
      <c r="Y114" s="12" t="s">
        <v>686</v>
      </c>
      <c r="Z114" s="12"/>
      <c r="AA114" s="12"/>
      <c r="AB114" s="12"/>
    </row>
    <row r="115" spans="1:28">
      <c r="A115" s="93"/>
      <c r="B115" s="93"/>
      <c r="C115" s="93">
        <v>6327659</v>
      </c>
      <c r="D115" s="93" t="s">
        <v>171</v>
      </c>
      <c r="E115" s="93">
        <v>63083</v>
      </c>
      <c r="F115" s="93" t="s">
        <v>170</v>
      </c>
      <c r="G115" s="93" t="s">
        <v>170</v>
      </c>
      <c r="H115" s="93" t="s">
        <v>169</v>
      </c>
      <c r="I115" s="93">
        <v>184.0712</v>
      </c>
      <c r="J115" s="94"/>
      <c r="K115" s="94"/>
      <c r="L115" s="94"/>
      <c r="M115" s="94"/>
      <c r="N115" s="94" t="s">
        <v>54</v>
      </c>
      <c r="O115" s="94"/>
      <c r="P115" s="94"/>
      <c r="Q115" s="94" t="s">
        <v>168</v>
      </c>
      <c r="R115" s="94"/>
      <c r="S115" s="94"/>
      <c r="T115" s="94"/>
      <c r="U115" s="94"/>
      <c r="V115" s="94"/>
      <c r="W115" s="94"/>
      <c r="X115" s="94"/>
      <c r="Y115" s="94"/>
      <c r="Z115" s="94" t="s">
        <v>167</v>
      </c>
      <c r="AA115" s="12"/>
      <c r="AB115" s="12"/>
    </row>
    <row r="116" spans="1:28">
      <c r="A116" s="20" t="s">
        <v>685</v>
      </c>
      <c r="B116" s="20"/>
      <c r="C116" s="20">
        <v>12736</v>
      </c>
      <c r="D116" s="20" t="s">
        <v>684</v>
      </c>
      <c r="E116" s="20">
        <v>12213</v>
      </c>
      <c r="F116" s="20" t="s">
        <v>683</v>
      </c>
      <c r="G116" s="20" t="s">
        <v>683</v>
      </c>
      <c r="H116" s="20" t="s">
        <v>682</v>
      </c>
      <c r="I116" s="20">
        <v>230.15198000000001</v>
      </c>
      <c r="J116" s="12"/>
      <c r="K116" s="12"/>
      <c r="L116" s="12"/>
      <c r="M116" s="12"/>
      <c r="N116" s="12" t="s">
        <v>390</v>
      </c>
      <c r="O116" s="12"/>
      <c r="P116" s="12"/>
      <c r="Q116" s="12" t="s">
        <v>681</v>
      </c>
      <c r="R116" s="12"/>
      <c r="S116" s="12"/>
      <c r="T116" s="12"/>
      <c r="U116" s="12"/>
      <c r="V116" s="12"/>
      <c r="W116" s="12"/>
      <c r="X116" s="12"/>
      <c r="Y116" s="12"/>
      <c r="Z116" s="12" t="s">
        <v>680</v>
      </c>
      <c r="AA116" s="12"/>
      <c r="AB116" s="12"/>
    </row>
    <row r="117" spans="1:28">
      <c r="A117" s="93"/>
      <c r="B117" s="93"/>
      <c r="C117" s="93">
        <v>442855</v>
      </c>
      <c r="D117" s="93" t="s">
        <v>166</v>
      </c>
      <c r="E117" s="93">
        <v>391168</v>
      </c>
      <c r="F117" s="93" t="s">
        <v>165</v>
      </c>
      <c r="G117" s="93" t="s">
        <v>165</v>
      </c>
      <c r="H117" s="93" t="s">
        <v>164</v>
      </c>
      <c r="I117" s="93">
        <v>211.15676999999999</v>
      </c>
      <c r="J117" s="94"/>
      <c r="K117" s="94"/>
      <c r="L117" s="94"/>
      <c r="M117" s="94"/>
      <c r="N117" s="94" t="s">
        <v>54</v>
      </c>
      <c r="O117" s="94" t="s">
        <v>163</v>
      </c>
      <c r="P117" s="94"/>
      <c r="Q117" s="94"/>
      <c r="R117" s="94"/>
      <c r="S117" s="94"/>
      <c r="T117" s="94"/>
      <c r="U117" s="94"/>
      <c r="V117" s="94"/>
      <c r="W117" s="94"/>
      <c r="X117" s="99" t="s">
        <v>162</v>
      </c>
      <c r="Y117" s="94"/>
      <c r="Z117" s="94"/>
      <c r="AA117" s="12"/>
      <c r="AB117" s="12"/>
    </row>
    <row r="118" spans="1:28">
      <c r="A118" s="20"/>
      <c r="B118" s="22" t="s">
        <v>679</v>
      </c>
      <c r="C118" s="20">
        <v>442311</v>
      </c>
      <c r="D118" s="20" t="s">
        <v>678</v>
      </c>
      <c r="E118" s="20">
        <v>390770</v>
      </c>
      <c r="F118" s="20" t="s">
        <v>677</v>
      </c>
      <c r="G118" s="20" t="s">
        <v>677</v>
      </c>
      <c r="H118" s="20" t="s">
        <v>676</v>
      </c>
      <c r="I118" s="20">
        <v>322.14235000000002</v>
      </c>
      <c r="J118" s="12"/>
      <c r="K118" s="12"/>
      <c r="L118" s="12"/>
      <c r="M118" s="12"/>
      <c r="N118" s="12" t="s">
        <v>386</v>
      </c>
      <c r="O118" s="12" t="s">
        <v>675</v>
      </c>
      <c r="P118" s="12" t="s">
        <v>674</v>
      </c>
      <c r="Q118" s="12" t="s">
        <v>673</v>
      </c>
      <c r="R118" s="12"/>
      <c r="S118" s="12" t="s">
        <v>672</v>
      </c>
      <c r="T118" s="54" t="s">
        <v>6466</v>
      </c>
      <c r="U118" s="12" t="s">
        <v>438</v>
      </c>
      <c r="V118" s="12" t="s">
        <v>671</v>
      </c>
      <c r="W118" s="12"/>
      <c r="X118" s="12" t="s">
        <v>670</v>
      </c>
      <c r="Y118" s="12" t="s">
        <v>669</v>
      </c>
      <c r="Z118" s="12"/>
      <c r="AA118" s="12"/>
      <c r="AB118" s="12"/>
    </row>
    <row r="119" spans="1:28">
      <c r="A119" s="93"/>
      <c r="B119" s="93"/>
      <c r="C119" s="93">
        <v>10495760</v>
      </c>
      <c r="D119" s="93"/>
      <c r="E119" s="93">
        <v>85078</v>
      </c>
      <c r="F119" s="93" t="s">
        <v>161</v>
      </c>
      <c r="G119" s="93" t="s">
        <v>161</v>
      </c>
      <c r="H119" s="93" t="s">
        <v>160</v>
      </c>
      <c r="I119" s="93">
        <v>318.11002999999999</v>
      </c>
      <c r="J119" s="94"/>
      <c r="K119" s="94"/>
      <c r="L119" s="94"/>
      <c r="M119" s="94"/>
      <c r="N119" s="94" t="s">
        <v>54</v>
      </c>
      <c r="O119" s="94"/>
      <c r="P119" s="94"/>
      <c r="Q119" s="94" t="s">
        <v>159</v>
      </c>
      <c r="R119" s="94"/>
      <c r="S119" s="94"/>
      <c r="T119" s="94"/>
      <c r="U119" s="94"/>
      <c r="V119" s="94"/>
      <c r="W119" s="94"/>
      <c r="X119" s="94"/>
      <c r="Y119" s="94"/>
      <c r="Z119" s="94" t="s">
        <v>158</v>
      </c>
      <c r="AA119" s="12"/>
      <c r="AB119" s="12"/>
    </row>
    <row r="120" spans="1:28">
      <c r="A120" s="52" t="s">
        <v>157</v>
      </c>
      <c r="B120" s="20"/>
      <c r="C120" s="20">
        <v>12277543</v>
      </c>
      <c r="D120" s="20" t="s">
        <v>156</v>
      </c>
      <c r="E120" s="20">
        <v>30776896</v>
      </c>
      <c r="F120" s="20" t="s">
        <v>155</v>
      </c>
      <c r="G120" s="20" t="s">
        <v>155</v>
      </c>
      <c r="H120" s="20" t="s">
        <v>154</v>
      </c>
      <c r="I120" s="20">
        <v>184.14574999999999</v>
      </c>
      <c r="J120" s="12"/>
      <c r="K120" s="12"/>
      <c r="L120" s="12"/>
      <c r="M120" s="12"/>
      <c r="N120" s="12" t="s">
        <v>54</v>
      </c>
      <c r="O120" s="12"/>
      <c r="P120" s="12"/>
      <c r="Q120" s="12" t="s">
        <v>153</v>
      </c>
      <c r="R120" s="12"/>
      <c r="S120" s="12"/>
      <c r="T120" s="12"/>
      <c r="U120" s="12"/>
      <c r="V120" s="12"/>
      <c r="W120" s="12"/>
      <c r="X120" s="12"/>
      <c r="Y120" s="12"/>
      <c r="Z120" s="12" t="s">
        <v>152</v>
      </c>
      <c r="AA120" s="12"/>
      <c r="AB120" s="12"/>
    </row>
    <row r="121" spans="1:28">
      <c r="A121" s="93"/>
      <c r="B121" s="93"/>
      <c r="C121" s="93">
        <v>69201</v>
      </c>
      <c r="D121" s="93" t="s">
        <v>151</v>
      </c>
      <c r="E121" s="93">
        <v>62415</v>
      </c>
      <c r="F121" s="93" t="s">
        <v>150</v>
      </c>
      <c r="G121" s="93" t="s">
        <v>150</v>
      </c>
      <c r="H121" s="93" t="s">
        <v>149</v>
      </c>
      <c r="I121" s="93">
        <v>140.04751999999999</v>
      </c>
      <c r="J121" s="94"/>
      <c r="K121" s="94"/>
      <c r="L121" s="94"/>
      <c r="M121" s="94"/>
      <c r="N121" s="94" t="s">
        <v>54</v>
      </c>
      <c r="O121" s="94"/>
      <c r="P121" s="94"/>
      <c r="Q121" s="94" t="s">
        <v>148</v>
      </c>
      <c r="R121" s="94"/>
      <c r="S121" s="94"/>
      <c r="T121" s="94"/>
      <c r="U121" s="94"/>
      <c r="V121" s="94"/>
      <c r="W121" s="94"/>
      <c r="X121" s="94"/>
      <c r="Y121" s="94"/>
      <c r="Z121" s="94" t="s">
        <v>147</v>
      </c>
      <c r="AA121" s="12"/>
      <c r="AB121" s="12"/>
    </row>
    <row r="122" spans="1:28">
      <c r="A122" s="20" t="s">
        <v>662</v>
      </c>
      <c r="B122" s="20" t="s">
        <v>668</v>
      </c>
      <c r="C122" s="20">
        <v>445858</v>
      </c>
      <c r="D122" s="20" t="s">
        <v>667</v>
      </c>
      <c r="E122" s="20">
        <v>393368</v>
      </c>
      <c r="F122" s="20" t="s">
        <v>666</v>
      </c>
      <c r="G122" s="20" t="s">
        <v>665</v>
      </c>
      <c r="H122" s="20" t="s">
        <v>664</v>
      </c>
      <c r="I122" s="20">
        <v>194.05776</v>
      </c>
      <c r="J122" s="12"/>
      <c r="K122" s="12" t="s">
        <v>663</v>
      </c>
      <c r="L122" s="12" t="s">
        <v>662</v>
      </c>
      <c r="M122" s="12" t="s">
        <v>391</v>
      </c>
      <c r="N122" s="12" t="s">
        <v>390</v>
      </c>
      <c r="O122" s="12" t="s">
        <v>390</v>
      </c>
      <c r="P122" s="12"/>
      <c r="Q122" s="12"/>
      <c r="R122" s="12"/>
      <c r="S122" s="12"/>
      <c r="T122" s="12"/>
      <c r="U122" s="12"/>
      <c r="V122" s="12"/>
      <c r="W122" s="12"/>
      <c r="X122" s="12"/>
      <c r="Y122" s="12"/>
      <c r="Z122" s="12"/>
      <c r="AA122" s="12"/>
      <c r="AB122" s="12"/>
    </row>
    <row r="123" spans="1:28">
      <c r="A123" s="93" t="s">
        <v>661</v>
      </c>
      <c r="B123" s="93" t="s">
        <v>660</v>
      </c>
      <c r="C123" s="93">
        <v>444972</v>
      </c>
      <c r="D123" s="93" t="s">
        <v>659</v>
      </c>
      <c r="E123" s="93">
        <v>10197150</v>
      </c>
      <c r="F123" s="93" t="s">
        <v>658</v>
      </c>
      <c r="G123" s="93" t="s">
        <v>658</v>
      </c>
      <c r="H123" s="93" t="s">
        <v>657</v>
      </c>
      <c r="I123" s="93">
        <v>116.01008</v>
      </c>
      <c r="J123" s="94"/>
      <c r="K123" s="94"/>
      <c r="L123" s="94"/>
      <c r="M123" s="94"/>
      <c r="N123" s="94" t="s">
        <v>508</v>
      </c>
      <c r="O123" s="94" t="s">
        <v>656</v>
      </c>
      <c r="P123" s="94" t="s">
        <v>656</v>
      </c>
      <c r="Q123" s="94" t="s">
        <v>655</v>
      </c>
      <c r="R123" s="94"/>
      <c r="S123" s="94"/>
      <c r="T123" s="94"/>
      <c r="U123" s="94"/>
      <c r="V123" s="94"/>
      <c r="W123" s="94"/>
      <c r="X123" s="94"/>
      <c r="Y123" s="94"/>
      <c r="Z123" s="98" t="s">
        <v>654</v>
      </c>
      <c r="AA123" s="12"/>
      <c r="AB123" s="12"/>
    </row>
    <row r="124" spans="1:28">
      <c r="A124" s="20"/>
      <c r="B124" s="20" t="s">
        <v>653</v>
      </c>
      <c r="C124" s="20">
        <v>442793</v>
      </c>
      <c r="D124" s="22" t="s">
        <v>652</v>
      </c>
      <c r="E124" s="20">
        <v>391126</v>
      </c>
      <c r="F124" s="20" t="s">
        <v>651</v>
      </c>
      <c r="G124" s="20" t="s">
        <v>650</v>
      </c>
      <c r="H124" s="20" t="s">
        <v>649</v>
      </c>
      <c r="I124" s="20">
        <v>294.18369999999999</v>
      </c>
      <c r="J124" s="12"/>
      <c r="K124" s="12" t="s">
        <v>648</v>
      </c>
      <c r="L124" s="12">
        <v>442793</v>
      </c>
      <c r="M124" s="12" t="s">
        <v>391</v>
      </c>
      <c r="N124" s="12" t="s">
        <v>546</v>
      </c>
      <c r="O124" s="13" t="s">
        <v>647</v>
      </c>
      <c r="P124" s="12" t="s">
        <v>646</v>
      </c>
      <c r="Q124" s="12"/>
      <c r="R124" s="12"/>
      <c r="S124" s="12"/>
      <c r="T124" s="12" t="s">
        <v>645</v>
      </c>
      <c r="U124" s="12" t="s">
        <v>438</v>
      </c>
      <c r="V124" s="12"/>
      <c r="W124" s="12" t="s">
        <v>644</v>
      </c>
      <c r="X124" s="12" t="s">
        <v>643</v>
      </c>
      <c r="Y124" s="12" t="s">
        <v>642</v>
      </c>
      <c r="Z124" s="12"/>
      <c r="AA124" s="12"/>
      <c r="AB124" s="12"/>
    </row>
    <row r="125" spans="1:28">
      <c r="A125" s="93" t="s">
        <v>636</v>
      </c>
      <c r="B125" s="97" t="s">
        <v>641</v>
      </c>
      <c r="C125" s="93">
        <v>441140</v>
      </c>
      <c r="D125" s="93" t="s">
        <v>640</v>
      </c>
      <c r="E125" s="93">
        <v>389934</v>
      </c>
      <c r="F125" s="93" t="s">
        <v>639</v>
      </c>
      <c r="G125" s="93" t="s">
        <v>639</v>
      </c>
      <c r="H125" s="93" t="s">
        <v>638</v>
      </c>
      <c r="I125" s="93">
        <v>352.07103000000001</v>
      </c>
      <c r="J125" s="94"/>
      <c r="K125" s="94" t="s">
        <v>637</v>
      </c>
      <c r="L125" s="94" t="s">
        <v>636</v>
      </c>
      <c r="M125" s="94" t="s">
        <v>61</v>
      </c>
      <c r="N125" s="94" t="s">
        <v>535</v>
      </c>
      <c r="O125" s="94"/>
      <c r="P125" s="94" t="s">
        <v>635</v>
      </c>
      <c r="Q125" s="94"/>
      <c r="R125" s="94"/>
      <c r="S125" s="94"/>
      <c r="T125" s="94"/>
      <c r="U125" s="94"/>
      <c r="V125" s="94"/>
      <c r="W125" s="94"/>
      <c r="X125" s="94"/>
      <c r="Y125" s="94"/>
      <c r="Z125" s="98" t="s">
        <v>634</v>
      </c>
      <c r="AA125" s="12"/>
      <c r="AB125" s="12"/>
    </row>
    <row r="126" spans="1:28">
      <c r="A126" s="22" t="s">
        <v>633</v>
      </c>
      <c r="B126" s="22" t="s">
        <v>632</v>
      </c>
      <c r="C126" s="20">
        <v>460</v>
      </c>
      <c r="D126" s="20" t="s">
        <v>631</v>
      </c>
      <c r="E126" s="20">
        <v>447</v>
      </c>
      <c r="F126" s="20" t="s">
        <v>630</v>
      </c>
      <c r="G126" s="20" t="s">
        <v>630</v>
      </c>
      <c r="H126" s="20" t="s">
        <v>629</v>
      </c>
      <c r="I126" s="20">
        <v>124.05235999999999</v>
      </c>
      <c r="J126" s="12"/>
      <c r="K126" s="12"/>
      <c r="L126" s="12"/>
      <c r="M126" s="12" t="s">
        <v>391</v>
      </c>
      <c r="N126" s="12" t="s">
        <v>386</v>
      </c>
      <c r="O126" s="13" t="s">
        <v>628</v>
      </c>
      <c r="P126" s="12" t="s">
        <v>627</v>
      </c>
      <c r="Q126" s="12"/>
      <c r="R126" s="12" t="s">
        <v>626</v>
      </c>
      <c r="S126" s="12" t="s">
        <v>625</v>
      </c>
      <c r="T126" s="12" t="s">
        <v>624</v>
      </c>
      <c r="U126" s="12" t="s">
        <v>623</v>
      </c>
      <c r="V126" s="12" t="s">
        <v>622</v>
      </c>
      <c r="W126" s="12" t="s">
        <v>621</v>
      </c>
      <c r="X126" s="12" t="s">
        <v>620</v>
      </c>
      <c r="Y126" s="12" t="s">
        <v>619</v>
      </c>
      <c r="Z126" s="12" t="s">
        <v>618</v>
      </c>
      <c r="AA126" s="12"/>
      <c r="AB126" s="12"/>
    </row>
    <row r="127" spans="1:28">
      <c r="A127" s="93" t="s">
        <v>617</v>
      </c>
      <c r="B127" s="93"/>
      <c r="C127" s="93">
        <v>6426896</v>
      </c>
      <c r="D127" s="93"/>
      <c r="E127" s="93">
        <v>4932315</v>
      </c>
      <c r="F127" s="93" t="s">
        <v>616</v>
      </c>
      <c r="G127" s="93" t="s">
        <v>615</v>
      </c>
      <c r="H127" s="93" t="s">
        <v>614</v>
      </c>
      <c r="I127" s="93">
        <v>273.19468999999998</v>
      </c>
      <c r="J127" s="94"/>
      <c r="K127" s="94"/>
      <c r="L127" s="94"/>
      <c r="M127" s="94"/>
      <c r="N127" s="94" t="s">
        <v>498</v>
      </c>
      <c r="O127" s="94" t="s">
        <v>497</v>
      </c>
      <c r="P127" s="94"/>
      <c r="Q127" s="94" t="s">
        <v>496</v>
      </c>
      <c r="R127" s="94"/>
      <c r="S127" s="94"/>
      <c r="T127" s="94"/>
      <c r="U127" s="94"/>
      <c r="V127" s="94"/>
      <c r="W127" s="94"/>
      <c r="X127" s="94"/>
      <c r="Y127" s="94"/>
      <c r="Z127" s="94" t="s">
        <v>613</v>
      </c>
      <c r="AA127" s="12"/>
      <c r="AB127" s="12"/>
    </row>
    <row r="128" spans="1:28">
      <c r="A128" s="20" t="s">
        <v>607</v>
      </c>
      <c r="B128" s="20"/>
      <c r="C128" s="20">
        <v>17472</v>
      </c>
      <c r="D128" s="20" t="s">
        <v>612</v>
      </c>
      <c r="E128" s="20">
        <v>16521</v>
      </c>
      <c r="F128" s="20" t="s">
        <v>611</v>
      </c>
      <c r="G128" s="20" t="s">
        <v>610</v>
      </c>
      <c r="H128" s="20" t="s">
        <v>609</v>
      </c>
      <c r="I128" s="20">
        <v>282.16777000000002</v>
      </c>
      <c r="J128" s="12"/>
      <c r="K128" s="12" t="s">
        <v>608</v>
      </c>
      <c r="L128" s="12" t="s">
        <v>607</v>
      </c>
      <c r="M128" s="12" t="s">
        <v>142</v>
      </c>
      <c r="N128" s="12" t="s">
        <v>508</v>
      </c>
      <c r="O128" s="12"/>
      <c r="P128" s="12"/>
      <c r="Q128" s="12" t="s">
        <v>606</v>
      </c>
      <c r="R128" s="12"/>
      <c r="S128" s="12"/>
      <c r="T128" s="12"/>
      <c r="U128" s="12"/>
      <c r="V128" s="12"/>
      <c r="W128" s="12" t="s">
        <v>605</v>
      </c>
      <c r="X128" s="12"/>
      <c r="Y128" s="12"/>
      <c r="Z128" s="12" t="s">
        <v>604</v>
      </c>
      <c r="AA128" s="12"/>
      <c r="AB128" s="12"/>
    </row>
    <row r="129" spans="1:28">
      <c r="A129" s="95"/>
      <c r="B129" s="93"/>
      <c r="C129" s="93">
        <v>24764</v>
      </c>
      <c r="D129" s="93" t="s">
        <v>146</v>
      </c>
      <c r="E129" s="93">
        <v>23150</v>
      </c>
      <c r="F129" s="93" t="s">
        <v>145</v>
      </c>
      <c r="G129" s="93" t="s">
        <v>145</v>
      </c>
      <c r="H129" s="93" t="s">
        <v>144</v>
      </c>
      <c r="I129" s="93">
        <v>162.08901</v>
      </c>
      <c r="J129" s="94"/>
      <c r="K129" s="94" t="s">
        <v>143</v>
      </c>
      <c r="L129" s="94">
        <v>24764</v>
      </c>
      <c r="M129" s="94" t="s">
        <v>142</v>
      </c>
      <c r="N129" s="94" t="s">
        <v>54</v>
      </c>
      <c r="O129" s="94"/>
      <c r="P129" s="94"/>
      <c r="Q129" s="94" t="s">
        <v>141</v>
      </c>
      <c r="R129" s="94"/>
      <c r="S129" s="94"/>
      <c r="T129" s="94"/>
      <c r="U129" s="94"/>
      <c r="V129" s="94"/>
      <c r="W129" s="94"/>
      <c r="X129" s="94"/>
      <c r="Y129" s="94"/>
      <c r="Z129" s="94" t="s">
        <v>140</v>
      </c>
      <c r="AA129" s="12"/>
      <c r="AB129" s="12"/>
    </row>
    <row r="130" spans="1:28">
      <c r="A130" s="20"/>
      <c r="B130" s="20"/>
      <c r="C130" s="20">
        <v>125098</v>
      </c>
      <c r="D130" s="20" t="s">
        <v>139</v>
      </c>
      <c r="E130" s="20">
        <v>111359</v>
      </c>
      <c r="F130" s="20" t="s">
        <v>138</v>
      </c>
      <c r="G130" s="20" t="s">
        <v>138</v>
      </c>
      <c r="H130" s="20" t="s">
        <v>137</v>
      </c>
      <c r="I130" s="20">
        <v>229.16785999999999</v>
      </c>
      <c r="J130" s="12"/>
      <c r="K130" s="12"/>
      <c r="L130" s="12"/>
      <c r="M130" s="12"/>
      <c r="N130" s="12" t="s">
        <v>54</v>
      </c>
      <c r="O130" s="12" t="s">
        <v>136</v>
      </c>
      <c r="P130" s="12"/>
      <c r="Q130" s="12" t="s">
        <v>135</v>
      </c>
      <c r="R130" s="12"/>
      <c r="S130" s="12"/>
      <c r="T130" s="12"/>
      <c r="U130" s="12"/>
      <c r="V130" s="12"/>
      <c r="W130" s="12"/>
      <c r="X130" s="12"/>
      <c r="Y130" s="12"/>
      <c r="Z130" s="12" t="s">
        <v>134</v>
      </c>
      <c r="AA130" s="12"/>
      <c r="AB130" s="12"/>
    </row>
    <row r="131" spans="1:28">
      <c r="A131" s="93" t="s">
        <v>599</v>
      </c>
      <c r="B131" s="93" t="s">
        <v>603</v>
      </c>
      <c r="C131" s="93">
        <v>6544</v>
      </c>
      <c r="D131" s="93" t="s">
        <v>602</v>
      </c>
      <c r="E131" s="93">
        <v>6296</v>
      </c>
      <c r="F131" s="93" t="s">
        <v>601</v>
      </c>
      <c r="G131" s="93" t="s">
        <v>601</v>
      </c>
      <c r="H131" s="93" t="s">
        <v>423</v>
      </c>
      <c r="I131" s="93">
        <v>138.10431</v>
      </c>
      <c r="J131" s="94"/>
      <c r="K131" s="94" t="s">
        <v>600</v>
      </c>
      <c r="L131" s="94" t="s">
        <v>599</v>
      </c>
      <c r="M131" s="94" t="s">
        <v>524</v>
      </c>
      <c r="N131" s="94" t="s">
        <v>390</v>
      </c>
      <c r="O131" s="94"/>
      <c r="P131" s="94"/>
      <c r="Q131" s="94"/>
      <c r="R131" s="94"/>
      <c r="S131" s="94"/>
      <c r="T131" s="94"/>
      <c r="U131" s="94"/>
      <c r="V131" s="94"/>
      <c r="W131" s="94"/>
      <c r="X131" s="94" t="s">
        <v>598</v>
      </c>
      <c r="Y131" s="94"/>
      <c r="Z131" s="94"/>
      <c r="AA131" s="12"/>
      <c r="AB131" s="12"/>
    </row>
    <row r="132" spans="1:28">
      <c r="A132" s="20"/>
      <c r="B132" s="20"/>
      <c r="C132" s="20">
        <v>3080835</v>
      </c>
      <c r="D132" s="20"/>
      <c r="E132" s="20">
        <v>2338562</v>
      </c>
      <c r="F132" s="20" t="s">
        <v>133</v>
      </c>
      <c r="G132" s="20" t="s">
        <v>133</v>
      </c>
      <c r="H132" s="20" t="s">
        <v>132</v>
      </c>
      <c r="I132" s="20">
        <v>222.10988</v>
      </c>
      <c r="J132" s="12"/>
      <c r="K132" s="12"/>
      <c r="L132" s="12"/>
      <c r="M132" s="12"/>
      <c r="N132" s="12" t="s">
        <v>54</v>
      </c>
      <c r="O132" s="12"/>
      <c r="P132" s="12"/>
      <c r="Q132" s="12" t="s">
        <v>131</v>
      </c>
      <c r="R132" s="12"/>
      <c r="S132" s="12"/>
      <c r="T132" s="12"/>
      <c r="U132" s="12"/>
      <c r="V132" s="12"/>
      <c r="W132" s="12"/>
      <c r="X132" s="12"/>
      <c r="Y132" s="12"/>
      <c r="Z132" s="12" t="s">
        <v>130</v>
      </c>
      <c r="AA132" s="12"/>
      <c r="AB132" s="12"/>
    </row>
    <row r="133" spans="1:28">
      <c r="A133" s="93"/>
      <c r="B133" s="93"/>
      <c r="C133" s="93">
        <v>168091</v>
      </c>
      <c r="D133" s="93"/>
      <c r="E133" s="93">
        <v>147039</v>
      </c>
      <c r="F133" s="93" t="s">
        <v>597</v>
      </c>
      <c r="G133" s="93">
        <v>2347861</v>
      </c>
      <c r="H133" s="93" t="s">
        <v>596</v>
      </c>
      <c r="I133" s="93">
        <v>113.04795</v>
      </c>
      <c r="J133" s="94"/>
      <c r="K133" s="94" t="s">
        <v>595</v>
      </c>
      <c r="L133" s="94">
        <v>168091</v>
      </c>
      <c r="M133" s="94" t="s">
        <v>142</v>
      </c>
      <c r="N133" s="94" t="s">
        <v>508</v>
      </c>
      <c r="O133" s="94"/>
      <c r="P133" s="94" t="s">
        <v>594</v>
      </c>
      <c r="Q133" s="102" t="s">
        <v>593</v>
      </c>
      <c r="R133" s="94" t="s">
        <v>592</v>
      </c>
      <c r="S133" s="94"/>
      <c r="T133" s="94" t="s">
        <v>591</v>
      </c>
      <c r="U133" s="94" t="s">
        <v>590</v>
      </c>
      <c r="V133" s="94"/>
      <c r="W133" s="94" t="s">
        <v>589</v>
      </c>
      <c r="X133" s="94"/>
      <c r="Y133" s="94"/>
      <c r="Z133" s="94" t="s">
        <v>588</v>
      </c>
      <c r="AA133" s="12"/>
      <c r="AB133" s="12"/>
    </row>
    <row r="134" spans="1:28">
      <c r="A134" s="20"/>
      <c r="B134" s="20"/>
      <c r="C134" s="20">
        <v>46878903</v>
      </c>
      <c r="D134" s="20"/>
      <c r="E134" s="20">
        <v>29814293</v>
      </c>
      <c r="F134" s="20" t="s">
        <v>129</v>
      </c>
      <c r="G134" s="20" t="s">
        <v>129</v>
      </c>
      <c r="H134" s="20" t="s">
        <v>128</v>
      </c>
      <c r="I134" s="20">
        <v>316.1284</v>
      </c>
      <c r="J134" s="12"/>
      <c r="K134" s="12"/>
      <c r="L134" s="12"/>
      <c r="M134" s="12"/>
      <c r="N134" s="12" t="s">
        <v>54</v>
      </c>
      <c r="O134" s="12" t="s">
        <v>127</v>
      </c>
      <c r="P134" s="12"/>
      <c r="Q134" s="12"/>
      <c r="R134" s="12"/>
      <c r="S134" s="12"/>
      <c r="T134" s="12"/>
      <c r="U134" s="12"/>
      <c r="V134" s="12"/>
      <c r="W134" s="12"/>
      <c r="X134" s="12" t="s">
        <v>126</v>
      </c>
      <c r="Y134" s="12"/>
      <c r="Z134" s="12"/>
      <c r="AA134" s="12"/>
      <c r="AB134" s="12"/>
    </row>
    <row r="135" spans="1:28">
      <c r="A135" s="93" t="s">
        <v>583</v>
      </c>
      <c r="B135" s="93"/>
      <c r="C135" s="93">
        <v>11579</v>
      </c>
      <c r="D135" s="93" t="s">
        <v>587</v>
      </c>
      <c r="E135" s="93">
        <v>11091</v>
      </c>
      <c r="F135" s="93" t="s">
        <v>586</v>
      </c>
      <c r="G135" s="93" t="s">
        <v>586</v>
      </c>
      <c r="H135" s="93" t="s">
        <v>585</v>
      </c>
      <c r="I135" s="93">
        <v>116.04776</v>
      </c>
      <c r="J135" s="94"/>
      <c r="K135" s="94" t="s">
        <v>584</v>
      </c>
      <c r="L135" s="94" t="s">
        <v>583</v>
      </c>
      <c r="M135" s="94" t="s">
        <v>142</v>
      </c>
      <c r="N135" s="94" t="s">
        <v>390</v>
      </c>
      <c r="O135" s="94"/>
      <c r="P135" s="94"/>
      <c r="Q135" s="94" t="s">
        <v>582</v>
      </c>
      <c r="R135" s="94"/>
      <c r="S135" s="94"/>
      <c r="T135" s="94"/>
      <c r="U135" s="94"/>
      <c r="V135" s="94"/>
      <c r="W135" s="94"/>
      <c r="X135" s="94"/>
      <c r="Y135" s="94"/>
      <c r="Z135" s="94"/>
      <c r="AA135" s="12"/>
      <c r="AB135" s="12"/>
    </row>
    <row r="136" spans="1:28">
      <c r="A136" s="22" t="s">
        <v>581</v>
      </c>
      <c r="B136" s="20"/>
      <c r="C136" s="20">
        <v>39914</v>
      </c>
      <c r="D136" s="22" t="s">
        <v>580</v>
      </c>
      <c r="E136" s="20">
        <v>36500</v>
      </c>
      <c r="F136" s="20" t="s">
        <v>579</v>
      </c>
      <c r="G136" s="20" t="s">
        <v>579</v>
      </c>
      <c r="H136" s="20" t="s">
        <v>578</v>
      </c>
      <c r="I136" s="20">
        <v>168.11484999999999</v>
      </c>
      <c r="J136" s="12"/>
      <c r="K136" s="12"/>
      <c r="L136" s="12"/>
      <c r="M136" s="12"/>
      <c r="N136" s="12" t="s">
        <v>546</v>
      </c>
      <c r="O136" s="12" t="s">
        <v>577</v>
      </c>
      <c r="P136" s="12" t="s">
        <v>576</v>
      </c>
      <c r="Q136" s="12" t="s">
        <v>575</v>
      </c>
      <c r="R136" s="12" t="s">
        <v>574</v>
      </c>
      <c r="S136" s="12"/>
      <c r="T136" s="12"/>
      <c r="U136" s="12" t="s">
        <v>573</v>
      </c>
      <c r="V136" s="12" t="s">
        <v>572</v>
      </c>
      <c r="W136" s="12" t="s">
        <v>571</v>
      </c>
      <c r="X136" s="12" t="s">
        <v>570</v>
      </c>
      <c r="Y136" s="12" t="s">
        <v>569</v>
      </c>
      <c r="Z136" s="12"/>
      <c r="AA136" s="12"/>
      <c r="AB136" s="12"/>
    </row>
    <row r="137" spans="1:28">
      <c r="A137" s="93"/>
      <c r="B137" s="93"/>
      <c r="C137" s="93">
        <v>9837728</v>
      </c>
      <c r="D137" s="93" t="s">
        <v>125</v>
      </c>
      <c r="E137" s="93">
        <v>8013448</v>
      </c>
      <c r="F137" s="93" t="s">
        <v>124</v>
      </c>
      <c r="G137" s="93" t="s">
        <v>124</v>
      </c>
      <c r="H137" s="93" t="s">
        <v>123</v>
      </c>
      <c r="I137" s="93">
        <v>244.16702000000001</v>
      </c>
      <c r="J137" s="94"/>
      <c r="K137" s="94"/>
      <c r="L137" s="94"/>
      <c r="M137" s="94"/>
      <c r="N137" s="94" t="s">
        <v>54</v>
      </c>
      <c r="O137" s="94"/>
      <c r="P137" s="94"/>
      <c r="Q137" s="94" t="s">
        <v>122</v>
      </c>
      <c r="R137" s="94"/>
      <c r="S137" s="94"/>
      <c r="T137" s="94"/>
      <c r="U137" s="94"/>
      <c r="V137" s="94"/>
      <c r="W137" s="94"/>
      <c r="X137" s="94"/>
      <c r="Y137" s="94"/>
      <c r="Z137" s="94" t="s">
        <v>121</v>
      </c>
      <c r="AA137" s="12"/>
      <c r="AB137" s="12"/>
    </row>
    <row r="138" spans="1:28">
      <c r="A138" s="20"/>
      <c r="B138" s="20"/>
      <c r="C138" s="20">
        <v>134782876</v>
      </c>
      <c r="D138" s="20"/>
      <c r="E138" s="20">
        <v>29272834</v>
      </c>
      <c r="F138" s="20" t="s">
        <v>8</v>
      </c>
      <c r="G138" s="20" t="s">
        <v>7</v>
      </c>
      <c r="H138" s="20" t="s">
        <v>6</v>
      </c>
      <c r="I138" s="20">
        <v>240.13629</v>
      </c>
      <c r="J138" s="12"/>
      <c r="K138" s="12"/>
      <c r="L138" s="12"/>
      <c r="M138" s="12"/>
      <c r="N138" s="12" t="s">
        <v>0</v>
      </c>
      <c r="O138" s="12"/>
      <c r="P138" s="12"/>
      <c r="Q138" s="12"/>
      <c r="R138" s="12"/>
      <c r="S138" s="12"/>
      <c r="T138" s="12"/>
      <c r="U138" s="12"/>
      <c r="V138" s="12"/>
      <c r="W138" s="12"/>
      <c r="X138" s="12"/>
      <c r="Y138" s="12"/>
      <c r="Z138" s="12"/>
      <c r="AA138" s="12"/>
      <c r="AB138" s="12"/>
    </row>
    <row r="139" spans="1:28">
      <c r="A139" s="93"/>
      <c r="B139" s="95" t="s">
        <v>120</v>
      </c>
      <c r="C139" s="93">
        <v>439447</v>
      </c>
      <c r="D139" s="93"/>
      <c r="E139" s="93">
        <v>388555</v>
      </c>
      <c r="F139" s="93" t="s">
        <v>119</v>
      </c>
      <c r="G139" s="93" t="s">
        <v>118</v>
      </c>
      <c r="H139" s="93" t="s">
        <v>117</v>
      </c>
      <c r="I139" s="93">
        <v>214.11823999999999</v>
      </c>
      <c r="J139" s="94"/>
      <c r="K139" s="94"/>
      <c r="L139" s="94"/>
      <c r="M139" s="94"/>
      <c r="N139" s="94" t="s">
        <v>54</v>
      </c>
      <c r="O139" s="94"/>
      <c r="P139" s="94"/>
      <c r="Q139" s="94" t="s">
        <v>116</v>
      </c>
      <c r="R139" s="94"/>
      <c r="S139" s="94"/>
      <c r="T139" s="94"/>
      <c r="U139" s="94"/>
      <c r="V139" s="94"/>
      <c r="W139" s="94"/>
      <c r="X139" s="94"/>
      <c r="Y139" s="94"/>
      <c r="Z139" s="94" t="s">
        <v>115</v>
      </c>
      <c r="AA139" s="12"/>
      <c r="AB139" s="12"/>
    </row>
    <row r="140" spans="1:28">
      <c r="A140" s="20"/>
      <c r="B140" s="20"/>
      <c r="C140" s="20">
        <v>12861010</v>
      </c>
      <c r="D140" s="20"/>
      <c r="E140" s="20">
        <v>13707186</v>
      </c>
      <c r="F140" s="20" t="s">
        <v>114</v>
      </c>
      <c r="G140" s="20" t="s">
        <v>114</v>
      </c>
      <c r="H140" s="20" t="s">
        <v>113</v>
      </c>
      <c r="I140" s="20">
        <v>178.09941000000001</v>
      </c>
      <c r="J140" s="12"/>
      <c r="K140" s="12"/>
      <c r="L140" s="12"/>
      <c r="M140" s="12"/>
      <c r="N140" s="12" t="s">
        <v>54</v>
      </c>
      <c r="O140" s="12"/>
      <c r="P140" s="12"/>
      <c r="Q140" s="12" t="s">
        <v>112</v>
      </c>
      <c r="R140" s="12"/>
      <c r="S140" s="12"/>
      <c r="T140" s="12"/>
      <c r="U140" s="12"/>
      <c r="V140" s="12"/>
      <c r="W140" s="12"/>
      <c r="X140" s="12"/>
      <c r="Y140" s="12"/>
      <c r="Z140" s="50" t="s">
        <v>111</v>
      </c>
      <c r="AA140" s="12"/>
      <c r="AB140" s="12"/>
    </row>
    <row r="141" spans="1:28">
      <c r="A141" s="93"/>
      <c r="B141" s="93"/>
      <c r="C141" s="93">
        <v>84129</v>
      </c>
      <c r="D141" s="93" t="s">
        <v>110</v>
      </c>
      <c r="E141" s="93">
        <v>75899</v>
      </c>
      <c r="F141" s="93" t="s">
        <v>109</v>
      </c>
      <c r="G141" s="93" t="s">
        <v>109</v>
      </c>
      <c r="H141" s="93" t="s">
        <v>108</v>
      </c>
      <c r="I141" s="93">
        <v>144.07864000000001</v>
      </c>
      <c r="J141" s="94"/>
      <c r="K141" s="94"/>
      <c r="L141" s="94"/>
      <c r="M141" s="94"/>
      <c r="N141" s="94" t="s">
        <v>54</v>
      </c>
      <c r="O141" s="94" t="s">
        <v>107</v>
      </c>
      <c r="P141" s="94"/>
      <c r="Q141" s="94"/>
      <c r="R141" s="94"/>
      <c r="S141" s="94"/>
      <c r="T141" s="94"/>
      <c r="U141" s="94"/>
      <c r="V141" s="94"/>
      <c r="W141" s="94"/>
      <c r="X141" s="99" t="s">
        <v>106</v>
      </c>
      <c r="Y141" s="94"/>
      <c r="Z141" s="94"/>
      <c r="AA141" s="12"/>
      <c r="AB141" s="12"/>
    </row>
    <row r="142" spans="1:28">
      <c r="A142" s="20"/>
      <c r="B142" s="22" t="s">
        <v>568</v>
      </c>
      <c r="C142" s="20">
        <v>5275508</v>
      </c>
      <c r="D142" s="20" t="s">
        <v>567</v>
      </c>
      <c r="E142" s="20">
        <v>28535397</v>
      </c>
      <c r="F142" s="20" t="s">
        <v>566</v>
      </c>
      <c r="G142" s="20" t="s">
        <v>566</v>
      </c>
      <c r="H142" s="20" t="s">
        <v>565</v>
      </c>
      <c r="I142" s="20">
        <v>250.19299000000001</v>
      </c>
      <c r="J142" s="12"/>
      <c r="K142" s="12"/>
      <c r="L142" s="12"/>
      <c r="M142" s="12"/>
      <c r="N142" s="12"/>
      <c r="O142" s="12"/>
      <c r="P142" s="12"/>
      <c r="Q142" s="12" t="s">
        <v>564</v>
      </c>
      <c r="R142" s="12"/>
      <c r="S142" s="12"/>
      <c r="T142" s="12"/>
      <c r="U142" s="12"/>
      <c r="V142" s="12"/>
      <c r="W142" s="12"/>
      <c r="X142" s="12"/>
      <c r="Y142" s="12"/>
      <c r="Z142" s="12" t="s">
        <v>563</v>
      </c>
      <c r="AA142" s="12"/>
      <c r="AB142" s="12"/>
    </row>
    <row r="143" spans="1:28">
      <c r="A143" s="95"/>
      <c r="B143" s="93"/>
      <c r="C143" s="93">
        <v>8138</v>
      </c>
      <c r="D143" s="93" t="s">
        <v>105</v>
      </c>
      <c r="E143" s="93">
        <v>7846</v>
      </c>
      <c r="F143" s="93" t="s">
        <v>104</v>
      </c>
      <c r="G143" s="93" t="s">
        <v>104</v>
      </c>
      <c r="H143" s="93" t="s">
        <v>103</v>
      </c>
      <c r="I143" s="93">
        <v>198.16163</v>
      </c>
      <c r="J143" s="94"/>
      <c r="K143" s="94"/>
      <c r="L143" s="94"/>
      <c r="M143" s="94"/>
      <c r="N143" s="94" t="s">
        <v>54</v>
      </c>
      <c r="O143" s="94" t="s">
        <v>102</v>
      </c>
      <c r="P143" s="94"/>
      <c r="Q143" s="94"/>
      <c r="R143" s="94"/>
      <c r="S143" s="94"/>
      <c r="T143" s="94"/>
      <c r="U143" s="94"/>
      <c r="V143" s="94"/>
      <c r="W143" s="94"/>
      <c r="X143" s="94" t="s">
        <v>101</v>
      </c>
      <c r="Y143" s="94"/>
      <c r="Z143" s="94"/>
      <c r="AA143" s="12"/>
      <c r="AB143" s="12"/>
    </row>
    <row r="144" spans="1:28">
      <c r="A144" s="20"/>
      <c r="B144" s="20"/>
      <c r="C144" s="20">
        <v>443198</v>
      </c>
      <c r="D144" s="20" t="s">
        <v>562</v>
      </c>
      <c r="E144" s="20">
        <v>391470</v>
      </c>
      <c r="F144" s="20" t="s">
        <v>561</v>
      </c>
      <c r="G144" s="20" t="s">
        <v>560</v>
      </c>
      <c r="H144" s="20" t="s">
        <v>559</v>
      </c>
      <c r="I144" s="20">
        <v>216.03973999999999</v>
      </c>
      <c r="J144" s="12"/>
      <c r="K144" s="12" t="s">
        <v>558</v>
      </c>
      <c r="L144" s="12">
        <v>443198</v>
      </c>
      <c r="M144" s="12" t="s">
        <v>391</v>
      </c>
      <c r="N144" s="12" t="s">
        <v>390</v>
      </c>
      <c r="O144" s="12"/>
      <c r="P144" s="12"/>
      <c r="Q144" s="12"/>
      <c r="R144" s="12"/>
      <c r="S144" s="12"/>
      <c r="T144" s="12"/>
      <c r="U144" s="12"/>
      <c r="V144" s="12"/>
      <c r="W144" s="12"/>
      <c r="X144" s="12"/>
      <c r="Y144" s="12"/>
      <c r="Z144" s="12"/>
      <c r="AA144" s="12"/>
      <c r="AB144" s="12"/>
    </row>
    <row r="145" spans="1:28">
      <c r="A145" s="93" t="s">
        <v>554</v>
      </c>
      <c r="B145" s="93"/>
      <c r="C145" s="93">
        <v>7456</v>
      </c>
      <c r="D145" s="93" t="s">
        <v>557</v>
      </c>
      <c r="E145" s="93">
        <v>7176</v>
      </c>
      <c r="F145" s="93" t="s">
        <v>556</v>
      </c>
      <c r="G145" s="93" t="s">
        <v>556</v>
      </c>
      <c r="H145" s="93" t="s">
        <v>394</v>
      </c>
      <c r="I145" s="93">
        <v>152.04662999999999</v>
      </c>
      <c r="J145" s="94"/>
      <c r="K145" s="94" t="s">
        <v>555</v>
      </c>
      <c r="L145" s="94" t="s">
        <v>554</v>
      </c>
      <c r="M145" s="94" t="s">
        <v>553</v>
      </c>
      <c r="N145" s="94" t="s">
        <v>390</v>
      </c>
      <c r="O145" s="94"/>
      <c r="P145" s="94" t="s">
        <v>552</v>
      </c>
      <c r="Q145" s="94"/>
      <c r="R145" s="94"/>
      <c r="S145" s="94"/>
      <c r="T145" s="94"/>
      <c r="U145" s="94"/>
      <c r="V145" s="94"/>
      <c r="W145" s="94"/>
      <c r="X145" s="94"/>
      <c r="Y145" s="94"/>
      <c r="Z145" s="94"/>
      <c r="AA145" s="12"/>
      <c r="AB145" s="12"/>
    </row>
    <row r="146" spans="1:28">
      <c r="A146" s="22" t="s">
        <v>551</v>
      </c>
      <c r="B146" s="22" t="s">
        <v>550</v>
      </c>
      <c r="C146" s="20">
        <v>10349</v>
      </c>
      <c r="D146" s="20" t="s">
        <v>549</v>
      </c>
      <c r="E146" s="20">
        <v>9922</v>
      </c>
      <c r="F146" s="20" t="s">
        <v>548</v>
      </c>
      <c r="G146" s="20" t="s">
        <v>548</v>
      </c>
      <c r="H146" s="20" t="s">
        <v>547</v>
      </c>
      <c r="I146" s="20">
        <v>132.04152999999999</v>
      </c>
      <c r="J146" s="12"/>
      <c r="K146" s="12"/>
      <c r="L146" s="12"/>
      <c r="M146" s="12"/>
      <c r="N146" s="12" t="s">
        <v>546</v>
      </c>
      <c r="O146" s="12" t="s">
        <v>545</v>
      </c>
      <c r="P146" s="12" t="s">
        <v>544</v>
      </c>
      <c r="Q146" s="12"/>
      <c r="R146" s="12"/>
      <c r="S146" s="12" t="s">
        <v>543</v>
      </c>
      <c r="T146" s="12" t="s">
        <v>542</v>
      </c>
      <c r="U146" s="12" t="s">
        <v>438</v>
      </c>
      <c r="V146" s="12"/>
      <c r="W146" s="12" t="s">
        <v>541</v>
      </c>
      <c r="X146" s="12" t="s">
        <v>540</v>
      </c>
      <c r="Y146" s="12"/>
      <c r="Z146" s="12" t="s">
        <v>539</v>
      </c>
      <c r="AA146" s="12"/>
      <c r="AB146" s="12"/>
    </row>
    <row r="147" spans="1:28">
      <c r="A147" s="93"/>
      <c r="B147" s="93"/>
      <c r="C147" s="93" t="s">
        <v>538</v>
      </c>
      <c r="D147" s="93"/>
      <c r="E147" s="93">
        <v>558812</v>
      </c>
      <c r="F147" s="93" t="s">
        <v>537</v>
      </c>
      <c r="G147" s="93" t="s">
        <v>537</v>
      </c>
      <c r="H147" s="93" t="s">
        <v>536</v>
      </c>
      <c r="I147" s="93">
        <v>198.08917</v>
      </c>
      <c r="J147" s="94"/>
      <c r="K147" s="94"/>
      <c r="L147" s="94"/>
      <c r="M147" s="94"/>
      <c r="N147" s="94" t="s">
        <v>535</v>
      </c>
      <c r="O147" s="94" t="s">
        <v>534</v>
      </c>
      <c r="P147" s="94"/>
      <c r="Q147" s="94" t="s">
        <v>533</v>
      </c>
      <c r="R147" s="94"/>
      <c r="S147" s="94"/>
      <c r="T147" s="94"/>
      <c r="U147" s="94"/>
      <c r="V147" s="94"/>
      <c r="W147" s="94" t="s">
        <v>532</v>
      </c>
      <c r="X147" s="94"/>
      <c r="Y147" s="94"/>
      <c r="Z147" s="94" t="s">
        <v>531</v>
      </c>
      <c r="AA147" s="12"/>
      <c r="AB147" s="12"/>
    </row>
    <row r="148" spans="1:28">
      <c r="A148" s="20" t="s">
        <v>525</v>
      </c>
      <c r="B148" s="20"/>
      <c r="C148" s="20">
        <v>8575</v>
      </c>
      <c r="D148" s="20" t="s">
        <v>530</v>
      </c>
      <c r="E148" s="20">
        <v>8257</v>
      </c>
      <c r="F148" s="20" t="s">
        <v>529</v>
      </c>
      <c r="G148" s="20" t="s">
        <v>528</v>
      </c>
      <c r="H148" s="20" t="s">
        <v>527</v>
      </c>
      <c r="I148" s="20">
        <v>222.08920000000001</v>
      </c>
      <c r="J148" s="12"/>
      <c r="K148" s="12" t="s">
        <v>526</v>
      </c>
      <c r="L148" s="12" t="s">
        <v>525</v>
      </c>
      <c r="M148" s="12" t="s">
        <v>524</v>
      </c>
      <c r="N148" s="12" t="s">
        <v>390</v>
      </c>
      <c r="O148" s="12"/>
      <c r="P148" s="12"/>
      <c r="Q148" s="12" t="s">
        <v>523</v>
      </c>
      <c r="R148" s="12"/>
      <c r="S148" s="12"/>
      <c r="T148" s="12"/>
      <c r="U148" s="12"/>
      <c r="V148" s="12"/>
      <c r="W148" s="12"/>
      <c r="X148" s="12"/>
      <c r="Y148" s="12"/>
      <c r="Z148" s="13" t="s">
        <v>522</v>
      </c>
      <c r="AA148" s="12"/>
      <c r="AB148" s="12"/>
    </row>
    <row r="149" spans="1:28">
      <c r="A149" s="93"/>
      <c r="B149" s="93"/>
      <c r="C149" s="93">
        <v>8890</v>
      </c>
      <c r="D149" s="93" t="s">
        <v>100</v>
      </c>
      <c r="E149" s="93">
        <v>8551</v>
      </c>
      <c r="F149" s="93" t="s">
        <v>99</v>
      </c>
      <c r="G149" s="93" t="s">
        <v>99</v>
      </c>
      <c r="H149" s="93" t="s">
        <v>98</v>
      </c>
      <c r="I149" s="93">
        <v>271.25115</v>
      </c>
      <c r="J149" s="94"/>
      <c r="K149" s="94"/>
      <c r="L149" s="94"/>
      <c r="M149" s="94"/>
      <c r="N149" s="94" t="s">
        <v>54</v>
      </c>
      <c r="O149" s="94"/>
      <c r="P149" s="94"/>
      <c r="Q149" s="94" t="s">
        <v>97</v>
      </c>
      <c r="R149" s="94"/>
      <c r="S149" s="94"/>
      <c r="T149" s="94"/>
      <c r="U149" s="94"/>
      <c r="V149" s="94"/>
      <c r="W149" s="94"/>
      <c r="X149" s="94"/>
      <c r="Y149" s="94"/>
      <c r="Z149" s="94" t="s">
        <v>96</v>
      </c>
      <c r="AA149" s="12"/>
      <c r="AB149" s="12"/>
    </row>
    <row r="150" spans="1:28">
      <c r="A150" s="20"/>
      <c r="B150" s="20"/>
      <c r="C150" s="20">
        <v>4381</v>
      </c>
      <c r="D150" s="20" t="s">
        <v>517</v>
      </c>
      <c r="E150" s="20">
        <v>83403</v>
      </c>
      <c r="F150" s="20" t="s">
        <v>521</v>
      </c>
      <c r="G150" s="20" t="s">
        <v>520</v>
      </c>
      <c r="H150" s="20" t="s">
        <v>519</v>
      </c>
      <c r="I150" s="20">
        <v>177.10013000000001</v>
      </c>
      <c r="J150" s="12"/>
      <c r="K150" s="12" t="s">
        <v>518</v>
      </c>
      <c r="L150" s="12" t="s">
        <v>517</v>
      </c>
      <c r="M150" s="12" t="s">
        <v>391</v>
      </c>
      <c r="N150" s="12" t="s">
        <v>386</v>
      </c>
      <c r="O150" s="16" t="s">
        <v>6420</v>
      </c>
      <c r="P150" s="12" t="s">
        <v>516</v>
      </c>
      <c r="Q150" s="12" t="s">
        <v>515</v>
      </c>
      <c r="R150" s="12"/>
      <c r="S150" s="12"/>
      <c r="T150" s="12"/>
      <c r="U150" s="12" t="s">
        <v>514</v>
      </c>
      <c r="V150" s="12" t="s">
        <v>513</v>
      </c>
      <c r="W150" s="12"/>
      <c r="X150" s="13" t="s">
        <v>512</v>
      </c>
      <c r="Y150" s="12" t="s">
        <v>511</v>
      </c>
      <c r="Z150" s="12"/>
      <c r="AA150" s="12"/>
      <c r="AB150" s="12"/>
    </row>
    <row r="151" spans="1:28">
      <c r="A151" s="93"/>
      <c r="B151" s="93"/>
      <c r="C151" s="93">
        <v>57646862</v>
      </c>
      <c r="D151" s="93"/>
      <c r="E151" s="93">
        <v>2715466</v>
      </c>
      <c r="F151" s="93" t="s">
        <v>510</v>
      </c>
      <c r="G151" s="93" t="s">
        <v>510</v>
      </c>
      <c r="H151" s="93" t="s">
        <v>509</v>
      </c>
      <c r="I151" s="93">
        <v>227.15196</v>
      </c>
      <c r="J151" s="94"/>
      <c r="K151" s="94"/>
      <c r="L151" s="94"/>
      <c r="M151" s="94"/>
      <c r="N151" s="94" t="s">
        <v>508</v>
      </c>
      <c r="O151" s="94" t="s">
        <v>507</v>
      </c>
      <c r="P151" s="94" t="s">
        <v>507</v>
      </c>
      <c r="Q151" s="94" t="s">
        <v>506</v>
      </c>
      <c r="R151" s="94"/>
      <c r="S151" s="94"/>
      <c r="T151" s="94"/>
      <c r="U151" s="94"/>
      <c r="V151" s="94"/>
      <c r="W151" s="94" t="s">
        <v>505</v>
      </c>
      <c r="X151" s="94"/>
      <c r="Y151" s="94"/>
      <c r="Z151" s="94" t="s">
        <v>504</v>
      </c>
      <c r="AA151" s="12"/>
      <c r="AB151" s="12"/>
    </row>
    <row r="152" spans="1:28">
      <c r="A152" s="22" t="s">
        <v>499</v>
      </c>
      <c r="B152" s="20"/>
      <c r="C152" s="20">
        <v>454092</v>
      </c>
      <c r="D152" s="20" t="s">
        <v>503</v>
      </c>
      <c r="E152" s="20">
        <v>399857</v>
      </c>
      <c r="F152" s="20" t="s">
        <v>502</v>
      </c>
      <c r="G152" s="20" t="s">
        <v>502</v>
      </c>
      <c r="H152" s="20" t="s">
        <v>501</v>
      </c>
      <c r="I152" s="20">
        <v>243.18367000000001</v>
      </c>
      <c r="J152" s="12"/>
      <c r="K152" s="12" t="s">
        <v>500</v>
      </c>
      <c r="L152" s="13" t="s">
        <v>499</v>
      </c>
      <c r="M152" s="12" t="s">
        <v>409</v>
      </c>
      <c r="N152" s="12" t="s">
        <v>498</v>
      </c>
      <c r="O152" s="12" t="s">
        <v>497</v>
      </c>
      <c r="P152" s="12"/>
      <c r="Q152" s="12" t="s">
        <v>496</v>
      </c>
      <c r="R152" s="12"/>
      <c r="S152" s="12"/>
      <c r="T152" s="12"/>
      <c r="U152" s="12"/>
      <c r="V152" s="12"/>
      <c r="W152" s="12"/>
      <c r="X152" s="12"/>
      <c r="Y152" s="12"/>
      <c r="Z152" s="12"/>
      <c r="AA152" s="12"/>
      <c r="AB152" s="12"/>
    </row>
    <row r="153" spans="1:28">
      <c r="A153" s="95"/>
      <c r="B153" s="93"/>
      <c r="C153" s="93">
        <v>16607</v>
      </c>
      <c r="D153" s="93" t="s">
        <v>95</v>
      </c>
      <c r="E153" s="93">
        <v>15747</v>
      </c>
      <c r="F153" s="93" t="s">
        <v>94</v>
      </c>
      <c r="G153" s="93" t="s">
        <v>94</v>
      </c>
      <c r="H153" s="93" t="s">
        <v>93</v>
      </c>
      <c r="I153" s="93">
        <v>190.17187999999999</v>
      </c>
      <c r="J153" s="94"/>
      <c r="K153" s="94"/>
      <c r="L153" s="94"/>
      <c r="M153" s="94"/>
      <c r="N153" s="94" t="s">
        <v>54</v>
      </c>
      <c r="O153" s="94"/>
      <c r="P153" s="94"/>
      <c r="Q153" s="94" t="s">
        <v>92</v>
      </c>
      <c r="R153" s="94"/>
      <c r="S153" s="94"/>
      <c r="T153" s="94"/>
      <c r="U153" s="94"/>
      <c r="V153" s="94"/>
      <c r="W153" s="94"/>
      <c r="X153" s="94"/>
      <c r="Y153" s="94"/>
      <c r="Z153" s="94" t="s">
        <v>91</v>
      </c>
      <c r="AA153" s="12"/>
      <c r="AB153" s="12"/>
    </row>
    <row r="154" spans="1:28">
      <c r="A154" s="20"/>
      <c r="B154" s="20"/>
      <c r="C154" s="20">
        <v>567658</v>
      </c>
      <c r="D154" s="20" t="s">
        <v>90</v>
      </c>
      <c r="E154" s="20">
        <v>493519</v>
      </c>
      <c r="F154" s="20" t="s">
        <v>89</v>
      </c>
      <c r="G154" s="20" t="s">
        <v>89</v>
      </c>
      <c r="H154" s="20" t="s">
        <v>88</v>
      </c>
      <c r="I154" s="20">
        <v>128.04716999999999</v>
      </c>
      <c r="J154" s="12"/>
      <c r="K154" s="12"/>
      <c r="L154" s="12"/>
      <c r="M154" s="12"/>
      <c r="N154" s="12" t="s">
        <v>54</v>
      </c>
      <c r="O154" s="12"/>
      <c r="P154" s="12"/>
      <c r="Q154" s="12" t="s">
        <v>87</v>
      </c>
      <c r="R154" s="12"/>
      <c r="S154" s="12"/>
      <c r="T154" s="12"/>
      <c r="U154" s="12"/>
      <c r="V154" s="12"/>
      <c r="W154" s="12"/>
      <c r="X154" s="12"/>
      <c r="Y154" s="12"/>
      <c r="Z154" s="12" t="s">
        <v>86</v>
      </c>
      <c r="AA154" s="12"/>
      <c r="AB154" s="12"/>
    </row>
    <row r="155" spans="1:28">
      <c r="A155" s="93" t="s">
        <v>490</v>
      </c>
      <c r="B155" s="93" t="s">
        <v>495</v>
      </c>
      <c r="C155" s="93">
        <v>4678</v>
      </c>
      <c r="D155" s="93" t="s">
        <v>494</v>
      </c>
      <c r="E155" s="93">
        <v>4516</v>
      </c>
      <c r="F155" s="93" t="s">
        <v>493</v>
      </c>
      <c r="G155" s="93" t="s">
        <v>493</v>
      </c>
      <c r="H155" s="93" t="s">
        <v>492</v>
      </c>
      <c r="I155" s="93">
        <v>205.13140999999999</v>
      </c>
      <c r="J155" s="94"/>
      <c r="K155" s="94" t="s">
        <v>491</v>
      </c>
      <c r="L155" s="94" t="s">
        <v>490</v>
      </c>
      <c r="M155" s="94" t="s">
        <v>61</v>
      </c>
      <c r="N155" s="94" t="s">
        <v>390</v>
      </c>
      <c r="O155" s="94"/>
      <c r="P155" s="94"/>
      <c r="Q155" s="94" t="s">
        <v>489</v>
      </c>
      <c r="R155" s="94"/>
      <c r="S155" s="94"/>
      <c r="T155" s="94"/>
      <c r="U155" s="94"/>
      <c r="V155" s="94"/>
      <c r="W155" s="94"/>
      <c r="X155" s="94"/>
      <c r="Y155" s="94"/>
      <c r="Z155" s="94"/>
      <c r="AA155" s="12"/>
      <c r="AB155" s="12"/>
    </row>
    <row r="156" spans="1:28">
      <c r="A156" s="20" t="s">
        <v>85</v>
      </c>
      <c r="B156" s="20" t="s">
        <v>84</v>
      </c>
      <c r="C156" s="20">
        <v>996</v>
      </c>
      <c r="D156" s="20" t="s">
        <v>83</v>
      </c>
      <c r="E156" s="20">
        <v>971</v>
      </c>
      <c r="F156" s="20" t="s">
        <v>82</v>
      </c>
      <c r="G156" s="20" t="s">
        <v>81</v>
      </c>
      <c r="H156" s="20" t="s">
        <v>80</v>
      </c>
      <c r="I156" s="20">
        <v>94.041799999999995</v>
      </c>
      <c r="J156" s="12"/>
      <c r="K156" s="12"/>
      <c r="L156" s="12"/>
      <c r="M156" s="12"/>
      <c r="N156" s="12" t="s">
        <v>54</v>
      </c>
      <c r="O156" s="12"/>
      <c r="P156" s="12"/>
      <c r="Q156" s="12" t="s">
        <v>79</v>
      </c>
      <c r="R156" s="12"/>
      <c r="S156" s="12"/>
      <c r="T156" s="12"/>
      <c r="U156" s="12"/>
      <c r="V156" s="12"/>
      <c r="W156" s="12"/>
      <c r="X156" s="12"/>
      <c r="Y156" s="12"/>
      <c r="Z156" s="12" t="s">
        <v>78</v>
      </c>
      <c r="AA156" s="12"/>
      <c r="AB156" s="12"/>
    </row>
    <row r="157" spans="1:28">
      <c r="A157" s="93"/>
      <c r="B157" s="93"/>
      <c r="C157" s="93">
        <v>6811</v>
      </c>
      <c r="D157" s="93" t="s">
        <v>77</v>
      </c>
      <c r="E157" s="93">
        <v>6552</v>
      </c>
      <c r="F157" s="93" t="s">
        <v>76</v>
      </c>
      <c r="G157" s="93" t="s">
        <v>76</v>
      </c>
      <c r="H157" s="93" t="s">
        <v>75</v>
      </c>
      <c r="I157" s="93">
        <v>148.01613</v>
      </c>
      <c r="J157" s="94"/>
      <c r="K157" s="94"/>
      <c r="L157" s="94"/>
      <c r="M157" s="94"/>
      <c r="N157" s="94" t="s">
        <v>54</v>
      </c>
      <c r="O157" s="94" t="s">
        <v>74</v>
      </c>
      <c r="P157" s="94"/>
      <c r="Q157" s="94" t="s">
        <v>73</v>
      </c>
      <c r="R157" s="94"/>
      <c r="S157" s="94"/>
      <c r="T157" s="94"/>
      <c r="U157" s="94"/>
      <c r="V157" s="94"/>
      <c r="W157" s="94"/>
      <c r="X157" s="94" t="s">
        <v>72</v>
      </c>
      <c r="Y157" s="94"/>
      <c r="Z157" s="94"/>
      <c r="AA157" s="12"/>
      <c r="AB157" s="12"/>
    </row>
    <row r="158" spans="1:28">
      <c r="A158" s="20" t="s">
        <v>483</v>
      </c>
      <c r="B158" s="20" t="s">
        <v>488</v>
      </c>
      <c r="C158" s="20">
        <v>385</v>
      </c>
      <c r="D158" s="20" t="s">
        <v>487</v>
      </c>
      <c r="E158" s="20">
        <v>376</v>
      </c>
      <c r="F158" s="20" t="s">
        <v>486</v>
      </c>
      <c r="G158" s="20" t="s">
        <v>486</v>
      </c>
      <c r="H158" s="20" t="s">
        <v>485</v>
      </c>
      <c r="I158" s="20">
        <v>160.07316</v>
      </c>
      <c r="J158" s="12"/>
      <c r="K158" s="12" t="s">
        <v>484</v>
      </c>
      <c r="L158" s="12" t="s">
        <v>483</v>
      </c>
      <c r="M158" s="12" t="s">
        <v>142</v>
      </c>
      <c r="N158" s="12" t="s">
        <v>390</v>
      </c>
      <c r="O158" s="12"/>
      <c r="P158" s="12"/>
      <c r="Q158" s="12"/>
      <c r="R158" s="12"/>
      <c r="S158" s="12"/>
      <c r="T158" s="12"/>
      <c r="U158" s="12"/>
      <c r="V158" s="12"/>
      <c r="W158" s="12"/>
      <c r="X158" s="12"/>
      <c r="Y158" s="12"/>
      <c r="Z158" s="12"/>
      <c r="AA158" s="12"/>
      <c r="AB158" s="12"/>
    </row>
    <row r="159" spans="1:28">
      <c r="A159" s="97" t="s">
        <v>482</v>
      </c>
      <c r="B159" s="97" t="s">
        <v>481</v>
      </c>
      <c r="C159" s="93">
        <v>107738</v>
      </c>
      <c r="D159" s="97" t="s">
        <v>480</v>
      </c>
      <c r="E159" s="93">
        <v>96904</v>
      </c>
      <c r="F159" s="93" t="s">
        <v>479</v>
      </c>
      <c r="G159" s="93" t="s">
        <v>478</v>
      </c>
      <c r="H159" s="93" t="s">
        <v>477</v>
      </c>
      <c r="I159" s="93">
        <v>217.13129000000001</v>
      </c>
      <c r="J159" s="94"/>
      <c r="K159" s="94"/>
      <c r="L159" s="94"/>
      <c r="M159" s="94"/>
      <c r="N159" s="94" t="s">
        <v>390</v>
      </c>
      <c r="O159" s="94"/>
      <c r="P159" s="94"/>
      <c r="Q159" s="94" t="s">
        <v>476</v>
      </c>
      <c r="R159" s="94"/>
      <c r="S159" s="94"/>
      <c r="T159" s="94"/>
      <c r="U159" s="94"/>
      <c r="V159" s="94"/>
      <c r="W159" s="94"/>
      <c r="X159" s="94"/>
      <c r="Y159" s="94"/>
      <c r="Z159" s="98" t="s">
        <v>475</v>
      </c>
      <c r="AA159" s="12"/>
      <c r="AB159" s="12"/>
    </row>
    <row r="160" spans="1:28">
      <c r="A160" s="20" t="s">
        <v>474</v>
      </c>
      <c r="B160" s="22" t="s">
        <v>473</v>
      </c>
      <c r="C160" s="20">
        <v>1050</v>
      </c>
      <c r="D160" s="20" t="s">
        <v>472</v>
      </c>
      <c r="E160" s="20">
        <v>1021</v>
      </c>
      <c r="F160" s="20" t="s">
        <v>471</v>
      </c>
      <c r="G160" s="20" t="s">
        <v>471</v>
      </c>
      <c r="H160" s="20" t="s">
        <v>470</v>
      </c>
      <c r="I160" s="20">
        <v>167.05795000000001</v>
      </c>
      <c r="J160" s="12"/>
      <c r="K160" s="12"/>
      <c r="L160" s="12"/>
      <c r="M160" s="12"/>
      <c r="N160" s="12" t="s">
        <v>390</v>
      </c>
      <c r="O160" s="12"/>
      <c r="P160" s="12"/>
      <c r="Q160" s="12"/>
      <c r="R160" s="12"/>
      <c r="S160" s="12"/>
      <c r="T160" s="12"/>
      <c r="U160" s="12"/>
      <c r="V160" s="12"/>
      <c r="W160" s="12"/>
      <c r="X160" s="12"/>
      <c r="Y160" s="12"/>
      <c r="Z160" s="12"/>
      <c r="AA160" s="12"/>
      <c r="AB160" s="12"/>
    </row>
    <row r="161" spans="1:28">
      <c r="A161" s="97" t="s">
        <v>469</v>
      </c>
      <c r="B161" s="93" t="s">
        <v>468</v>
      </c>
      <c r="C161" s="93">
        <v>1054</v>
      </c>
      <c r="D161" s="93" t="s">
        <v>467</v>
      </c>
      <c r="E161" s="93">
        <v>1025</v>
      </c>
      <c r="F161" s="93" t="s">
        <v>466</v>
      </c>
      <c r="G161" s="93" t="s">
        <v>466</v>
      </c>
      <c r="H161" s="93" t="s">
        <v>465</v>
      </c>
      <c r="I161" s="93">
        <v>169.07352</v>
      </c>
      <c r="J161" s="94"/>
      <c r="K161" s="94"/>
      <c r="L161" s="94"/>
      <c r="M161" s="94"/>
      <c r="N161" s="94" t="s">
        <v>390</v>
      </c>
      <c r="O161" s="94"/>
      <c r="P161" s="94"/>
      <c r="Q161" s="94"/>
      <c r="R161" s="94"/>
      <c r="S161" s="94"/>
      <c r="T161" s="94"/>
      <c r="U161" s="94"/>
      <c r="V161" s="94"/>
      <c r="W161" s="94"/>
      <c r="X161" s="94"/>
      <c r="Y161" s="94"/>
      <c r="Z161" s="94"/>
      <c r="AA161" s="12"/>
      <c r="AB161" s="12"/>
    </row>
    <row r="162" spans="1:28">
      <c r="A162" s="20"/>
      <c r="B162" s="20"/>
      <c r="C162" s="20">
        <v>57473083</v>
      </c>
      <c r="D162" s="20"/>
      <c r="E162" s="20">
        <v>35014433</v>
      </c>
      <c r="F162" s="20" t="s">
        <v>71</v>
      </c>
      <c r="G162" s="20" t="s">
        <v>71</v>
      </c>
      <c r="H162" s="20" t="s">
        <v>70</v>
      </c>
      <c r="I162" s="20">
        <v>226.15683999999999</v>
      </c>
      <c r="J162" s="12"/>
      <c r="K162" s="12"/>
      <c r="L162" s="12"/>
      <c r="M162" s="12"/>
      <c r="N162" s="12" t="s">
        <v>54</v>
      </c>
      <c r="O162" s="12"/>
      <c r="P162" s="12"/>
      <c r="Q162" s="12" t="s">
        <v>69</v>
      </c>
      <c r="R162" s="12"/>
      <c r="S162" s="12"/>
      <c r="T162" s="12"/>
      <c r="U162" s="12"/>
      <c r="V162" s="12"/>
      <c r="W162" s="12"/>
      <c r="X162" s="12"/>
      <c r="Y162" s="12"/>
      <c r="Z162" s="12" t="s">
        <v>68</v>
      </c>
      <c r="AA162" s="12"/>
      <c r="AB162" s="12"/>
    </row>
    <row r="163" spans="1:28">
      <c r="A163" s="97" t="s">
        <v>459</v>
      </c>
      <c r="B163" s="97" t="s">
        <v>464</v>
      </c>
      <c r="C163" s="93">
        <v>338</v>
      </c>
      <c r="D163" s="93" t="s">
        <v>463</v>
      </c>
      <c r="E163" s="93">
        <v>331</v>
      </c>
      <c r="F163" s="93" t="s">
        <v>462</v>
      </c>
      <c r="G163" s="93" t="s">
        <v>462</v>
      </c>
      <c r="H163" s="93" t="s">
        <v>461</v>
      </c>
      <c r="I163" s="93">
        <v>138.03130999999999</v>
      </c>
      <c r="J163" s="94"/>
      <c r="K163" s="94" t="s">
        <v>460</v>
      </c>
      <c r="L163" s="94" t="s">
        <v>459</v>
      </c>
      <c r="M163" s="94" t="s">
        <v>61</v>
      </c>
      <c r="N163" s="94" t="s">
        <v>390</v>
      </c>
      <c r="O163" s="94"/>
      <c r="P163" s="94"/>
      <c r="Q163" s="94" t="s">
        <v>458</v>
      </c>
      <c r="R163" s="94"/>
      <c r="S163" s="94"/>
      <c r="T163" s="94"/>
      <c r="U163" s="94"/>
      <c r="V163" s="94"/>
      <c r="W163" s="94"/>
      <c r="X163" s="94"/>
      <c r="Y163" s="94"/>
      <c r="Z163" s="94" t="s">
        <v>457</v>
      </c>
      <c r="AA163" s="12"/>
      <c r="AB163" s="12"/>
    </row>
    <row r="164" spans="1:28">
      <c r="A164" s="20"/>
      <c r="B164" s="20"/>
      <c r="C164" s="20">
        <v>3085257</v>
      </c>
      <c r="D164" s="20"/>
      <c r="E164" s="20">
        <v>151725</v>
      </c>
      <c r="F164" s="20" t="s">
        <v>456</v>
      </c>
      <c r="G164" s="20" t="s">
        <v>456</v>
      </c>
      <c r="H164" s="20" t="s">
        <v>455</v>
      </c>
      <c r="I164" s="20">
        <v>192.11501999999999</v>
      </c>
      <c r="J164" s="12"/>
      <c r="K164" s="12"/>
      <c r="L164" s="12"/>
      <c r="M164" s="12"/>
      <c r="N164" s="12" t="s">
        <v>386</v>
      </c>
      <c r="O164" s="12" t="s">
        <v>454</v>
      </c>
      <c r="P164" s="12" t="s">
        <v>453</v>
      </c>
      <c r="Q164" s="12"/>
      <c r="R164" s="12" t="s">
        <v>452</v>
      </c>
      <c r="S164" s="12"/>
      <c r="T164" s="12"/>
      <c r="U164" s="12"/>
      <c r="V164" s="12" t="s">
        <v>451</v>
      </c>
      <c r="W164" s="12" t="s">
        <v>450</v>
      </c>
      <c r="X164" s="13" t="s">
        <v>449</v>
      </c>
      <c r="Y164" s="12" t="s">
        <v>448</v>
      </c>
      <c r="Z164" s="12"/>
      <c r="AA164" s="12"/>
    </row>
    <row r="165" spans="1:28">
      <c r="A165" s="93" t="s">
        <v>447</v>
      </c>
      <c r="B165" s="93" t="s">
        <v>446</v>
      </c>
      <c r="C165" s="93">
        <v>643460</v>
      </c>
      <c r="D165" s="93" t="s">
        <v>445</v>
      </c>
      <c r="E165" s="93">
        <v>558605</v>
      </c>
      <c r="F165" s="93" t="s">
        <v>444</v>
      </c>
      <c r="G165" s="93" t="s">
        <v>444</v>
      </c>
      <c r="H165" s="93" t="s">
        <v>443</v>
      </c>
      <c r="I165" s="93">
        <v>112.05296</v>
      </c>
      <c r="J165" s="94"/>
      <c r="K165" s="94"/>
      <c r="L165" s="94"/>
      <c r="M165" s="94"/>
      <c r="N165" s="94" t="s">
        <v>386</v>
      </c>
      <c r="O165" s="94" t="s">
        <v>442</v>
      </c>
      <c r="P165" s="94" t="s">
        <v>441</v>
      </c>
      <c r="Q165" s="94"/>
      <c r="R165" s="94" t="s">
        <v>440</v>
      </c>
      <c r="S165" s="94" t="s">
        <v>439</v>
      </c>
      <c r="T165" s="103" t="s">
        <v>6467</v>
      </c>
      <c r="U165" s="94" t="s">
        <v>438</v>
      </c>
      <c r="V165" s="94" t="s">
        <v>437</v>
      </c>
      <c r="W165" s="94" t="s">
        <v>436</v>
      </c>
      <c r="X165" s="94" t="s">
        <v>435</v>
      </c>
      <c r="Y165" s="94" t="s">
        <v>434</v>
      </c>
      <c r="Z165" s="94" t="s">
        <v>433</v>
      </c>
      <c r="AA165" s="12"/>
    </row>
    <row r="166" spans="1:28">
      <c r="A166" s="20" t="s">
        <v>432</v>
      </c>
      <c r="B166" s="20" t="s">
        <v>427</v>
      </c>
      <c r="C166" s="20">
        <v>10457</v>
      </c>
      <c r="D166" s="22" t="s">
        <v>431</v>
      </c>
      <c r="E166" s="20">
        <v>10025</v>
      </c>
      <c r="F166" s="20" t="s">
        <v>430</v>
      </c>
      <c r="G166" s="20" t="s">
        <v>430</v>
      </c>
      <c r="H166" s="20" t="s">
        <v>429</v>
      </c>
      <c r="I166" s="20">
        <v>174.08914999999999</v>
      </c>
      <c r="J166" s="12"/>
      <c r="K166" s="12" t="s">
        <v>428</v>
      </c>
      <c r="L166" s="12" t="s">
        <v>427</v>
      </c>
      <c r="M166" s="12" t="s">
        <v>409</v>
      </c>
      <c r="N166" s="12" t="s">
        <v>390</v>
      </c>
      <c r="O166" s="12"/>
      <c r="P166" s="12"/>
      <c r="Q166" s="12"/>
      <c r="R166" s="12"/>
      <c r="S166" s="12"/>
      <c r="T166" s="12"/>
      <c r="U166" s="12"/>
      <c r="V166" s="12"/>
      <c r="W166" s="12"/>
      <c r="X166" s="12"/>
      <c r="Y166" s="12"/>
      <c r="Z166" s="12"/>
      <c r="AA166" s="12"/>
    </row>
    <row r="167" spans="1:28">
      <c r="A167" s="93" t="s">
        <v>62</v>
      </c>
      <c r="B167" s="93" t="s">
        <v>67</v>
      </c>
      <c r="C167" s="93">
        <v>5394</v>
      </c>
      <c r="D167" s="93" t="s">
        <v>66</v>
      </c>
      <c r="E167" s="93">
        <v>5201</v>
      </c>
      <c r="F167" s="93" t="s">
        <v>65</v>
      </c>
      <c r="G167" s="93" t="s">
        <v>65</v>
      </c>
      <c r="H167" s="93" t="s">
        <v>64</v>
      </c>
      <c r="I167" s="93">
        <v>194.05554000000001</v>
      </c>
      <c r="J167" s="94"/>
      <c r="K167" s="94" t="s">
        <v>63</v>
      </c>
      <c r="L167" s="94" t="s">
        <v>62</v>
      </c>
      <c r="M167" s="94" t="s">
        <v>61</v>
      </c>
      <c r="N167" s="94" t="s">
        <v>54</v>
      </c>
      <c r="O167" s="94"/>
      <c r="P167" s="94"/>
      <c r="Q167" s="94" t="s">
        <v>60</v>
      </c>
      <c r="R167" s="94"/>
      <c r="S167" s="94"/>
      <c r="T167" s="94"/>
      <c r="U167" s="94"/>
      <c r="V167" s="94"/>
      <c r="W167" s="94"/>
      <c r="X167" s="94"/>
      <c r="Y167" s="94"/>
      <c r="Z167" s="94" t="s">
        <v>59</v>
      </c>
      <c r="AA167" s="12"/>
    </row>
    <row r="168" spans="1:28">
      <c r="A168" s="20"/>
      <c r="B168" s="20"/>
      <c r="C168" s="20">
        <v>18224395</v>
      </c>
      <c r="D168" s="20"/>
      <c r="E168" s="20">
        <v>16574791</v>
      </c>
      <c r="F168" s="20" t="s">
        <v>5</v>
      </c>
      <c r="G168" s="20" t="s">
        <v>5</v>
      </c>
      <c r="H168" s="20" t="s">
        <v>4</v>
      </c>
      <c r="I168" s="20">
        <v>375.25249000000002</v>
      </c>
      <c r="J168" s="12"/>
      <c r="K168" s="12"/>
      <c r="L168" s="12"/>
      <c r="M168" s="12"/>
      <c r="N168" s="12" t="s">
        <v>0</v>
      </c>
      <c r="O168" s="12"/>
      <c r="P168" s="12"/>
      <c r="Q168" s="12"/>
      <c r="R168" s="12"/>
      <c r="S168" s="12"/>
      <c r="T168" s="12"/>
      <c r="U168" s="12"/>
      <c r="V168" s="12"/>
      <c r="W168" s="12"/>
      <c r="X168" s="12"/>
      <c r="Y168" s="12"/>
      <c r="Z168" s="12"/>
      <c r="AA168" s="12"/>
    </row>
    <row r="169" spans="1:28">
      <c r="A169" s="97" t="s">
        <v>421</v>
      </c>
      <c r="B169" s="97" t="s">
        <v>426</v>
      </c>
      <c r="C169" s="93">
        <v>643731</v>
      </c>
      <c r="D169" s="93" t="s">
        <v>425</v>
      </c>
      <c r="E169" s="93">
        <v>558840</v>
      </c>
      <c r="F169" s="93" t="s">
        <v>424</v>
      </c>
      <c r="G169" s="93" t="s">
        <v>424</v>
      </c>
      <c r="H169" s="93" t="s">
        <v>423</v>
      </c>
      <c r="I169" s="93">
        <v>138.10437999999999</v>
      </c>
      <c r="J169" s="94"/>
      <c r="K169" s="94" t="s">
        <v>422</v>
      </c>
      <c r="L169" s="94" t="s">
        <v>421</v>
      </c>
      <c r="M169" s="94" t="s">
        <v>142</v>
      </c>
      <c r="N169" s="94" t="s">
        <v>386</v>
      </c>
      <c r="O169" s="94"/>
      <c r="P169" s="94" t="s">
        <v>420</v>
      </c>
      <c r="Q169" s="94" t="s">
        <v>419</v>
      </c>
      <c r="R169" s="94"/>
      <c r="S169" s="94"/>
      <c r="T169" s="94"/>
      <c r="U169" s="94"/>
      <c r="V169" s="94" t="s">
        <v>418</v>
      </c>
      <c r="W169" s="94" t="s">
        <v>417</v>
      </c>
      <c r="X169" s="98" t="s">
        <v>416</v>
      </c>
      <c r="Y169" s="94" t="s">
        <v>415</v>
      </c>
      <c r="Z169" s="94"/>
      <c r="AA169" s="12"/>
    </row>
    <row r="170" spans="1:28">
      <c r="A170" s="20" t="s">
        <v>410</v>
      </c>
      <c r="B170" s="20"/>
      <c r="C170" s="20">
        <v>10458</v>
      </c>
      <c r="D170" s="20" t="s">
        <v>414</v>
      </c>
      <c r="E170" s="20">
        <v>10026</v>
      </c>
      <c r="F170" s="20" t="s">
        <v>413</v>
      </c>
      <c r="G170" s="20" t="s">
        <v>412</v>
      </c>
      <c r="H170" s="20" t="s">
        <v>123</v>
      </c>
      <c r="I170" s="20">
        <v>244.16768999999999</v>
      </c>
      <c r="J170" s="12"/>
      <c r="K170" s="12" t="s">
        <v>411</v>
      </c>
      <c r="L170" s="12" t="s">
        <v>410</v>
      </c>
      <c r="M170" s="12" t="s">
        <v>409</v>
      </c>
      <c r="N170" s="12" t="s">
        <v>386</v>
      </c>
      <c r="O170" s="12" t="s">
        <v>6421</v>
      </c>
      <c r="P170" s="12"/>
      <c r="Q170" s="12"/>
      <c r="R170" s="12"/>
      <c r="S170" s="12"/>
      <c r="T170" s="12"/>
      <c r="U170" s="12"/>
      <c r="V170" s="12"/>
      <c r="W170" s="12"/>
      <c r="X170" s="12"/>
      <c r="Y170" s="12"/>
      <c r="Z170" s="12"/>
      <c r="AA170" s="12"/>
    </row>
    <row r="171" spans="1:28">
      <c r="A171" s="93"/>
      <c r="B171" s="93"/>
      <c r="C171" s="93">
        <v>6535</v>
      </c>
      <c r="D171" s="93" t="s">
        <v>58</v>
      </c>
      <c r="E171" s="93">
        <v>6287</v>
      </c>
      <c r="F171" s="93" t="s">
        <v>57</v>
      </c>
      <c r="G171" s="93" t="s">
        <v>56</v>
      </c>
      <c r="H171" s="93" t="s">
        <v>55</v>
      </c>
      <c r="I171" s="93">
        <v>182.07052999999999</v>
      </c>
      <c r="J171" s="94"/>
      <c r="K171" s="94"/>
      <c r="L171" s="94"/>
      <c r="M171" s="94"/>
      <c r="N171" s="94" t="s">
        <v>54</v>
      </c>
      <c r="O171" s="94"/>
      <c r="P171" s="94"/>
      <c r="Q171" s="94" t="s">
        <v>53</v>
      </c>
      <c r="R171" s="94"/>
      <c r="S171" s="94"/>
      <c r="T171" s="94"/>
      <c r="U171" s="94"/>
      <c r="V171" s="94"/>
      <c r="W171" s="94"/>
      <c r="X171" s="94"/>
      <c r="Y171" s="94"/>
      <c r="Z171" s="94" t="s">
        <v>52</v>
      </c>
      <c r="AA171" s="12"/>
    </row>
    <row r="172" spans="1:28">
      <c r="A172" s="20"/>
      <c r="B172" s="20"/>
      <c r="C172" s="20">
        <v>552417</v>
      </c>
      <c r="D172" s="20" t="s">
        <v>3</v>
      </c>
      <c r="E172" s="20">
        <v>480539</v>
      </c>
      <c r="F172" s="20" t="s">
        <v>2</v>
      </c>
      <c r="G172" s="20" t="s">
        <v>2</v>
      </c>
      <c r="H172" s="20" t="s">
        <v>1</v>
      </c>
      <c r="I172" s="20">
        <v>256.18574999999998</v>
      </c>
      <c r="J172" s="12"/>
      <c r="K172" s="12"/>
      <c r="L172" s="12"/>
      <c r="M172" s="12"/>
      <c r="N172" s="12" t="s">
        <v>0</v>
      </c>
      <c r="O172" s="12"/>
      <c r="P172" s="12"/>
      <c r="Q172" s="12"/>
      <c r="R172" s="12"/>
      <c r="S172" s="12"/>
      <c r="T172" s="12"/>
      <c r="U172" s="12"/>
      <c r="V172" s="12"/>
      <c r="W172" s="12"/>
      <c r="X172" s="12"/>
      <c r="Y172" s="12"/>
      <c r="Z172" s="12"/>
      <c r="AA172" s="12"/>
    </row>
    <row r="173" spans="1:28">
      <c r="A173" s="93"/>
      <c r="B173" s="93" t="s">
        <v>404</v>
      </c>
      <c r="C173" s="93">
        <v>71113</v>
      </c>
      <c r="D173" s="93" t="s">
        <v>408</v>
      </c>
      <c r="E173" s="93">
        <v>64264</v>
      </c>
      <c r="F173" s="93" t="s">
        <v>407</v>
      </c>
      <c r="G173" s="93" t="s">
        <v>407</v>
      </c>
      <c r="H173" s="93" t="s">
        <v>406</v>
      </c>
      <c r="I173" s="93">
        <v>143.13083</v>
      </c>
      <c r="J173" s="94"/>
      <c r="K173" s="94" t="s">
        <v>405</v>
      </c>
      <c r="L173" s="94" t="s">
        <v>404</v>
      </c>
      <c r="M173" s="94" t="s">
        <v>61</v>
      </c>
      <c r="N173" s="94" t="s">
        <v>386</v>
      </c>
      <c r="O173" s="94" t="s">
        <v>403</v>
      </c>
      <c r="P173" s="94" t="s">
        <v>402</v>
      </c>
      <c r="Q173" s="94" t="s">
        <v>401</v>
      </c>
      <c r="R173" s="94"/>
      <c r="S173" s="94"/>
      <c r="T173" s="94"/>
      <c r="U173" s="94"/>
      <c r="V173" s="94"/>
      <c r="W173" s="94" t="s">
        <v>400</v>
      </c>
      <c r="X173" s="94" t="s">
        <v>399</v>
      </c>
      <c r="Y173" s="94"/>
      <c r="Z173" s="94" t="s">
        <v>398</v>
      </c>
      <c r="AA173" s="12"/>
    </row>
    <row r="174" spans="1:28">
      <c r="A174" s="22" t="s">
        <v>392</v>
      </c>
      <c r="B174" s="22" t="s">
        <v>397</v>
      </c>
      <c r="C174" s="20">
        <v>1183</v>
      </c>
      <c r="D174" s="20" t="s">
        <v>396</v>
      </c>
      <c r="E174" s="20">
        <v>13860434</v>
      </c>
      <c r="F174" s="20" t="s">
        <v>395</v>
      </c>
      <c r="G174" s="20" t="s">
        <v>395</v>
      </c>
      <c r="H174" s="20" t="s">
        <v>394</v>
      </c>
      <c r="I174" s="20">
        <v>152.04727</v>
      </c>
      <c r="J174" s="12"/>
      <c r="K174" s="12" t="s">
        <v>393</v>
      </c>
      <c r="L174" s="12" t="s">
        <v>392</v>
      </c>
      <c r="M174" s="12" t="s">
        <v>391</v>
      </c>
      <c r="N174" s="12" t="s">
        <v>390</v>
      </c>
      <c r="O174" s="12"/>
      <c r="P174" s="12"/>
      <c r="Q174" s="12"/>
      <c r="R174" s="12"/>
      <c r="S174" s="12"/>
      <c r="T174" s="12"/>
      <c r="U174" s="12"/>
      <c r="V174" s="12"/>
      <c r="W174" s="12"/>
      <c r="X174" s="12"/>
      <c r="Y174" s="12"/>
      <c r="Z174" s="12"/>
      <c r="AA174" s="12"/>
    </row>
    <row r="175" spans="1:28">
      <c r="A175" s="104"/>
      <c r="B175" s="104"/>
      <c r="C175" s="104">
        <v>7020</v>
      </c>
      <c r="D175" s="104" t="s">
        <v>389</v>
      </c>
      <c r="E175" s="104">
        <v>6753</v>
      </c>
      <c r="F175" s="104" t="s">
        <v>388</v>
      </c>
      <c r="G175" s="104" t="s">
        <v>388</v>
      </c>
      <c r="H175" s="104" t="s">
        <v>387</v>
      </c>
      <c r="I175" s="104">
        <v>196.05206000000001</v>
      </c>
      <c r="J175" s="105"/>
      <c r="K175" s="105"/>
      <c r="L175" s="105"/>
      <c r="M175" s="105"/>
      <c r="N175" s="105" t="s">
        <v>386</v>
      </c>
      <c r="O175" s="106" t="s">
        <v>385</v>
      </c>
      <c r="P175" s="105" t="s">
        <v>384</v>
      </c>
      <c r="Q175" s="105"/>
      <c r="R175" s="105" t="s">
        <v>383</v>
      </c>
      <c r="S175" s="105">
        <v>760</v>
      </c>
      <c r="T175" s="105" t="s">
        <v>382</v>
      </c>
      <c r="U175" s="105" t="s">
        <v>381</v>
      </c>
      <c r="V175" s="105" t="s">
        <v>380</v>
      </c>
      <c r="W175" s="105" t="s">
        <v>379</v>
      </c>
      <c r="X175" s="105" t="s">
        <v>378</v>
      </c>
      <c r="Y175" s="105"/>
      <c r="Z175" s="105" t="s">
        <v>377</v>
      </c>
      <c r="AA175" s="12"/>
    </row>
    <row r="176" spans="1:28">
      <c r="A176" s="20"/>
      <c r="B176" s="20"/>
      <c r="C176" s="20"/>
      <c r="D176" s="20"/>
      <c r="E176" s="20"/>
      <c r="F176" s="20"/>
      <c r="G176" s="20"/>
      <c r="H176" s="20"/>
      <c r="I176" s="20"/>
      <c r="J176" s="12"/>
      <c r="K176" s="12"/>
      <c r="L176" s="12"/>
      <c r="M176" s="12"/>
      <c r="N176" s="12"/>
      <c r="O176" s="50"/>
      <c r="P176" s="12"/>
      <c r="Q176" s="12"/>
      <c r="R176" s="12"/>
      <c r="S176" s="12"/>
      <c r="T176" s="12"/>
      <c r="U176" s="12"/>
      <c r="V176" s="12"/>
      <c r="W176" s="12"/>
      <c r="X176" s="12"/>
      <c r="Y176" s="12"/>
      <c r="Z176" s="12"/>
      <c r="AA176" s="12"/>
      <c r="AB176" s="12"/>
    </row>
    <row r="177" spans="1:33">
      <c r="A177" s="20"/>
      <c r="B177" s="20"/>
      <c r="C177" s="20"/>
      <c r="D177" s="20"/>
      <c r="E177" s="20"/>
      <c r="F177" s="20"/>
      <c r="G177" s="20"/>
      <c r="H177" s="20"/>
      <c r="I177" s="20"/>
      <c r="J177" s="12"/>
      <c r="K177" s="12"/>
      <c r="L177" s="12"/>
      <c r="M177" s="12"/>
      <c r="N177" s="12"/>
      <c r="O177" s="50"/>
      <c r="P177" s="12"/>
      <c r="Q177" s="12"/>
      <c r="R177" s="12"/>
      <c r="S177" s="12"/>
      <c r="T177" s="12"/>
      <c r="U177" s="12"/>
      <c r="V177" s="12"/>
      <c r="W177" s="12"/>
      <c r="X177" s="12"/>
      <c r="Y177" s="12"/>
      <c r="Z177" s="12"/>
      <c r="AA177" s="12"/>
      <c r="AB177" s="12"/>
    </row>
    <row r="178" spans="1:33">
      <c r="A178" s="20"/>
      <c r="B178" s="20"/>
      <c r="C178" s="20"/>
      <c r="D178" s="20"/>
      <c r="E178" s="20"/>
      <c r="F178" s="20"/>
      <c r="G178" s="20"/>
      <c r="H178" s="20"/>
      <c r="I178" s="20"/>
      <c r="J178" s="12"/>
      <c r="K178" s="12"/>
      <c r="L178" s="12"/>
      <c r="M178" s="12"/>
      <c r="N178" s="12"/>
      <c r="O178" s="50"/>
      <c r="P178" s="12"/>
      <c r="Q178" s="12"/>
      <c r="R178" s="12"/>
      <c r="S178" s="12"/>
      <c r="T178" s="12"/>
      <c r="U178" s="12"/>
      <c r="V178" s="12"/>
      <c r="W178" s="12"/>
      <c r="X178" s="12"/>
      <c r="Y178" s="12"/>
      <c r="Z178" s="12"/>
      <c r="AA178" s="12"/>
      <c r="AB178" s="12"/>
    </row>
    <row r="179" spans="1:33">
      <c r="A179" s="20"/>
      <c r="B179" s="20"/>
      <c r="C179" s="20"/>
      <c r="D179" s="20"/>
      <c r="E179" s="20"/>
      <c r="F179" s="20"/>
      <c r="G179" s="20"/>
      <c r="H179" s="20"/>
      <c r="I179" s="20"/>
      <c r="J179" s="12"/>
      <c r="K179" s="12"/>
      <c r="L179" s="12"/>
      <c r="M179" s="12"/>
      <c r="N179" s="12"/>
      <c r="O179" s="50"/>
      <c r="P179" s="12"/>
      <c r="Q179" s="12"/>
      <c r="R179" s="12"/>
      <c r="S179" s="12"/>
      <c r="T179" s="12"/>
      <c r="U179" s="12"/>
      <c r="V179" s="12"/>
      <c r="W179" s="12"/>
      <c r="X179" s="12"/>
      <c r="Y179" s="12"/>
      <c r="Z179" s="12"/>
      <c r="AA179" s="12"/>
      <c r="AB179" s="12"/>
    </row>
    <row r="180" spans="1:33">
      <c r="A180" s="20"/>
      <c r="B180" s="20"/>
      <c r="C180" s="20"/>
      <c r="D180" s="20"/>
      <c r="E180" s="20"/>
      <c r="F180" s="20"/>
      <c r="G180" s="20"/>
      <c r="H180" s="20"/>
      <c r="I180" s="20"/>
      <c r="J180" s="12"/>
      <c r="K180" s="12"/>
      <c r="L180" s="12"/>
      <c r="M180" s="12"/>
      <c r="N180" s="12"/>
      <c r="O180" s="50"/>
      <c r="P180" s="12"/>
      <c r="Q180" s="12"/>
      <c r="R180" s="12"/>
      <c r="S180" s="12"/>
      <c r="T180" s="12"/>
      <c r="U180" s="12"/>
      <c r="V180" s="12"/>
      <c r="W180" s="12"/>
      <c r="X180" s="12"/>
      <c r="Y180" s="12"/>
      <c r="Z180" s="12"/>
      <c r="AA180" s="12"/>
      <c r="AB180" s="12"/>
    </row>
    <row r="181" spans="1:33">
      <c r="A181" s="20"/>
      <c r="B181" s="20"/>
      <c r="C181" s="20"/>
      <c r="D181" s="20"/>
      <c r="E181" s="20"/>
      <c r="F181" s="20"/>
      <c r="G181" s="20"/>
      <c r="H181" s="20"/>
      <c r="I181" s="20"/>
      <c r="J181" s="12"/>
      <c r="K181" s="12"/>
      <c r="L181" s="12"/>
      <c r="M181" s="12"/>
      <c r="N181" s="12"/>
      <c r="O181" s="50"/>
      <c r="P181" s="12"/>
      <c r="Q181" s="12"/>
      <c r="R181" s="12"/>
      <c r="S181" s="12"/>
      <c r="T181" s="12"/>
      <c r="U181" s="12"/>
      <c r="V181" s="12"/>
      <c r="W181" s="12"/>
      <c r="X181" s="12"/>
      <c r="Y181" s="12"/>
      <c r="Z181" s="12"/>
      <c r="AA181" s="12"/>
      <c r="AB181" s="12"/>
    </row>
    <row r="182" spans="1:33">
      <c r="A182" s="20"/>
      <c r="B182" s="20"/>
      <c r="C182" s="20"/>
      <c r="D182" s="20"/>
      <c r="E182" s="20"/>
      <c r="F182" s="20"/>
      <c r="G182" s="20"/>
      <c r="H182" s="20"/>
      <c r="I182" s="20"/>
      <c r="J182" s="12"/>
      <c r="K182" s="12"/>
      <c r="L182" s="12"/>
      <c r="M182" s="12"/>
      <c r="N182" s="12"/>
      <c r="O182" s="50"/>
      <c r="P182" s="12"/>
      <c r="Q182" s="12"/>
      <c r="R182" s="12"/>
      <c r="S182" s="12"/>
      <c r="T182" s="12"/>
      <c r="U182" s="12"/>
      <c r="V182" s="12"/>
      <c r="W182" s="12"/>
      <c r="X182" s="12"/>
      <c r="Y182" s="12"/>
      <c r="Z182" s="12"/>
      <c r="AA182" s="12"/>
      <c r="AB182" s="12"/>
    </row>
    <row r="183" spans="1:33">
      <c r="A183" s="20"/>
      <c r="B183" s="20"/>
      <c r="C183" s="20"/>
      <c r="D183" s="20"/>
      <c r="E183" s="20"/>
      <c r="F183" s="20"/>
      <c r="G183" s="20"/>
      <c r="H183" s="20"/>
      <c r="I183" s="20"/>
      <c r="J183" s="12"/>
      <c r="K183" s="12"/>
      <c r="L183" s="12"/>
      <c r="M183" s="12"/>
      <c r="N183" s="12"/>
      <c r="O183" s="50"/>
      <c r="P183" s="12"/>
      <c r="Q183" s="12"/>
      <c r="R183" s="12"/>
      <c r="S183" s="12"/>
      <c r="T183" s="12"/>
      <c r="U183" s="12"/>
      <c r="V183" s="12"/>
      <c r="W183" s="12"/>
      <c r="X183" s="12"/>
      <c r="Y183" s="12"/>
      <c r="Z183" s="12"/>
      <c r="AA183" s="12"/>
      <c r="AB183" s="12"/>
    </row>
    <row r="184" spans="1:33">
      <c r="A184" s="20"/>
      <c r="B184" s="20"/>
      <c r="C184" s="20"/>
      <c r="D184" s="20"/>
      <c r="E184" s="20"/>
      <c r="F184" s="20"/>
      <c r="G184" s="20"/>
      <c r="H184" s="20"/>
      <c r="I184" s="20"/>
      <c r="J184" s="12"/>
      <c r="K184" s="12"/>
      <c r="L184" s="12"/>
      <c r="M184" s="12"/>
      <c r="N184" s="12"/>
      <c r="O184" s="12"/>
      <c r="P184" s="12"/>
      <c r="Q184" s="12"/>
      <c r="R184" s="12"/>
      <c r="S184" s="12"/>
      <c r="T184" s="12"/>
      <c r="U184" s="12"/>
      <c r="V184" s="12"/>
      <c r="W184" s="12"/>
      <c r="X184" s="12"/>
      <c r="Y184" s="12"/>
      <c r="Z184" s="12"/>
      <c r="AA184" s="12"/>
      <c r="AB184" s="12"/>
      <c r="AC184" s="12"/>
      <c r="AD184" s="12"/>
      <c r="AE184" s="12"/>
      <c r="AF184" s="12"/>
      <c r="AG184" s="12"/>
    </row>
    <row r="185" spans="1:33">
      <c r="A185" s="20"/>
      <c r="B185" s="20"/>
      <c r="C185" s="20"/>
      <c r="D185" s="20"/>
      <c r="E185" s="20"/>
      <c r="F185" s="20"/>
      <c r="G185" s="20"/>
      <c r="H185" s="20"/>
      <c r="I185" s="20"/>
      <c r="J185" s="12"/>
      <c r="K185" s="12"/>
      <c r="L185" s="12"/>
      <c r="M185" s="12"/>
      <c r="N185" s="12"/>
      <c r="O185" s="12"/>
      <c r="P185" s="12"/>
      <c r="Q185" s="12"/>
      <c r="R185" s="12"/>
      <c r="S185" s="12"/>
      <c r="T185" s="12"/>
      <c r="U185" s="12"/>
      <c r="V185" s="12"/>
      <c r="W185" s="12"/>
      <c r="X185" s="12"/>
      <c r="Y185" s="12"/>
      <c r="Z185" s="12"/>
      <c r="AA185" s="12"/>
      <c r="AB185" s="12"/>
      <c r="AC185" s="12"/>
      <c r="AD185" s="12"/>
      <c r="AE185" s="12"/>
      <c r="AF185" s="12"/>
      <c r="AG185" s="12"/>
    </row>
    <row r="186" spans="1:33">
      <c r="A186" s="20"/>
      <c r="B186" s="20"/>
      <c r="C186" s="20"/>
      <c r="D186" s="20"/>
      <c r="E186" s="20"/>
      <c r="F186" s="20"/>
      <c r="G186" s="20"/>
      <c r="H186" s="20"/>
      <c r="I186" s="20"/>
      <c r="J186" s="12"/>
      <c r="K186" s="12"/>
      <c r="L186" s="12"/>
      <c r="M186" s="12"/>
      <c r="N186" s="12"/>
      <c r="O186" s="12"/>
      <c r="P186" s="12"/>
      <c r="Q186" s="12"/>
      <c r="R186" s="12"/>
      <c r="S186" s="12"/>
      <c r="T186" s="12"/>
      <c r="U186" s="12"/>
      <c r="V186" s="12"/>
      <c r="W186" s="12"/>
      <c r="X186" s="12"/>
      <c r="Y186" s="12"/>
      <c r="Z186" s="12"/>
      <c r="AA186" s="12"/>
      <c r="AB186" s="12"/>
      <c r="AC186" s="12"/>
      <c r="AD186" s="12"/>
      <c r="AE186" s="12"/>
      <c r="AF186" s="12"/>
      <c r="AG186" s="12"/>
    </row>
    <row r="187" spans="1:33">
      <c r="A187" s="20"/>
      <c r="B187" s="20"/>
      <c r="C187" s="20"/>
      <c r="D187" s="20"/>
      <c r="E187" s="20"/>
      <c r="F187" s="20"/>
      <c r="G187" s="20"/>
      <c r="H187" s="20"/>
      <c r="I187" s="20"/>
      <c r="J187" s="12"/>
      <c r="K187" s="12"/>
      <c r="L187" s="12"/>
      <c r="M187" s="12"/>
      <c r="N187" s="12"/>
      <c r="O187" s="12"/>
      <c r="P187" s="12"/>
      <c r="Q187" s="12"/>
      <c r="R187" s="12"/>
      <c r="S187" s="12"/>
      <c r="T187" s="12"/>
      <c r="U187" s="12"/>
      <c r="V187" s="12"/>
      <c r="W187" s="12"/>
      <c r="X187" s="12"/>
      <c r="Y187" s="12"/>
      <c r="Z187" s="12"/>
      <c r="AA187" s="12"/>
      <c r="AB187" s="12"/>
      <c r="AC187" s="12"/>
      <c r="AD187" s="12"/>
      <c r="AE187" s="12"/>
      <c r="AF187" s="12"/>
      <c r="AG187" s="12"/>
    </row>
    <row r="188" spans="1:33">
      <c r="A188" s="20"/>
      <c r="B188" s="20"/>
      <c r="C188" s="20"/>
      <c r="D188" s="20"/>
      <c r="E188" s="20"/>
      <c r="F188" s="20"/>
      <c r="G188" s="20"/>
      <c r="H188" s="20"/>
      <c r="I188" s="20"/>
      <c r="J188" s="12"/>
      <c r="K188" s="12"/>
      <c r="L188" s="12"/>
      <c r="M188" s="12"/>
      <c r="N188" s="12"/>
      <c r="O188" s="12"/>
      <c r="P188" s="12"/>
      <c r="Q188" s="12"/>
      <c r="R188" s="12"/>
      <c r="S188" s="12"/>
      <c r="T188" s="12"/>
      <c r="U188" s="12"/>
      <c r="V188" s="12"/>
      <c r="W188" s="12"/>
      <c r="X188" s="12"/>
      <c r="Y188" s="12"/>
      <c r="Z188" s="12"/>
      <c r="AA188" s="12"/>
      <c r="AB188" s="12"/>
      <c r="AC188" s="12"/>
      <c r="AD188" s="12"/>
      <c r="AE188" s="12"/>
      <c r="AF188" s="12"/>
      <c r="AG188" s="12"/>
    </row>
    <row r="189" spans="1:33">
      <c r="A189" s="20"/>
      <c r="B189" s="20"/>
      <c r="C189" s="20"/>
      <c r="D189" s="20"/>
      <c r="E189" s="20"/>
      <c r="F189" s="20"/>
      <c r="G189" s="20"/>
      <c r="H189" s="20"/>
      <c r="I189" s="20"/>
      <c r="J189" s="12"/>
      <c r="K189" s="12"/>
      <c r="L189" s="12"/>
      <c r="M189" s="12"/>
      <c r="N189" s="12"/>
      <c r="O189" s="12"/>
      <c r="P189" s="12"/>
      <c r="Q189" s="12"/>
      <c r="R189" s="12"/>
      <c r="S189" s="12"/>
      <c r="T189" s="12"/>
      <c r="U189" s="12"/>
      <c r="V189" s="12"/>
      <c r="W189" s="12"/>
      <c r="X189" s="12"/>
      <c r="Y189" s="12"/>
      <c r="Z189" s="12"/>
      <c r="AA189" s="12"/>
      <c r="AB189" s="12"/>
      <c r="AC189" s="12"/>
      <c r="AD189" s="12"/>
      <c r="AE189" s="12"/>
      <c r="AF189" s="12"/>
      <c r="AG189" s="12"/>
    </row>
    <row r="190" spans="1:33">
      <c r="A190" s="20"/>
      <c r="B190" s="20"/>
      <c r="C190" s="20"/>
      <c r="D190" s="20"/>
      <c r="E190" s="20"/>
      <c r="F190" s="20"/>
      <c r="G190" s="20"/>
      <c r="H190" s="20"/>
      <c r="I190" s="20"/>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c r="AG190" s="12"/>
    </row>
    <row r="191" spans="1:33">
      <c r="A191" s="20"/>
      <c r="B191" s="20"/>
      <c r="C191" s="20"/>
      <c r="D191" s="20"/>
      <c r="E191" s="20"/>
      <c r="F191" s="20"/>
      <c r="G191" s="20"/>
      <c r="H191" s="20"/>
      <c r="I191" s="20"/>
      <c r="J191" s="12"/>
      <c r="K191" s="12"/>
      <c r="L191" s="12"/>
      <c r="M191" s="12"/>
      <c r="N191" s="12"/>
      <c r="O191" s="12"/>
      <c r="P191" s="12"/>
      <c r="Q191" s="12"/>
      <c r="R191" s="12"/>
      <c r="S191" s="12"/>
      <c r="T191" s="12"/>
      <c r="U191" s="12"/>
      <c r="V191" s="12"/>
      <c r="W191" s="12"/>
      <c r="X191" s="12"/>
      <c r="Y191" s="12"/>
      <c r="Z191" s="12"/>
      <c r="AA191" s="12"/>
      <c r="AB191" s="12"/>
      <c r="AC191" s="12"/>
      <c r="AD191" s="12"/>
      <c r="AE191" s="12"/>
      <c r="AF191" s="12"/>
      <c r="AG191" s="12"/>
    </row>
    <row r="192" spans="1:33">
      <c r="A192" s="20"/>
      <c r="B192" s="20"/>
      <c r="C192" s="20"/>
      <c r="D192" s="20"/>
      <c r="E192" s="20"/>
      <c r="F192" s="20"/>
      <c r="G192" s="20"/>
      <c r="H192" s="20"/>
      <c r="I192" s="20"/>
      <c r="J192" s="12"/>
      <c r="K192" s="12"/>
      <c r="L192" s="12"/>
      <c r="M192" s="12"/>
      <c r="N192" s="12"/>
      <c r="O192" s="12"/>
      <c r="P192" s="12"/>
      <c r="Q192" s="12"/>
      <c r="R192" s="12"/>
      <c r="S192" s="12"/>
      <c r="T192" s="12"/>
      <c r="U192" s="12"/>
      <c r="V192" s="12"/>
      <c r="W192" s="12"/>
      <c r="X192" s="12"/>
      <c r="Y192" s="12"/>
      <c r="Z192" s="12"/>
      <c r="AA192" s="12"/>
      <c r="AB192" s="12"/>
      <c r="AC192" s="12"/>
      <c r="AD192" s="12"/>
      <c r="AE192" s="12"/>
      <c r="AF192" s="12"/>
      <c r="AG192" s="12"/>
    </row>
    <row r="193" spans="1:33">
      <c r="A193" s="20"/>
      <c r="B193" s="20"/>
      <c r="C193" s="20"/>
      <c r="D193" s="20"/>
      <c r="E193" s="20"/>
      <c r="F193" s="20"/>
      <c r="G193" s="20"/>
      <c r="H193" s="20"/>
      <c r="I193" s="20"/>
      <c r="J193" s="12"/>
      <c r="K193" s="12"/>
      <c r="L193" s="12"/>
      <c r="M193" s="12"/>
      <c r="N193" s="12"/>
      <c r="O193" s="12"/>
      <c r="P193" s="12"/>
      <c r="Q193" s="12"/>
      <c r="R193" s="12"/>
      <c r="S193" s="12"/>
      <c r="T193" s="12"/>
      <c r="U193" s="12"/>
      <c r="V193" s="12"/>
      <c r="W193" s="12"/>
      <c r="X193" s="12"/>
      <c r="Y193" s="12"/>
      <c r="Z193" s="12"/>
      <c r="AA193" s="12"/>
      <c r="AB193" s="12"/>
      <c r="AC193" s="12"/>
      <c r="AD193" s="12"/>
      <c r="AE193" s="12"/>
      <c r="AF193" s="12"/>
      <c r="AG193" s="12"/>
    </row>
    <row r="194" spans="1:33">
      <c r="A194" s="20"/>
      <c r="B194" s="20"/>
      <c r="C194" s="20"/>
      <c r="D194" s="20"/>
      <c r="E194" s="20"/>
      <c r="F194" s="20"/>
      <c r="G194" s="20"/>
      <c r="H194" s="20"/>
      <c r="I194" s="20"/>
      <c r="J194" s="12"/>
      <c r="K194" s="12"/>
      <c r="L194" s="12"/>
      <c r="M194" s="12"/>
      <c r="N194" s="12"/>
      <c r="O194" s="12"/>
      <c r="P194" s="12"/>
      <c r="Q194" s="12"/>
      <c r="R194" s="12"/>
      <c r="S194" s="12"/>
      <c r="T194" s="12"/>
      <c r="U194" s="12"/>
      <c r="V194" s="12"/>
      <c r="W194" s="12"/>
      <c r="X194" s="12"/>
      <c r="Y194" s="12"/>
      <c r="Z194" s="12"/>
      <c r="AA194" s="12"/>
      <c r="AB194" s="12"/>
      <c r="AC194" s="12"/>
      <c r="AD194" s="12"/>
      <c r="AE194" s="12"/>
      <c r="AF194" s="12"/>
      <c r="AG194" s="12"/>
    </row>
    <row r="195" spans="1:33">
      <c r="A195" s="20"/>
      <c r="B195" s="20"/>
      <c r="C195" s="20"/>
      <c r="D195" s="20"/>
      <c r="E195" s="20"/>
      <c r="F195" s="20"/>
      <c r="G195" s="20"/>
      <c r="H195" s="20"/>
      <c r="I195" s="20"/>
      <c r="J195" s="12"/>
      <c r="K195" s="12"/>
      <c r="L195" s="12"/>
      <c r="M195" s="12"/>
      <c r="N195" s="12"/>
      <c r="O195" s="12"/>
      <c r="P195" s="12"/>
      <c r="Q195" s="12"/>
      <c r="R195" s="12"/>
      <c r="S195" s="12"/>
      <c r="T195" s="12"/>
      <c r="U195" s="12"/>
      <c r="V195" s="12"/>
      <c r="W195" s="12"/>
      <c r="X195" s="12"/>
      <c r="Y195" s="12"/>
      <c r="Z195" s="12"/>
      <c r="AA195" s="12"/>
      <c r="AB195" s="12"/>
      <c r="AC195" s="12"/>
      <c r="AD195" s="12"/>
      <c r="AE195" s="12"/>
      <c r="AF195" s="12"/>
      <c r="AG195" s="12"/>
    </row>
    <row r="196" spans="1:33">
      <c r="A196" s="20"/>
      <c r="B196" s="20"/>
      <c r="C196" s="20"/>
      <c r="D196" s="20"/>
      <c r="E196" s="20"/>
      <c r="F196" s="20"/>
      <c r="G196" s="20"/>
      <c r="H196" s="20"/>
      <c r="I196" s="20"/>
      <c r="J196" s="12"/>
      <c r="K196" s="12"/>
      <c r="L196" s="12"/>
      <c r="M196" s="12"/>
      <c r="N196" s="12"/>
      <c r="O196" s="12"/>
      <c r="P196" s="12"/>
      <c r="Q196" s="12"/>
      <c r="R196" s="12"/>
      <c r="S196" s="12"/>
      <c r="T196" s="12"/>
      <c r="U196" s="12"/>
      <c r="V196" s="12"/>
      <c r="W196" s="12"/>
      <c r="X196" s="12"/>
      <c r="Y196" s="12"/>
      <c r="Z196" s="12"/>
      <c r="AA196" s="12"/>
      <c r="AB196" s="12"/>
      <c r="AC196" s="12"/>
      <c r="AD196" s="12"/>
      <c r="AE196" s="12"/>
      <c r="AF196" s="12"/>
      <c r="AG196" s="12"/>
    </row>
    <row r="197" spans="1:33">
      <c r="A197" s="20"/>
      <c r="B197" s="20"/>
      <c r="C197" s="20"/>
      <c r="D197" s="20"/>
      <c r="E197" s="20"/>
      <c r="F197" s="20"/>
      <c r="G197" s="20"/>
      <c r="H197" s="20"/>
      <c r="I197" s="20"/>
      <c r="J197" s="12"/>
      <c r="K197" s="12"/>
      <c r="L197" s="12"/>
      <c r="M197" s="12"/>
      <c r="N197" s="12"/>
      <c r="O197" s="12"/>
      <c r="P197" s="12"/>
      <c r="Q197" s="12"/>
      <c r="R197" s="12"/>
      <c r="S197" s="12"/>
      <c r="T197" s="12"/>
      <c r="U197" s="12"/>
      <c r="V197" s="12"/>
      <c r="W197" s="12"/>
      <c r="X197" s="12"/>
      <c r="Y197" s="12"/>
      <c r="Z197" s="12"/>
      <c r="AA197" s="12"/>
      <c r="AB197" s="12"/>
      <c r="AC197" s="12"/>
      <c r="AD197" s="12"/>
      <c r="AE197" s="12"/>
      <c r="AF197" s="12"/>
      <c r="AG197" s="12"/>
    </row>
    <row r="198" spans="1:33">
      <c r="A198" s="20"/>
      <c r="B198" s="20"/>
      <c r="C198" s="20"/>
      <c r="D198" s="20"/>
      <c r="E198" s="20"/>
      <c r="F198" s="20"/>
      <c r="G198" s="20"/>
      <c r="H198" s="20"/>
      <c r="I198" s="20"/>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row>
    <row r="199" spans="1:33">
      <c r="A199" s="20"/>
      <c r="B199" s="20"/>
      <c r="C199" s="20"/>
      <c r="D199" s="20"/>
      <c r="E199" s="20"/>
      <c r="F199" s="20"/>
      <c r="G199" s="20"/>
      <c r="H199" s="20"/>
      <c r="I199" s="20"/>
      <c r="J199" s="12"/>
      <c r="K199" s="12"/>
      <c r="L199" s="12"/>
      <c r="M199" s="12"/>
      <c r="N199" s="12"/>
      <c r="O199" s="12"/>
      <c r="P199" s="12"/>
      <c r="Q199" s="12"/>
      <c r="R199" s="12"/>
      <c r="S199" s="12"/>
      <c r="T199" s="12"/>
      <c r="U199" s="12"/>
      <c r="V199" s="12"/>
      <c r="W199" s="12"/>
      <c r="X199" s="12"/>
      <c r="Y199" s="12"/>
      <c r="Z199" s="12"/>
      <c r="AA199" s="12"/>
      <c r="AB199" s="12"/>
      <c r="AC199" s="12"/>
      <c r="AD199" s="12"/>
      <c r="AE199" s="12"/>
      <c r="AF199" s="12"/>
      <c r="AG199" s="12"/>
    </row>
    <row r="200" spans="1:33">
      <c r="A200" s="20"/>
      <c r="B200" s="20"/>
      <c r="C200" s="20"/>
      <c r="D200" s="20"/>
      <c r="E200" s="20"/>
      <c r="F200" s="20"/>
      <c r="G200" s="20"/>
      <c r="H200" s="20"/>
      <c r="I200" s="20"/>
      <c r="J200" s="12"/>
      <c r="K200" s="12"/>
      <c r="L200" s="12"/>
      <c r="M200" s="12"/>
      <c r="N200" s="12"/>
      <c r="O200" s="12"/>
      <c r="P200" s="12"/>
      <c r="Q200" s="12"/>
      <c r="R200" s="12"/>
      <c r="S200" s="12"/>
      <c r="T200" s="12"/>
      <c r="U200" s="12"/>
      <c r="V200" s="12"/>
      <c r="W200" s="12"/>
      <c r="X200" s="12"/>
      <c r="Y200" s="12"/>
      <c r="Z200" s="12"/>
      <c r="AA200" s="12"/>
      <c r="AB200" s="12"/>
      <c r="AC200" s="12"/>
      <c r="AD200" s="12"/>
      <c r="AE200" s="12"/>
      <c r="AF200" s="12"/>
      <c r="AG200" s="12"/>
    </row>
    <row r="201" spans="1:33">
      <c r="A201" s="20"/>
      <c r="B201" s="20"/>
      <c r="C201" s="20"/>
      <c r="D201" s="20"/>
      <c r="E201" s="20"/>
      <c r="F201" s="20"/>
      <c r="G201" s="20"/>
      <c r="H201" s="20"/>
      <c r="I201" s="20"/>
      <c r="J201" s="12"/>
      <c r="K201" s="12"/>
      <c r="L201" s="12"/>
      <c r="M201" s="12"/>
      <c r="N201" s="12"/>
      <c r="O201" s="12"/>
      <c r="P201" s="12"/>
      <c r="Q201" s="12"/>
      <c r="R201" s="12"/>
      <c r="S201" s="12"/>
      <c r="T201" s="12"/>
      <c r="U201" s="12"/>
      <c r="V201" s="12"/>
      <c r="W201" s="12"/>
      <c r="X201" s="12"/>
      <c r="Y201" s="12"/>
      <c r="Z201" s="12"/>
      <c r="AA201" s="12"/>
      <c r="AB201" s="12"/>
      <c r="AC201" s="12"/>
      <c r="AD201" s="12"/>
      <c r="AE201" s="12"/>
      <c r="AF201" s="12"/>
      <c r="AG201" s="12"/>
    </row>
    <row r="202" spans="1:33">
      <c r="A202" s="20"/>
      <c r="B202" s="20"/>
      <c r="C202" s="20"/>
      <c r="D202" s="20"/>
      <c r="E202" s="20"/>
      <c r="F202" s="20"/>
      <c r="G202" s="20"/>
      <c r="H202" s="20"/>
      <c r="I202" s="20"/>
      <c r="J202" s="12"/>
      <c r="K202" s="12"/>
      <c r="L202" s="12"/>
      <c r="M202" s="12"/>
      <c r="N202" s="12"/>
      <c r="O202" s="12"/>
      <c r="P202" s="12"/>
      <c r="Q202" s="12"/>
      <c r="R202" s="12"/>
      <c r="S202" s="12"/>
      <c r="T202" s="12"/>
      <c r="U202" s="12"/>
      <c r="V202" s="12"/>
      <c r="W202" s="12"/>
      <c r="X202" s="12"/>
      <c r="Y202" s="12"/>
      <c r="Z202" s="12"/>
      <c r="AA202" s="12"/>
      <c r="AB202" s="12"/>
      <c r="AC202" s="12"/>
      <c r="AD202" s="12"/>
      <c r="AE202" s="12"/>
      <c r="AF202" s="12"/>
      <c r="AG202" s="12"/>
    </row>
    <row r="203" spans="1:33">
      <c r="A203" s="20"/>
      <c r="B203" s="20"/>
      <c r="C203" s="20"/>
      <c r="D203" s="20"/>
      <c r="E203" s="20"/>
      <c r="F203" s="20"/>
      <c r="G203" s="20"/>
      <c r="H203" s="20"/>
      <c r="I203" s="20"/>
      <c r="J203" s="12"/>
      <c r="K203" s="12"/>
      <c r="L203" s="12"/>
      <c r="M203" s="12"/>
      <c r="N203" s="12"/>
      <c r="O203" s="12"/>
      <c r="P203" s="12"/>
      <c r="Q203" s="12"/>
      <c r="R203" s="12"/>
      <c r="S203" s="12"/>
      <c r="T203" s="12"/>
      <c r="U203" s="12"/>
      <c r="V203" s="12"/>
      <c r="W203" s="12"/>
      <c r="X203" s="12"/>
      <c r="Y203" s="12"/>
      <c r="Z203" s="12"/>
      <c r="AA203" s="12"/>
      <c r="AB203" s="12"/>
      <c r="AC203" s="12"/>
      <c r="AD203" s="12"/>
      <c r="AE203" s="12"/>
      <c r="AF203" s="12"/>
      <c r="AG203" s="12"/>
    </row>
    <row r="204" spans="1:33">
      <c r="A204" s="20"/>
      <c r="B204" s="20"/>
      <c r="C204" s="20"/>
      <c r="D204" s="20"/>
      <c r="E204" s="20"/>
      <c r="F204" s="20"/>
      <c r="G204" s="20"/>
      <c r="H204" s="20"/>
      <c r="I204" s="20"/>
      <c r="J204" s="12"/>
      <c r="K204" s="12"/>
      <c r="L204" s="12"/>
      <c r="M204" s="12"/>
      <c r="N204" s="12"/>
      <c r="O204" s="12"/>
      <c r="P204" s="12"/>
      <c r="Q204" s="12"/>
      <c r="R204" s="12"/>
      <c r="S204" s="12"/>
      <c r="T204" s="12"/>
      <c r="U204" s="12"/>
      <c r="V204" s="12"/>
      <c r="W204" s="12"/>
      <c r="X204" s="12"/>
      <c r="Y204" s="12"/>
      <c r="Z204" s="12"/>
      <c r="AA204" s="12"/>
      <c r="AB204" s="12"/>
      <c r="AC204" s="12"/>
      <c r="AD204" s="12"/>
      <c r="AE204" s="12"/>
      <c r="AF204" s="12"/>
      <c r="AG204" s="12"/>
    </row>
    <row r="205" spans="1:33">
      <c r="A205" s="20"/>
      <c r="B205" s="20"/>
      <c r="C205" s="20"/>
      <c r="D205" s="20"/>
      <c r="E205" s="20"/>
      <c r="F205" s="20"/>
      <c r="G205" s="20"/>
      <c r="H205" s="20"/>
      <c r="I205" s="20"/>
      <c r="J205" s="12"/>
      <c r="K205" s="12"/>
      <c r="L205" s="12"/>
      <c r="M205" s="12"/>
      <c r="N205" s="12"/>
      <c r="O205" s="12"/>
      <c r="P205" s="12"/>
      <c r="Q205" s="12"/>
      <c r="R205" s="12"/>
      <c r="S205" s="12"/>
      <c r="T205" s="12"/>
      <c r="U205" s="12"/>
      <c r="V205" s="12"/>
      <c r="W205" s="12"/>
      <c r="X205" s="12"/>
      <c r="Y205" s="12"/>
      <c r="Z205" s="12"/>
      <c r="AA205" s="12"/>
      <c r="AB205" s="12"/>
      <c r="AC205" s="12"/>
      <c r="AD205" s="12"/>
      <c r="AE205" s="12"/>
      <c r="AF205" s="12"/>
      <c r="AG205" s="12"/>
    </row>
    <row r="206" spans="1:33">
      <c r="A206" s="20"/>
      <c r="B206" s="20"/>
      <c r="C206" s="20"/>
      <c r="D206" s="20"/>
      <c r="E206" s="20"/>
      <c r="F206" s="20"/>
      <c r="G206" s="20"/>
      <c r="H206" s="20"/>
      <c r="I206" s="20"/>
      <c r="J206" s="12"/>
      <c r="K206" s="12"/>
      <c r="L206" s="12"/>
      <c r="M206" s="12"/>
      <c r="N206" s="12"/>
      <c r="O206" s="12"/>
      <c r="P206" s="12"/>
      <c r="Q206" s="12"/>
      <c r="R206" s="12"/>
      <c r="S206" s="12"/>
      <c r="T206" s="12"/>
      <c r="U206" s="12"/>
      <c r="V206" s="12"/>
      <c r="W206" s="12"/>
      <c r="X206" s="12"/>
      <c r="Y206" s="12"/>
      <c r="Z206" s="12"/>
      <c r="AA206" s="12"/>
      <c r="AB206" s="12"/>
      <c r="AC206" s="12"/>
      <c r="AD206" s="12"/>
      <c r="AE206" s="12"/>
      <c r="AF206" s="12"/>
      <c r="AG206" s="12"/>
    </row>
    <row r="207" spans="1:33">
      <c r="A207" s="20"/>
      <c r="B207" s="20"/>
      <c r="C207" s="20"/>
      <c r="D207" s="20"/>
      <c r="E207" s="20"/>
      <c r="F207" s="20"/>
      <c r="G207" s="20"/>
      <c r="H207" s="20"/>
      <c r="I207" s="20"/>
      <c r="J207" s="12"/>
      <c r="K207" s="12"/>
      <c r="L207" s="12"/>
      <c r="M207" s="12"/>
      <c r="N207" s="12"/>
      <c r="O207" s="12"/>
      <c r="P207" s="12"/>
      <c r="Q207" s="12"/>
      <c r="R207" s="12"/>
      <c r="S207" s="12"/>
      <c r="T207" s="12"/>
      <c r="U207" s="12"/>
      <c r="V207" s="12"/>
      <c r="W207" s="12"/>
      <c r="X207" s="12"/>
      <c r="Y207" s="12"/>
      <c r="Z207" s="12"/>
      <c r="AA207" s="12"/>
      <c r="AB207" s="12"/>
      <c r="AC207" s="12"/>
      <c r="AD207" s="12"/>
      <c r="AE207" s="12"/>
      <c r="AF207" s="12"/>
      <c r="AG207" s="12"/>
    </row>
    <row r="208" spans="1:33">
      <c r="A208" s="20"/>
      <c r="B208" s="20"/>
      <c r="C208" s="20"/>
      <c r="D208" s="20"/>
      <c r="E208" s="20"/>
      <c r="F208" s="20"/>
      <c r="G208" s="20"/>
      <c r="H208" s="20"/>
      <c r="I208" s="20"/>
      <c r="J208" s="12"/>
      <c r="K208" s="12"/>
      <c r="L208" s="12"/>
      <c r="M208" s="12"/>
      <c r="N208" s="12"/>
      <c r="O208" s="12"/>
      <c r="P208" s="12"/>
      <c r="Q208" s="12"/>
      <c r="R208" s="12"/>
      <c r="S208" s="12"/>
      <c r="T208" s="12"/>
      <c r="U208" s="12"/>
      <c r="V208" s="12"/>
      <c r="W208" s="12"/>
      <c r="X208" s="12"/>
      <c r="Y208" s="12"/>
      <c r="Z208" s="12"/>
      <c r="AA208" s="12"/>
      <c r="AB208" s="12"/>
      <c r="AC208" s="12"/>
      <c r="AD208" s="12"/>
      <c r="AE208" s="12"/>
      <c r="AF208" s="12"/>
      <c r="AG208" s="12"/>
    </row>
    <row r="209" spans="1:33">
      <c r="A209" s="20"/>
      <c r="B209" s="20"/>
      <c r="C209" s="20"/>
      <c r="D209" s="20"/>
      <c r="E209" s="20"/>
      <c r="F209" s="20"/>
      <c r="G209" s="20"/>
      <c r="H209" s="20"/>
      <c r="I209" s="20"/>
      <c r="J209" s="12"/>
      <c r="K209" s="12"/>
      <c r="L209" s="12"/>
      <c r="M209" s="12"/>
      <c r="N209" s="12"/>
      <c r="O209" s="12"/>
      <c r="P209" s="12"/>
      <c r="Q209" s="12"/>
      <c r="R209" s="12"/>
      <c r="S209" s="12"/>
      <c r="T209" s="12"/>
      <c r="U209" s="12"/>
      <c r="V209" s="12"/>
      <c r="W209" s="12"/>
      <c r="X209" s="12"/>
      <c r="Y209" s="12"/>
      <c r="Z209" s="12"/>
      <c r="AA209" s="12"/>
      <c r="AB209" s="12"/>
      <c r="AC209" s="12"/>
      <c r="AD209" s="12"/>
      <c r="AE209" s="12"/>
      <c r="AF209" s="12"/>
      <c r="AG209" s="12"/>
    </row>
    <row r="210" spans="1:33">
      <c r="A210" s="20"/>
      <c r="B210" s="20"/>
      <c r="C210" s="20"/>
      <c r="D210" s="20"/>
      <c r="E210" s="20"/>
      <c r="F210" s="20"/>
      <c r="G210" s="20"/>
      <c r="H210" s="20"/>
      <c r="I210" s="20"/>
      <c r="J210" s="12"/>
      <c r="K210" s="12"/>
      <c r="L210" s="12"/>
      <c r="M210" s="12"/>
      <c r="N210" s="12"/>
      <c r="O210" s="12"/>
      <c r="P210" s="12"/>
      <c r="Q210" s="12"/>
      <c r="R210" s="12"/>
      <c r="S210" s="12"/>
      <c r="T210" s="12"/>
      <c r="U210" s="12"/>
      <c r="V210" s="12"/>
      <c r="W210" s="12"/>
      <c r="X210" s="12"/>
      <c r="Y210" s="12"/>
      <c r="Z210" s="12"/>
      <c r="AA210" s="12"/>
      <c r="AB210" s="12"/>
      <c r="AC210" s="12"/>
      <c r="AD210" s="12"/>
      <c r="AE210" s="12"/>
      <c r="AF210" s="12"/>
      <c r="AG210" s="12"/>
    </row>
    <row r="211" spans="1:33">
      <c r="A211" s="20"/>
      <c r="B211" s="20"/>
      <c r="C211" s="20"/>
      <c r="D211" s="20"/>
      <c r="E211" s="20"/>
      <c r="F211" s="20"/>
      <c r="G211" s="20"/>
      <c r="H211" s="20"/>
      <c r="I211" s="20"/>
      <c r="J211" s="12"/>
      <c r="K211" s="12"/>
      <c r="L211" s="12"/>
      <c r="M211" s="12"/>
      <c r="N211" s="12"/>
      <c r="O211" s="12"/>
      <c r="P211" s="12"/>
      <c r="Q211" s="12"/>
      <c r="R211" s="12"/>
      <c r="S211" s="12"/>
      <c r="T211" s="12"/>
      <c r="U211" s="12"/>
      <c r="V211" s="12"/>
      <c r="W211" s="12"/>
      <c r="X211" s="12"/>
      <c r="Y211" s="12"/>
      <c r="Z211" s="12"/>
      <c r="AA211" s="12"/>
      <c r="AB211" s="12"/>
      <c r="AC211" s="12"/>
      <c r="AD211" s="12"/>
      <c r="AE211" s="12"/>
      <c r="AF211" s="12"/>
      <c r="AG211" s="12"/>
    </row>
    <row r="212" spans="1:33">
      <c r="A212" s="20"/>
      <c r="B212" s="20"/>
      <c r="C212" s="20"/>
      <c r="D212" s="20"/>
      <c r="E212" s="20"/>
      <c r="F212" s="20"/>
      <c r="G212" s="20"/>
      <c r="H212" s="20"/>
      <c r="I212" s="20"/>
      <c r="J212" s="12"/>
      <c r="K212" s="12"/>
      <c r="L212" s="12"/>
      <c r="M212" s="12"/>
      <c r="N212" s="12"/>
      <c r="O212" s="12"/>
      <c r="P212" s="12"/>
      <c r="Q212" s="12"/>
      <c r="R212" s="12"/>
      <c r="S212" s="12"/>
      <c r="T212" s="12"/>
      <c r="U212" s="12"/>
      <c r="V212" s="12"/>
      <c r="W212" s="12"/>
      <c r="X212" s="12"/>
      <c r="Y212" s="12"/>
      <c r="Z212" s="12"/>
      <c r="AA212" s="12"/>
      <c r="AB212" s="12"/>
      <c r="AC212" s="12"/>
      <c r="AD212" s="12"/>
      <c r="AE212" s="12"/>
      <c r="AF212" s="12"/>
      <c r="AG212" s="12"/>
    </row>
    <row r="213" spans="1:33">
      <c r="A213" s="20"/>
      <c r="B213" s="20"/>
      <c r="C213" s="20"/>
      <c r="D213" s="20"/>
      <c r="E213" s="20"/>
      <c r="F213" s="20"/>
      <c r="G213" s="20"/>
      <c r="H213" s="20"/>
      <c r="I213" s="20"/>
      <c r="J213" s="12"/>
      <c r="K213" s="12"/>
      <c r="L213" s="12"/>
      <c r="M213" s="12"/>
      <c r="N213" s="12"/>
      <c r="O213" s="12"/>
      <c r="P213" s="12"/>
      <c r="Q213" s="12"/>
      <c r="R213" s="12"/>
      <c r="S213" s="12"/>
      <c r="T213" s="12"/>
      <c r="U213" s="12"/>
      <c r="V213" s="12"/>
      <c r="W213" s="12"/>
      <c r="X213" s="12"/>
      <c r="Y213" s="12"/>
      <c r="Z213" s="12"/>
      <c r="AA213" s="12"/>
      <c r="AB213" s="12"/>
      <c r="AC213" s="12"/>
      <c r="AD213" s="12"/>
      <c r="AE213" s="12"/>
      <c r="AF213" s="12"/>
      <c r="AG213" s="12"/>
    </row>
    <row r="214" spans="1:33">
      <c r="A214" s="20"/>
      <c r="B214" s="20"/>
      <c r="C214" s="20"/>
      <c r="D214" s="20"/>
      <c r="E214" s="20"/>
      <c r="F214" s="20"/>
      <c r="G214" s="20"/>
      <c r="H214" s="20"/>
      <c r="I214" s="20"/>
      <c r="J214" s="12"/>
      <c r="K214" s="12"/>
      <c r="L214" s="12"/>
      <c r="M214" s="12"/>
      <c r="N214" s="12"/>
      <c r="O214" s="12"/>
      <c r="P214" s="12"/>
      <c r="Q214" s="12"/>
      <c r="R214" s="12"/>
      <c r="S214" s="12"/>
      <c r="T214" s="12"/>
      <c r="U214" s="12"/>
      <c r="V214" s="12"/>
      <c r="W214" s="12"/>
      <c r="X214" s="12"/>
      <c r="Y214" s="12"/>
      <c r="Z214" s="12"/>
      <c r="AA214" s="12"/>
      <c r="AB214" s="12"/>
      <c r="AC214" s="12"/>
      <c r="AD214" s="12"/>
      <c r="AE214" s="12"/>
      <c r="AF214" s="12"/>
      <c r="AG214" s="12"/>
    </row>
    <row r="215" spans="1:33">
      <c r="A215" s="20"/>
      <c r="B215" s="20"/>
      <c r="C215" s="20"/>
      <c r="D215" s="20"/>
      <c r="E215" s="20"/>
      <c r="F215" s="20"/>
      <c r="G215" s="20"/>
      <c r="H215" s="20"/>
      <c r="I215" s="20"/>
      <c r="J215" s="12"/>
      <c r="K215" s="12"/>
      <c r="L215" s="12"/>
      <c r="M215" s="12"/>
      <c r="N215" s="12"/>
      <c r="O215" s="12"/>
      <c r="P215" s="12"/>
      <c r="Q215" s="12"/>
      <c r="R215" s="12"/>
      <c r="S215" s="12"/>
      <c r="T215" s="12"/>
      <c r="U215" s="12"/>
      <c r="V215" s="12"/>
      <c r="W215" s="12"/>
      <c r="X215" s="12"/>
      <c r="Y215" s="12"/>
      <c r="Z215" s="12"/>
      <c r="AA215" s="12"/>
      <c r="AB215" s="12"/>
      <c r="AC215" s="12"/>
      <c r="AD215" s="12"/>
      <c r="AE215" s="12"/>
      <c r="AF215" s="12"/>
      <c r="AG215" s="12"/>
    </row>
    <row r="216" spans="1:33">
      <c r="A216" s="20"/>
      <c r="B216" s="20"/>
      <c r="C216" s="20"/>
      <c r="D216" s="20"/>
      <c r="E216" s="20"/>
      <c r="F216" s="20"/>
      <c r="G216" s="20"/>
      <c r="H216" s="20"/>
      <c r="I216" s="20"/>
      <c r="J216" s="12"/>
      <c r="K216" s="12"/>
      <c r="L216" s="12"/>
      <c r="M216" s="12"/>
      <c r="N216" s="12"/>
      <c r="O216" s="12"/>
      <c r="P216" s="12"/>
      <c r="Q216" s="12"/>
      <c r="R216" s="12"/>
      <c r="S216" s="12"/>
      <c r="T216" s="12"/>
      <c r="U216" s="12"/>
      <c r="V216" s="12"/>
      <c r="W216" s="12"/>
      <c r="X216" s="12"/>
      <c r="Y216" s="12"/>
      <c r="Z216" s="12"/>
      <c r="AA216" s="12"/>
      <c r="AB216" s="12"/>
      <c r="AC216" s="12"/>
      <c r="AD216" s="12"/>
      <c r="AE216" s="12"/>
      <c r="AF216" s="12"/>
      <c r="AG216" s="12"/>
    </row>
    <row r="217" spans="1:33">
      <c r="A217" s="20"/>
      <c r="B217" s="20"/>
      <c r="C217" s="20"/>
      <c r="D217" s="20"/>
      <c r="E217" s="20"/>
      <c r="F217" s="20"/>
      <c r="G217" s="20"/>
      <c r="H217" s="20"/>
      <c r="I217" s="20"/>
      <c r="J217" s="12"/>
      <c r="K217" s="12"/>
      <c r="L217" s="12"/>
      <c r="M217" s="12"/>
      <c r="N217" s="12"/>
      <c r="O217" s="12"/>
      <c r="P217" s="12"/>
      <c r="Q217" s="12"/>
      <c r="R217" s="12"/>
      <c r="S217" s="12"/>
      <c r="T217" s="12"/>
      <c r="U217" s="12"/>
      <c r="V217" s="12"/>
      <c r="W217" s="12"/>
      <c r="X217" s="12"/>
      <c r="Y217" s="12"/>
      <c r="Z217" s="12"/>
      <c r="AA217" s="12"/>
      <c r="AB217" s="12"/>
      <c r="AC217" s="12"/>
      <c r="AD217" s="12"/>
      <c r="AE217" s="12"/>
      <c r="AF217" s="12"/>
      <c r="AG217" s="12"/>
    </row>
    <row r="218" spans="1:33">
      <c r="A218" s="20"/>
      <c r="B218" s="20"/>
      <c r="C218" s="20"/>
      <c r="D218" s="20"/>
      <c r="E218" s="20"/>
      <c r="F218" s="20"/>
      <c r="G218" s="20"/>
      <c r="H218" s="20"/>
      <c r="I218" s="20"/>
      <c r="J218" s="12"/>
      <c r="K218" s="12"/>
      <c r="L218" s="12"/>
      <c r="M218" s="12"/>
      <c r="N218" s="12"/>
      <c r="O218" s="12"/>
      <c r="P218" s="12"/>
      <c r="Q218" s="12"/>
      <c r="R218" s="12"/>
      <c r="S218" s="12"/>
      <c r="T218" s="12"/>
      <c r="U218" s="12"/>
      <c r="V218" s="12"/>
      <c r="W218" s="12"/>
      <c r="X218" s="12"/>
      <c r="Y218" s="12"/>
      <c r="Z218" s="12"/>
      <c r="AA218" s="12"/>
      <c r="AB218" s="12"/>
      <c r="AC218" s="12"/>
      <c r="AD218" s="12"/>
      <c r="AE218" s="12"/>
      <c r="AF218" s="12"/>
      <c r="AG218" s="12"/>
    </row>
    <row r="219" spans="1:33">
      <c r="A219" s="20"/>
      <c r="B219" s="20"/>
      <c r="C219" s="20"/>
      <c r="D219" s="20"/>
      <c r="E219" s="20"/>
      <c r="F219" s="20"/>
      <c r="G219" s="20"/>
      <c r="H219" s="20"/>
      <c r="I219" s="20"/>
      <c r="J219" s="12"/>
      <c r="K219" s="12"/>
      <c r="L219" s="12"/>
      <c r="M219" s="12"/>
      <c r="N219" s="12"/>
      <c r="O219" s="12"/>
      <c r="P219" s="12"/>
      <c r="Q219" s="12"/>
      <c r="R219" s="12"/>
      <c r="S219" s="12"/>
      <c r="T219" s="12"/>
      <c r="U219" s="12"/>
      <c r="V219" s="12"/>
      <c r="W219" s="12"/>
      <c r="X219" s="12"/>
      <c r="Y219" s="12"/>
      <c r="Z219" s="12"/>
      <c r="AA219" s="12"/>
      <c r="AB219" s="12"/>
      <c r="AC219" s="12"/>
      <c r="AD219" s="12"/>
      <c r="AE219" s="12"/>
      <c r="AF219" s="12"/>
      <c r="AG219" s="12"/>
    </row>
    <row r="220" spans="1:33">
      <c r="A220" s="20"/>
      <c r="B220" s="20"/>
      <c r="C220" s="20"/>
      <c r="D220" s="20"/>
      <c r="E220" s="20"/>
      <c r="F220" s="20"/>
      <c r="G220" s="20"/>
      <c r="H220" s="20"/>
      <c r="I220" s="20"/>
      <c r="J220" s="12"/>
      <c r="K220" s="12"/>
      <c r="L220" s="12"/>
      <c r="M220" s="12"/>
      <c r="N220" s="12"/>
      <c r="O220" s="12"/>
      <c r="P220" s="12"/>
      <c r="Q220" s="12"/>
      <c r="R220" s="12"/>
      <c r="S220" s="12"/>
      <c r="T220" s="12"/>
      <c r="U220" s="12"/>
      <c r="V220" s="12"/>
      <c r="W220" s="12"/>
      <c r="X220" s="12"/>
      <c r="Y220" s="12"/>
      <c r="Z220" s="12"/>
      <c r="AA220" s="12"/>
      <c r="AB220" s="12"/>
      <c r="AC220" s="12"/>
      <c r="AD220" s="12"/>
      <c r="AE220" s="12"/>
      <c r="AF220" s="12"/>
      <c r="AG220" s="12"/>
    </row>
    <row r="221" spans="1:33">
      <c r="A221" s="20"/>
      <c r="B221" s="20"/>
      <c r="C221" s="20"/>
      <c r="D221" s="20"/>
      <c r="E221" s="20"/>
      <c r="F221" s="20"/>
      <c r="G221" s="20"/>
      <c r="H221" s="20"/>
      <c r="I221" s="20"/>
      <c r="J221" s="12"/>
      <c r="K221" s="12"/>
      <c r="L221" s="12"/>
      <c r="M221" s="12"/>
      <c r="N221" s="12"/>
      <c r="O221" s="12"/>
      <c r="P221" s="12"/>
      <c r="Q221" s="12"/>
      <c r="R221" s="12"/>
      <c r="S221" s="12"/>
      <c r="T221" s="12"/>
      <c r="U221" s="12"/>
      <c r="V221" s="12"/>
      <c r="W221" s="12"/>
      <c r="X221" s="12"/>
      <c r="Y221" s="12"/>
      <c r="Z221" s="12"/>
      <c r="AA221" s="12"/>
      <c r="AB221" s="12"/>
      <c r="AC221" s="12"/>
      <c r="AD221" s="12"/>
      <c r="AE221" s="12"/>
      <c r="AF221" s="12"/>
      <c r="AG221" s="12"/>
    </row>
    <row r="222" spans="1:33">
      <c r="A222" s="20"/>
      <c r="B222" s="20"/>
      <c r="C222" s="20"/>
      <c r="D222" s="20"/>
      <c r="E222" s="20"/>
      <c r="F222" s="20"/>
      <c r="G222" s="20"/>
      <c r="H222" s="20"/>
      <c r="I222" s="20"/>
      <c r="J222" s="12"/>
      <c r="K222" s="12"/>
      <c r="L222" s="12"/>
      <c r="M222" s="12"/>
      <c r="N222" s="12"/>
      <c r="O222" s="12"/>
      <c r="P222" s="12"/>
      <c r="Q222" s="12"/>
      <c r="R222" s="12"/>
      <c r="S222" s="12"/>
      <c r="T222" s="12"/>
      <c r="U222" s="12"/>
      <c r="V222" s="12"/>
      <c r="W222" s="12"/>
      <c r="X222" s="12"/>
      <c r="Y222" s="12"/>
      <c r="Z222" s="12"/>
      <c r="AA222" s="12"/>
      <c r="AB222" s="12"/>
      <c r="AC222" s="12"/>
      <c r="AD222" s="12"/>
      <c r="AE222" s="12"/>
      <c r="AF222" s="12"/>
      <c r="AG222" s="12"/>
    </row>
    <row r="223" spans="1:33">
      <c r="A223" s="20"/>
      <c r="B223" s="20"/>
      <c r="C223" s="20"/>
      <c r="D223" s="20"/>
      <c r="E223" s="20"/>
      <c r="F223" s="20"/>
      <c r="G223" s="20"/>
      <c r="H223" s="20"/>
      <c r="I223" s="20"/>
      <c r="J223" s="12"/>
      <c r="K223" s="12"/>
      <c r="L223" s="12"/>
      <c r="M223" s="12"/>
      <c r="N223" s="12"/>
      <c r="O223" s="12"/>
      <c r="P223" s="12"/>
      <c r="Q223" s="12"/>
      <c r="R223" s="12"/>
      <c r="S223" s="12"/>
      <c r="T223" s="12"/>
      <c r="U223" s="12"/>
      <c r="V223" s="12"/>
      <c r="W223" s="12"/>
      <c r="X223" s="12"/>
      <c r="Y223" s="12"/>
      <c r="Z223" s="12"/>
      <c r="AA223" s="12"/>
      <c r="AB223" s="12"/>
      <c r="AC223" s="12"/>
      <c r="AD223" s="12"/>
      <c r="AE223" s="12"/>
      <c r="AF223" s="12"/>
      <c r="AG223" s="12"/>
    </row>
    <row r="224" spans="1:33">
      <c r="A224" s="20"/>
      <c r="B224" s="20"/>
      <c r="C224" s="20"/>
      <c r="D224" s="20"/>
      <c r="E224" s="20"/>
      <c r="F224" s="20"/>
      <c r="G224" s="20"/>
      <c r="H224" s="20"/>
      <c r="I224" s="20"/>
      <c r="J224" s="12"/>
      <c r="K224" s="12"/>
      <c r="L224" s="12"/>
      <c r="M224" s="12"/>
      <c r="N224" s="12"/>
      <c r="O224" s="12"/>
      <c r="P224" s="12"/>
      <c r="Q224" s="12"/>
      <c r="R224" s="12"/>
      <c r="S224" s="12"/>
      <c r="T224" s="12"/>
      <c r="U224" s="12"/>
      <c r="V224" s="12"/>
      <c r="W224" s="12"/>
      <c r="X224" s="12"/>
      <c r="Y224" s="12"/>
      <c r="Z224" s="12"/>
      <c r="AA224" s="12"/>
      <c r="AB224" s="12"/>
      <c r="AC224" s="12"/>
      <c r="AD224" s="12"/>
      <c r="AE224" s="12"/>
      <c r="AF224" s="12"/>
      <c r="AG224" s="12"/>
    </row>
    <row r="225" spans="1:33">
      <c r="A225" s="20"/>
      <c r="B225" s="20"/>
      <c r="C225" s="20"/>
      <c r="D225" s="20"/>
      <c r="E225" s="20"/>
      <c r="F225" s="20"/>
      <c r="G225" s="20"/>
      <c r="H225" s="20"/>
      <c r="I225" s="20"/>
      <c r="J225" s="12"/>
      <c r="K225" s="12"/>
      <c r="L225" s="12"/>
      <c r="M225" s="12"/>
      <c r="N225" s="12"/>
      <c r="O225" s="12"/>
      <c r="P225" s="12"/>
      <c r="Q225" s="12"/>
      <c r="R225" s="12"/>
      <c r="S225" s="12"/>
      <c r="T225" s="12"/>
      <c r="U225" s="12"/>
      <c r="V225" s="12"/>
      <c r="W225" s="12"/>
      <c r="X225" s="12"/>
      <c r="Y225" s="12"/>
      <c r="Z225" s="12"/>
      <c r="AA225" s="12"/>
      <c r="AB225" s="12"/>
      <c r="AC225" s="12"/>
      <c r="AD225" s="12"/>
      <c r="AE225" s="12"/>
      <c r="AF225" s="12"/>
      <c r="AG225" s="12"/>
    </row>
    <row r="226" spans="1:33">
      <c r="A226" s="20"/>
      <c r="B226" s="20"/>
      <c r="C226" s="20"/>
      <c r="D226" s="20"/>
      <c r="E226" s="20"/>
      <c r="F226" s="20"/>
      <c r="G226" s="20"/>
      <c r="H226" s="20"/>
      <c r="I226" s="20"/>
      <c r="J226" s="12"/>
      <c r="K226" s="12"/>
      <c r="L226" s="12"/>
      <c r="M226" s="12"/>
      <c r="N226" s="12"/>
      <c r="O226" s="12"/>
      <c r="P226" s="12"/>
      <c r="Q226" s="12"/>
      <c r="R226" s="12"/>
      <c r="S226" s="12"/>
      <c r="T226" s="12"/>
      <c r="U226" s="12"/>
      <c r="V226" s="12"/>
      <c r="W226" s="12"/>
      <c r="X226" s="12"/>
      <c r="Y226" s="12"/>
      <c r="Z226" s="12"/>
      <c r="AA226" s="12"/>
      <c r="AB226" s="12"/>
      <c r="AC226" s="12"/>
      <c r="AD226" s="12"/>
      <c r="AE226" s="12"/>
      <c r="AF226" s="12"/>
      <c r="AG226" s="12"/>
    </row>
    <row r="227" spans="1:33">
      <c r="A227" s="20"/>
      <c r="B227" s="20"/>
      <c r="C227" s="20"/>
      <c r="D227" s="20"/>
      <c r="E227" s="20"/>
      <c r="F227" s="20"/>
      <c r="G227" s="20"/>
      <c r="H227" s="20"/>
      <c r="I227" s="20"/>
      <c r="J227" s="12"/>
      <c r="K227" s="12"/>
      <c r="L227" s="12"/>
      <c r="M227" s="12"/>
      <c r="N227" s="12"/>
      <c r="O227" s="12"/>
      <c r="P227" s="12"/>
      <c r="Q227" s="12"/>
      <c r="R227" s="12"/>
      <c r="S227" s="12"/>
      <c r="T227" s="12"/>
      <c r="U227" s="12"/>
      <c r="V227" s="12"/>
      <c r="W227" s="12"/>
      <c r="X227" s="12"/>
      <c r="Y227" s="12"/>
      <c r="Z227" s="12"/>
      <c r="AA227" s="12"/>
      <c r="AB227" s="12"/>
      <c r="AC227" s="12"/>
      <c r="AD227" s="12"/>
      <c r="AE227" s="12"/>
      <c r="AF227" s="12"/>
      <c r="AG227" s="12"/>
    </row>
    <row r="228" spans="1:33">
      <c r="A228" s="20"/>
      <c r="B228" s="20"/>
      <c r="C228" s="20"/>
      <c r="D228" s="20"/>
      <c r="E228" s="20"/>
      <c r="F228" s="20"/>
      <c r="G228" s="20"/>
      <c r="H228" s="20"/>
      <c r="I228" s="20"/>
      <c r="J228" s="12"/>
      <c r="K228" s="12"/>
      <c r="L228" s="12"/>
      <c r="M228" s="12"/>
      <c r="N228" s="12"/>
      <c r="O228" s="12"/>
      <c r="P228" s="12"/>
      <c r="Q228" s="12"/>
      <c r="R228" s="12"/>
      <c r="S228" s="12"/>
      <c r="T228" s="12"/>
      <c r="U228" s="12"/>
      <c r="V228" s="12"/>
      <c r="W228" s="12"/>
      <c r="X228" s="12"/>
      <c r="Y228" s="12"/>
      <c r="Z228" s="12"/>
      <c r="AA228" s="12"/>
      <c r="AB228" s="12"/>
      <c r="AC228" s="12"/>
      <c r="AD228" s="12"/>
      <c r="AE228" s="12"/>
      <c r="AF228" s="12"/>
      <c r="AG228" s="12"/>
    </row>
    <row r="229" spans="1:33">
      <c r="A229" s="20"/>
      <c r="B229" s="20"/>
      <c r="C229" s="20"/>
      <c r="D229" s="20"/>
      <c r="E229" s="20"/>
      <c r="F229" s="20"/>
      <c r="G229" s="20"/>
      <c r="H229" s="20"/>
      <c r="I229" s="20"/>
      <c r="J229" s="12"/>
      <c r="K229" s="12"/>
      <c r="L229" s="12"/>
      <c r="M229" s="12"/>
      <c r="N229" s="12"/>
      <c r="O229" s="12"/>
      <c r="P229" s="12"/>
      <c r="Q229" s="12"/>
      <c r="R229" s="12"/>
      <c r="S229" s="12"/>
      <c r="T229" s="12"/>
      <c r="U229" s="12"/>
      <c r="V229" s="12"/>
      <c r="W229" s="12"/>
      <c r="X229" s="12"/>
      <c r="Y229" s="12"/>
      <c r="Z229" s="12"/>
      <c r="AA229" s="12"/>
      <c r="AB229" s="12"/>
      <c r="AC229" s="12"/>
      <c r="AD229" s="12"/>
      <c r="AE229" s="12"/>
      <c r="AF229" s="12"/>
      <c r="AG229" s="12"/>
    </row>
    <row r="230" spans="1:33">
      <c r="A230" s="20"/>
      <c r="B230" s="20"/>
      <c r="C230" s="20"/>
      <c r="D230" s="20"/>
      <c r="E230" s="20"/>
      <c r="F230" s="20"/>
      <c r="G230" s="20"/>
      <c r="H230" s="20"/>
      <c r="I230" s="20"/>
      <c r="J230" s="12"/>
      <c r="K230" s="12"/>
      <c r="L230" s="12"/>
      <c r="M230" s="12"/>
      <c r="N230" s="12"/>
      <c r="O230" s="12"/>
      <c r="P230" s="12"/>
      <c r="Q230" s="12"/>
      <c r="R230" s="12"/>
      <c r="S230" s="12"/>
      <c r="T230" s="12"/>
      <c r="U230" s="12"/>
      <c r="V230" s="12"/>
      <c r="W230" s="12"/>
      <c r="X230" s="12"/>
      <c r="Y230" s="12"/>
      <c r="Z230" s="12"/>
      <c r="AA230" s="12"/>
      <c r="AB230" s="12"/>
      <c r="AC230" s="12"/>
      <c r="AD230" s="12"/>
      <c r="AE230" s="12"/>
      <c r="AF230" s="12"/>
      <c r="AG230" s="12"/>
    </row>
    <row r="231" spans="1:33">
      <c r="A231" s="20"/>
      <c r="B231" s="20"/>
      <c r="C231" s="20"/>
      <c r="D231" s="20"/>
      <c r="E231" s="20"/>
      <c r="F231" s="20"/>
      <c r="G231" s="20"/>
      <c r="H231" s="20"/>
      <c r="I231" s="20"/>
      <c r="J231" s="12"/>
      <c r="K231" s="12"/>
      <c r="L231" s="12"/>
      <c r="M231" s="12"/>
      <c r="N231" s="12"/>
      <c r="O231" s="12"/>
      <c r="P231" s="12"/>
      <c r="Q231" s="12"/>
      <c r="R231" s="12"/>
      <c r="S231" s="12"/>
      <c r="T231" s="12"/>
      <c r="U231" s="12"/>
      <c r="V231" s="12"/>
      <c r="W231" s="12"/>
      <c r="X231" s="12"/>
      <c r="Y231" s="12"/>
      <c r="Z231" s="12"/>
      <c r="AA231" s="12"/>
      <c r="AB231" s="12"/>
      <c r="AC231" s="12"/>
      <c r="AD231" s="12"/>
      <c r="AE231" s="12"/>
      <c r="AF231" s="12"/>
      <c r="AG231" s="12"/>
    </row>
    <row r="232" spans="1:33">
      <c r="A232" s="20"/>
      <c r="B232" s="20"/>
      <c r="C232" s="20"/>
      <c r="D232" s="20"/>
      <c r="E232" s="20"/>
      <c r="F232" s="20"/>
      <c r="G232" s="20"/>
      <c r="H232" s="20"/>
      <c r="I232" s="20"/>
      <c r="J232" s="12"/>
      <c r="K232" s="12"/>
      <c r="L232" s="12"/>
      <c r="M232" s="12"/>
      <c r="N232" s="12"/>
      <c r="O232" s="12"/>
      <c r="P232" s="12"/>
      <c r="Q232" s="12"/>
      <c r="R232" s="12"/>
      <c r="S232" s="12"/>
      <c r="T232" s="12"/>
      <c r="U232" s="12"/>
      <c r="V232" s="12"/>
      <c r="W232" s="12"/>
      <c r="X232" s="12"/>
      <c r="Y232" s="12"/>
      <c r="Z232" s="12"/>
      <c r="AA232" s="12"/>
      <c r="AB232" s="12"/>
      <c r="AC232" s="12"/>
      <c r="AD232" s="12"/>
      <c r="AE232" s="12"/>
      <c r="AF232" s="12"/>
      <c r="AG232" s="12"/>
    </row>
    <row r="233" spans="1:33">
      <c r="A233" s="20"/>
      <c r="B233" s="20"/>
      <c r="C233" s="20"/>
      <c r="D233" s="20"/>
      <c r="E233" s="20"/>
      <c r="F233" s="20"/>
      <c r="G233" s="20"/>
      <c r="H233" s="20"/>
      <c r="I233" s="20"/>
      <c r="J233" s="12"/>
      <c r="K233" s="12"/>
      <c r="L233" s="12"/>
      <c r="M233" s="12"/>
      <c r="N233" s="12"/>
      <c r="O233" s="12"/>
      <c r="P233" s="12"/>
      <c r="Q233" s="12"/>
      <c r="R233" s="12"/>
      <c r="S233" s="12"/>
      <c r="T233" s="12"/>
      <c r="U233" s="12"/>
      <c r="V233" s="12"/>
      <c r="W233" s="12"/>
      <c r="X233" s="12"/>
      <c r="Y233" s="12"/>
      <c r="Z233" s="12"/>
      <c r="AA233" s="12"/>
      <c r="AB233" s="12"/>
      <c r="AC233" s="12"/>
      <c r="AD233" s="12"/>
      <c r="AE233" s="12"/>
      <c r="AF233" s="12"/>
      <c r="AG233" s="12"/>
    </row>
    <row r="234" spans="1:33">
      <c r="A234" s="20"/>
      <c r="B234" s="20"/>
      <c r="C234" s="20"/>
      <c r="D234" s="20"/>
      <c r="E234" s="20"/>
      <c r="F234" s="20"/>
      <c r="G234" s="20"/>
      <c r="H234" s="20"/>
      <c r="I234" s="20"/>
      <c r="J234" s="12"/>
      <c r="K234" s="12"/>
      <c r="L234" s="12"/>
      <c r="M234" s="12"/>
      <c r="N234" s="12"/>
      <c r="O234" s="12"/>
      <c r="P234" s="12"/>
      <c r="Q234" s="12"/>
      <c r="R234" s="12"/>
      <c r="S234" s="12"/>
      <c r="T234" s="12"/>
      <c r="U234" s="12"/>
      <c r="V234" s="12"/>
      <c r="W234" s="12"/>
      <c r="X234" s="12"/>
      <c r="Y234" s="12"/>
      <c r="Z234" s="12"/>
      <c r="AA234" s="12"/>
      <c r="AB234" s="12"/>
      <c r="AC234" s="12"/>
      <c r="AD234" s="12"/>
      <c r="AE234" s="12"/>
      <c r="AF234" s="12"/>
      <c r="AG234" s="12"/>
    </row>
    <row r="235" spans="1:33">
      <c r="A235" s="20"/>
      <c r="B235" s="20"/>
      <c r="C235" s="20"/>
      <c r="D235" s="20"/>
      <c r="E235" s="20"/>
      <c r="F235" s="20"/>
      <c r="G235" s="20"/>
      <c r="H235" s="20"/>
      <c r="I235" s="20"/>
      <c r="J235" s="12"/>
      <c r="K235" s="12"/>
      <c r="L235" s="12"/>
      <c r="M235" s="12"/>
      <c r="N235" s="12"/>
      <c r="O235" s="12"/>
      <c r="P235" s="12"/>
      <c r="Q235" s="12"/>
      <c r="R235" s="12"/>
      <c r="S235" s="12"/>
      <c r="T235" s="12"/>
      <c r="U235" s="12"/>
      <c r="V235" s="12"/>
      <c r="W235" s="12"/>
      <c r="X235" s="12"/>
      <c r="Y235" s="12"/>
      <c r="Z235" s="12"/>
      <c r="AA235" s="12"/>
      <c r="AB235" s="12"/>
      <c r="AC235" s="12"/>
      <c r="AD235" s="12"/>
      <c r="AE235" s="12"/>
      <c r="AF235" s="12"/>
      <c r="AG235" s="12"/>
    </row>
    <row r="236" spans="1:33">
      <c r="A236" s="20"/>
      <c r="B236" s="20"/>
      <c r="C236" s="20"/>
      <c r="D236" s="20"/>
      <c r="E236" s="20"/>
      <c r="F236" s="20"/>
      <c r="G236" s="20"/>
      <c r="H236" s="20"/>
      <c r="I236" s="20"/>
      <c r="J236" s="12"/>
      <c r="K236" s="12"/>
      <c r="L236" s="12"/>
      <c r="M236" s="12"/>
      <c r="N236" s="12"/>
      <c r="O236" s="12"/>
      <c r="P236" s="12"/>
      <c r="Q236" s="12"/>
      <c r="R236" s="12"/>
      <c r="S236" s="12"/>
      <c r="T236" s="12"/>
      <c r="U236" s="12"/>
      <c r="V236" s="12"/>
      <c r="W236" s="12"/>
      <c r="X236" s="12"/>
      <c r="Y236" s="12"/>
      <c r="Z236" s="12"/>
      <c r="AA236" s="12"/>
      <c r="AB236" s="12"/>
      <c r="AC236" s="12"/>
      <c r="AD236" s="12"/>
      <c r="AE236" s="12"/>
      <c r="AF236" s="12"/>
      <c r="AG236" s="12"/>
    </row>
    <row r="237" spans="1:33">
      <c r="A237" s="20"/>
      <c r="B237" s="20"/>
      <c r="C237" s="20"/>
      <c r="D237" s="20"/>
      <c r="E237" s="20"/>
      <c r="F237" s="20"/>
      <c r="G237" s="20"/>
      <c r="H237" s="20"/>
      <c r="I237" s="20"/>
      <c r="J237" s="12"/>
      <c r="K237" s="12"/>
      <c r="L237" s="12"/>
      <c r="M237" s="12"/>
      <c r="N237" s="12"/>
      <c r="O237" s="12"/>
      <c r="P237" s="12"/>
      <c r="Q237" s="12"/>
      <c r="R237" s="12"/>
      <c r="S237" s="12"/>
      <c r="T237" s="12"/>
      <c r="U237" s="12"/>
      <c r="V237" s="12"/>
      <c r="W237" s="12"/>
      <c r="X237" s="12"/>
      <c r="Y237" s="12"/>
      <c r="Z237" s="12"/>
      <c r="AA237" s="12"/>
      <c r="AB237" s="12"/>
      <c r="AC237" s="12"/>
      <c r="AD237" s="12"/>
      <c r="AE237" s="12"/>
      <c r="AF237" s="12"/>
      <c r="AG237" s="12"/>
    </row>
    <row r="238" spans="1:33">
      <c r="A238" s="20"/>
      <c r="B238" s="20"/>
      <c r="C238" s="20"/>
      <c r="D238" s="20"/>
      <c r="E238" s="20"/>
      <c r="F238" s="20"/>
      <c r="G238" s="20"/>
      <c r="H238" s="20"/>
      <c r="I238" s="20"/>
      <c r="J238" s="12"/>
      <c r="K238" s="12"/>
      <c r="L238" s="12"/>
      <c r="M238" s="12"/>
      <c r="N238" s="12"/>
      <c r="O238" s="12"/>
      <c r="P238" s="12"/>
      <c r="Q238" s="12"/>
      <c r="R238" s="12"/>
      <c r="S238" s="12"/>
      <c r="T238" s="12"/>
      <c r="U238" s="12"/>
      <c r="V238" s="12"/>
      <c r="W238" s="12"/>
      <c r="X238" s="12"/>
      <c r="Y238" s="12"/>
      <c r="Z238" s="12"/>
      <c r="AA238" s="12"/>
      <c r="AB238" s="12"/>
      <c r="AC238" s="12"/>
      <c r="AD238" s="12"/>
      <c r="AE238" s="12"/>
      <c r="AF238" s="12"/>
      <c r="AG238" s="12"/>
    </row>
    <row r="239" spans="1:33">
      <c r="A239" s="20"/>
      <c r="B239" s="20"/>
      <c r="C239" s="20"/>
      <c r="D239" s="20"/>
      <c r="E239" s="20"/>
      <c r="F239" s="20"/>
      <c r="G239" s="20"/>
      <c r="H239" s="20"/>
      <c r="I239" s="20"/>
      <c r="J239" s="12"/>
      <c r="K239" s="12"/>
      <c r="L239" s="12"/>
      <c r="M239" s="12"/>
      <c r="N239" s="12"/>
      <c r="O239" s="12"/>
      <c r="P239" s="12"/>
      <c r="Q239" s="12"/>
      <c r="R239" s="12"/>
      <c r="S239" s="12"/>
      <c r="T239" s="12"/>
      <c r="U239" s="12"/>
      <c r="V239" s="12"/>
      <c r="W239" s="12"/>
      <c r="X239" s="12"/>
      <c r="Y239" s="12"/>
      <c r="Z239" s="12"/>
      <c r="AA239" s="12"/>
      <c r="AB239" s="12"/>
      <c r="AC239" s="12"/>
      <c r="AD239" s="12"/>
      <c r="AE239" s="12"/>
      <c r="AF239" s="12"/>
      <c r="AG239" s="12"/>
    </row>
    <row r="240" spans="1:33">
      <c r="A240" s="20"/>
      <c r="B240" s="20"/>
      <c r="C240" s="20"/>
      <c r="D240" s="20"/>
      <c r="E240" s="20"/>
      <c r="F240" s="20"/>
      <c r="G240" s="20"/>
      <c r="H240" s="20"/>
      <c r="I240" s="20"/>
      <c r="J240" s="12"/>
      <c r="K240" s="12"/>
      <c r="L240" s="12"/>
      <c r="M240" s="12"/>
      <c r="N240" s="12"/>
      <c r="O240" s="12"/>
      <c r="P240" s="12"/>
      <c r="Q240" s="12"/>
      <c r="R240" s="12"/>
      <c r="S240" s="12"/>
      <c r="T240" s="12"/>
      <c r="U240" s="12"/>
      <c r="V240" s="12"/>
      <c r="W240" s="12"/>
      <c r="X240" s="12"/>
      <c r="Y240" s="12"/>
      <c r="Z240" s="12"/>
      <c r="AA240" s="12"/>
      <c r="AB240" s="12"/>
      <c r="AC240" s="12"/>
      <c r="AD240" s="12"/>
      <c r="AE240" s="12"/>
      <c r="AF240" s="12"/>
      <c r="AG240" s="12"/>
    </row>
    <row r="241" spans="1:33">
      <c r="A241" s="20"/>
      <c r="B241" s="20"/>
      <c r="C241" s="20"/>
      <c r="D241" s="20"/>
      <c r="E241" s="20"/>
      <c r="F241" s="20"/>
      <c r="G241" s="20"/>
      <c r="H241" s="20"/>
      <c r="I241" s="20"/>
      <c r="J241" s="12"/>
      <c r="K241" s="12"/>
      <c r="L241" s="12"/>
      <c r="M241" s="12"/>
      <c r="N241" s="12"/>
      <c r="O241" s="12"/>
      <c r="P241" s="12"/>
      <c r="Q241" s="12"/>
      <c r="R241" s="12"/>
      <c r="S241" s="12"/>
      <c r="T241" s="12"/>
      <c r="U241" s="12"/>
      <c r="V241" s="12"/>
      <c r="W241" s="12"/>
      <c r="X241" s="12"/>
      <c r="Y241" s="12"/>
      <c r="Z241" s="12"/>
      <c r="AA241" s="12"/>
      <c r="AB241" s="12"/>
      <c r="AC241" s="12"/>
      <c r="AD241" s="12"/>
      <c r="AE241" s="12"/>
      <c r="AF241" s="12"/>
      <c r="AG241" s="12"/>
    </row>
    <row r="242" spans="1:33">
      <c r="A242" s="20"/>
      <c r="B242" s="20"/>
      <c r="C242" s="20"/>
      <c r="D242" s="20"/>
      <c r="E242" s="20"/>
      <c r="F242" s="20"/>
      <c r="G242" s="20"/>
      <c r="H242" s="20"/>
      <c r="I242" s="20"/>
      <c r="J242" s="12"/>
      <c r="K242" s="12"/>
      <c r="L242" s="12"/>
      <c r="M242" s="12"/>
      <c r="N242" s="12"/>
      <c r="O242" s="12"/>
      <c r="P242" s="12"/>
      <c r="Q242" s="12"/>
      <c r="R242" s="12"/>
      <c r="S242" s="12"/>
      <c r="T242" s="12"/>
      <c r="U242" s="12"/>
      <c r="V242" s="12"/>
      <c r="W242" s="12"/>
      <c r="X242" s="12"/>
      <c r="Y242" s="12"/>
      <c r="Z242" s="12"/>
      <c r="AA242" s="12"/>
      <c r="AB242" s="12"/>
      <c r="AC242" s="12"/>
      <c r="AD242" s="12"/>
      <c r="AE242" s="12"/>
      <c r="AF242" s="12"/>
      <c r="AG242" s="12"/>
    </row>
    <row r="243" spans="1:33">
      <c r="A243" s="20"/>
      <c r="B243" s="20"/>
      <c r="C243" s="20"/>
      <c r="D243" s="20"/>
      <c r="E243" s="20"/>
      <c r="F243" s="20"/>
      <c r="G243" s="20"/>
      <c r="H243" s="20"/>
      <c r="I243" s="20"/>
      <c r="J243" s="12"/>
      <c r="K243" s="12"/>
      <c r="L243" s="12"/>
      <c r="M243" s="12"/>
      <c r="N243" s="12"/>
      <c r="O243" s="12"/>
      <c r="P243" s="12"/>
      <c r="Q243" s="12"/>
      <c r="R243" s="12"/>
      <c r="S243" s="12"/>
      <c r="T243" s="12"/>
      <c r="U243" s="12"/>
      <c r="V243" s="12"/>
      <c r="W243" s="12"/>
      <c r="X243" s="12"/>
      <c r="Y243" s="12"/>
      <c r="Z243" s="12"/>
      <c r="AA243" s="12"/>
      <c r="AB243" s="12"/>
      <c r="AC243" s="12"/>
      <c r="AD243" s="12"/>
      <c r="AE243" s="12"/>
      <c r="AF243" s="12"/>
      <c r="AG243" s="12"/>
    </row>
    <row r="244" spans="1:33">
      <c r="A244" s="20"/>
      <c r="B244" s="20"/>
      <c r="C244" s="20"/>
      <c r="D244" s="20"/>
      <c r="E244" s="20"/>
      <c r="F244" s="20"/>
      <c r="G244" s="20"/>
      <c r="H244" s="20"/>
      <c r="I244" s="20"/>
      <c r="J244" s="12"/>
      <c r="K244" s="12"/>
      <c r="L244" s="12"/>
      <c r="M244" s="12"/>
      <c r="N244" s="12"/>
      <c r="O244" s="12"/>
      <c r="P244" s="12"/>
      <c r="Q244" s="12"/>
      <c r="R244" s="12"/>
      <c r="S244" s="12"/>
      <c r="T244" s="12"/>
      <c r="U244" s="12"/>
      <c r="V244" s="12"/>
      <c r="W244" s="12"/>
      <c r="X244" s="12"/>
      <c r="Y244" s="12"/>
      <c r="Z244" s="12"/>
      <c r="AA244" s="12"/>
      <c r="AB244" s="12"/>
      <c r="AC244" s="12"/>
      <c r="AD244" s="12"/>
      <c r="AE244" s="12"/>
      <c r="AF244" s="12"/>
      <c r="AG244" s="12"/>
    </row>
    <row r="245" spans="1:33">
      <c r="A245" s="20"/>
      <c r="B245" s="20"/>
      <c r="C245" s="20"/>
      <c r="D245" s="20"/>
      <c r="E245" s="20"/>
      <c r="F245" s="20"/>
      <c r="G245" s="20"/>
      <c r="H245" s="20"/>
      <c r="I245" s="20"/>
      <c r="J245" s="12"/>
      <c r="K245" s="12"/>
      <c r="L245" s="12"/>
      <c r="M245" s="12"/>
      <c r="N245" s="12"/>
      <c r="O245" s="12"/>
      <c r="P245" s="12"/>
      <c r="Q245" s="12"/>
      <c r="R245" s="12"/>
      <c r="S245" s="12"/>
      <c r="T245" s="12"/>
      <c r="U245" s="12"/>
      <c r="V245" s="12"/>
      <c r="W245" s="12"/>
      <c r="X245" s="12"/>
      <c r="Y245" s="12"/>
      <c r="Z245" s="12"/>
      <c r="AA245" s="12"/>
      <c r="AB245" s="12"/>
      <c r="AC245" s="12"/>
      <c r="AD245" s="12"/>
      <c r="AE245" s="12"/>
      <c r="AF245" s="12"/>
      <c r="AG245" s="12"/>
    </row>
    <row r="246" spans="1:33">
      <c r="A246" s="20"/>
      <c r="B246" s="20"/>
      <c r="C246" s="20"/>
      <c r="D246" s="20"/>
      <c r="E246" s="20"/>
      <c r="F246" s="20"/>
      <c r="G246" s="20"/>
      <c r="H246" s="20"/>
      <c r="I246" s="20"/>
      <c r="J246" s="12"/>
      <c r="K246" s="12"/>
      <c r="L246" s="12"/>
      <c r="M246" s="12"/>
      <c r="N246" s="12"/>
      <c r="O246" s="12"/>
      <c r="P246" s="12"/>
      <c r="Q246" s="12"/>
      <c r="R246" s="12"/>
      <c r="S246" s="12"/>
      <c r="T246" s="12"/>
      <c r="U246" s="12"/>
      <c r="V246" s="12"/>
      <c r="W246" s="12"/>
      <c r="X246" s="12"/>
      <c r="Y246" s="12"/>
      <c r="Z246" s="12"/>
      <c r="AA246" s="12"/>
      <c r="AB246" s="12"/>
      <c r="AC246" s="12"/>
      <c r="AD246" s="12"/>
      <c r="AE246" s="12"/>
      <c r="AF246" s="12"/>
      <c r="AG246" s="12"/>
    </row>
    <row r="247" spans="1:33">
      <c r="A247" s="20"/>
      <c r="B247" s="20"/>
      <c r="C247" s="20"/>
      <c r="D247" s="20"/>
      <c r="E247" s="20"/>
      <c r="F247" s="20"/>
      <c r="G247" s="20"/>
      <c r="H247" s="20"/>
      <c r="I247" s="20"/>
      <c r="J247" s="12"/>
      <c r="K247" s="12"/>
      <c r="L247" s="12"/>
      <c r="M247" s="12"/>
      <c r="N247" s="12"/>
      <c r="O247" s="12"/>
      <c r="P247" s="12"/>
      <c r="Q247" s="12"/>
      <c r="R247" s="12"/>
      <c r="S247" s="12"/>
      <c r="T247" s="12"/>
      <c r="U247" s="12"/>
      <c r="V247" s="12"/>
      <c r="W247" s="12"/>
      <c r="X247" s="12"/>
      <c r="Y247" s="12"/>
      <c r="Z247" s="12"/>
      <c r="AA247" s="12"/>
      <c r="AB247" s="12"/>
      <c r="AC247" s="12"/>
      <c r="AD247" s="12"/>
      <c r="AE247" s="12"/>
      <c r="AF247" s="12"/>
      <c r="AG247" s="12"/>
    </row>
    <row r="248" spans="1:33">
      <c r="A248" s="20"/>
      <c r="B248" s="20"/>
      <c r="C248" s="20"/>
      <c r="D248" s="20"/>
      <c r="E248" s="20"/>
      <c r="F248" s="20"/>
      <c r="G248" s="20"/>
      <c r="H248" s="20"/>
      <c r="I248" s="20"/>
      <c r="J248" s="12"/>
      <c r="K248" s="12"/>
      <c r="L248" s="12"/>
      <c r="M248" s="12"/>
      <c r="N248" s="12"/>
      <c r="O248" s="12"/>
      <c r="P248" s="12"/>
      <c r="Q248" s="12"/>
      <c r="R248" s="12"/>
      <c r="S248" s="12"/>
      <c r="T248" s="12"/>
      <c r="U248" s="12"/>
      <c r="V248" s="12"/>
      <c r="W248" s="12"/>
      <c r="X248" s="12"/>
      <c r="Y248" s="12"/>
      <c r="Z248" s="12"/>
      <c r="AA248" s="12"/>
      <c r="AB248" s="12"/>
      <c r="AC248" s="12"/>
      <c r="AD248" s="12"/>
      <c r="AE248" s="12"/>
      <c r="AF248" s="12"/>
      <c r="AG248" s="12"/>
    </row>
    <row r="249" spans="1:33">
      <c r="A249" s="20"/>
      <c r="B249" s="20"/>
      <c r="C249" s="20"/>
      <c r="D249" s="20"/>
      <c r="E249" s="20"/>
      <c r="F249" s="20"/>
      <c r="G249" s="20"/>
      <c r="H249" s="20"/>
      <c r="I249" s="20"/>
      <c r="J249" s="12"/>
      <c r="K249" s="12"/>
      <c r="L249" s="12"/>
      <c r="M249" s="12"/>
      <c r="N249" s="12"/>
      <c r="O249" s="12"/>
      <c r="P249" s="12"/>
      <c r="Q249" s="12"/>
      <c r="R249" s="12"/>
      <c r="S249" s="12"/>
      <c r="T249" s="12"/>
      <c r="U249" s="12"/>
      <c r="V249" s="12"/>
      <c r="W249" s="12"/>
      <c r="X249" s="12"/>
      <c r="Y249" s="12"/>
      <c r="Z249" s="12"/>
      <c r="AA249" s="12"/>
      <c r="AB249" s="12"/>
      <c r="AC249" s="12"/>
      <c r="AD249" s="12"/>
      <c r="AE249" s="12"/>
      <c r="AF249" s="12"/>
      <c r="AG249" s="12"/>
    </row>
    <row r="250" spans="1:33">
      <c r="A250" s="20"/>
      <c r="B250" s="20"/>
      <c r="C250" s="20"/>
      <c r="D250" s="20"/>
      <c r="E250" s="20"/>
      <c r="F250" s="20"/>
      <c r="G250" s="20"/>
      <c r="H250" s="20"/>
      <c r="I250" s="20"/>
      <c r="J250" s="12"/>
      <c r="K250" s="12"/>
      <c r="L250" s="12"/>
      <c r="M250" s="12"/>
      <c r="N250" s="12"/>
      <c r="O250" s="12"/>
      <c r="P250" s="12"/>
      <c r="Q250" s="12"/>
      <c r="R250" s="12"/>
      <c r="S250" s="12"/>
      <c r="T250" s="12"/>
      <c r="U250" s="12"/>
      <c r="V250" s="12"/>
      <c r="W250" s="12"/>
      <c r="X250" s="12"/>
      <c r="Y250" s="12"/>
      <c r="Z250" s="12"/>
      <c r="AA250" s="12"/>
      <c r="AB250" s="12"/>
      <c r="AC250" s="12"/>
      <c r="AD250" s="12"/>
      <c r="AE250" s="12"/>
      <c r="AF250" s="12"/>
      <c r="AG250" s="12"/>
    </row>
    <row r="251" spans="1:33">
      <c r="A251" s="20"/>
      <c r="B251" s="20"/>
      <c r="C251" s="20"/>
      <c r="D251" s="20"/>
      <c r="E251" s="20"/>
      <c r="F251" s="20"/>
      <c r="G251" s="20"/>
      <c r="H251" s="20"/>
      <c r="I251" s="20"/>
      <c r="J251" s="12"/>
      <c r="K251" s="12"/>
      <c r="L251" s="12"/>
      <c r="M251" s="12"/>
      <c r="N251" s="12"/>
      <c r="O251" s="12"/>
      <c r="P251" s="12"/>
      <c r="Q251" s="12"/>
      <c r="R251" s="12"/>
      <c r="S251" s="12"/>
      <c r="T251" s="12"/>
      <c r="U251" s="12"/>
      <c r="V251" s="12"/>
      <c r="W251" s="12"/>
      <c r="X251" s="12"/>
      <c r="Y251" s="12"/>
      <c r="Z251" s="12"/>
      <c r="AA251" s="12"/>
      <c r="AB251" s="12"/>
      <c r="AC251" s="12"/>
      <c r="AD251" s="12"/>
      <c r="AE251" s="12"/>
      <c r="AF251" s="12"/>
      <c r="AG251" s="12"/>
    </row>
    <row r="252" spans="1:33">
      <c r="A252" s="20"/>
      <c r="B252" s="20"/>
      <c r="C252" s="20"/>
      <c r="D252" s="20"/>
      <c r="E252" s="20"/>
      <c r="F252" s="20"/>
      <c r="G252" s="20"/>
      <c r="H252" s="20"/>
      <c r="I252" s="20"/>
      <c r="J252" s="12"/>
      <c r="K252" s="12"/>
      <c r="L252" s="12"/>
      <c r="M252" s="12"/>
      <c r="N252" s="12"/>
      <c r="O252" s="12"/>
      <c r="P252" s="12"/>
      <c r="Q252" s="12"/>
      <c r="R252" s="12"/>
      <c r="S252" s="12"/>
      <c r="T252" s="12"/>
      <c r="U252" s="12"/>
      <c r="V252" s="12"/>
      <c r="W252" s="12"/>
      <c r="X252" s="12"/>
      <c r="Y252" s="12"/>
      <c r="Z252" s="12"/>
      <c r="AA252" s="12"/>
      <c r="AB252" s="12"/>
      <c r="AC252" s="12"/>
      <c r="AD252" s="12"/>
      <c r="AE252" s="12"/>
      <c r="AF252" s="12"/>
      <c r="AG252" s="12"/>
    </row>
    <row r="253" spans="1:33">
      <c r="A253" s="20"/>
      <c r="B253" s="20"/>
      <c r="C253" s="20"/>
      <c r="D253" s="20"/>
      <c r="E253" s="20"/>
      <c r="F253" s="20"/>
      <c r="G253" s="20"/>
      <c r="H253" s="20"/>
      <c r="I253" s="20"/>
      <c r="J253" s="12"/>
      <c r="K253" s="12"/>
      <c r="L253" s="12"/>
      <c r="M253" s="12"/>
      <c r="N253" s="12"/>
      <c r="O253" s="12"/>
      <c r="P253" s="12"/>
      <c r="Q253" s="12"/>
      <c r="R253" s="12"/>
      <c r="S253" s="12"/>
      <c r="T253" s="12"/>
      <c r="U253" s="12"/>
      <c r="V253" s="12"/>
      <c r="W253" s="12"/>
      <c r="X253" s="12"/>
      <c r="Y253" s="12"/>
      <c r="Z253" s="12"/>
      <c r="AA253" s="12"/>
      <c r="AB253" s="12"/>
      <c r="AC253" s="12"/>
      <c r="AD253" s="12"/>
      <c r="AE253" s="12"/>
      <c r="AF253" s="12"/>
      <c r="AG253" s="12"/>
    </row>
    <row r="254" spans="1:33">
      <c r="A254" s="20"/>
      <c r="B254" s="20"/>
      <c r="C254" s="20"/>
      <c r="D254" s="20"/>
      <c r="E254" s="20"/>
      <c r="F254" s="20"/>
      <c r="G254" s="20"/>
      <c r="H254" s="20"/>
      <c r="I254" s="20"/>
      <c r="J254" s="12"/>
      <c r="K254" s="12"/>
      <c r="L254" s="12"/>
      <c r="M254" s="12"/>
      <c r="N254" s="12"/>
      <c r="O254" s="12"/>
      <c r="P254" s="12"/>
      <c r="Q254" s="12"/>
      <c r="R254" s="12"/>
      <c r="S254" s="12"/>
      <c r="T254" s="12"/>
      <c r="U254" s="12"/>
      <c r="V254" s="12"/>
      <c r="W254" s="12"/>
      <c r="X254" s="12"/>
      <c r="Y254" s="12"/>
      <c r="Z254" s="12"/>
      <c r="AA254" s="12"/>
      <c r="AB254" s="12"/>
      <c r="AC254" s="12"/>
      <c r="AD254" s="12"/>
      <c r="AE254" s="12"/>
      <c r="AF254" s="12"/>
      <c r="AG254" s="12"/>
    </row>
    <row r="255" spans="1:33">
      <c r="A255" s="20"/>
      <c r="B255" s="20"/>
      <c r="C255" s="20"/>
      <c r="D255" s="20"/>
      <c r="E255" s="20"/>
      <c r="F255" s="20"/>
      <c r="G255" s="20"/>
      <c r="H255" s="20"/>
      <c r="I255" s="20"/>
      <c r="J255" s="12"/>
      <c r="K255" s="12"/>
      <c r="L255" s="12"/>
      <c r="M255" s="12"/>
      <c r="N255" s="12"/>
      <c r="O255" s="12"/>
      <c r="P255" s="12"/>
      <c r="Q255" s="12"/>
      <c r="R255" s="12"/>
      <c r="S255" s="12"/>
      <c r="T255" s="12"/>
      <c r="U255" s="12"/>
      <c r="V255" s="12"/>
      <c r="W255" s="12"/>
      <c r="X255" s="12"/>
      <c r="Y255" s="12"/>
      <c r="Z255" s="12"/>
      <c r="AA255" s="12"/>
      <c r="AB255" s="12"/>
      <c r="AC255" s="12"/>
      <c r="AD255" s="12"/>
      <c r="AE255" s="12"/>
      <c r="AF255" s="12"/>
      <c r="AG255" s="12"/>
    </row>
    <row r="256" spans="1:33">
      <c r="A256" s="20"/>
      <c r="B256" s="20"/>
      <c r="C256" s="20"/>
      <c r="D256" s="20"/>
      <c r="E256" s="20"/>
      <c r="F256" s="20"/>
      <c r="G256" s="20"/>
      <c r="H256" s="20"/>
      <c r="I256" s="20"/>
      <c r="J256" s="12"/>
      <c r="K256" s="12"/>
      <c r="L256" s="12"/>
      <c r="M256" s="12"/>
      <c r="N256" s="12"/>
      <c r="O256" s="12"/>
      <c r="P256" s="12"/>
      <c r="Q256" s="12"/>
      <c r="R256" s="12"/>
      <c r="S256" s="12"/>
      <c r="T256" s="12"/>
      <c r="U256" s="12"/>
      <c r="V256" s="12"/>
      <c r="W256" s="12"/>
      <c r="X256" s="12"/>
      <c r="Y256" s="12"/>
      <c r="Z256" s="12"/>
      <c r="AA256" s="12"/>
      <c r="AB256" s="12"/>
      <c r="AC256" s="12"/>
      <c r="AD256" s="12"/>
      <c r="AE256" s="12"/>
      <c r="AF256" s="12"/>
      <c r="AG256" s="12"/>
    </row>
    <row r="257" spans="1:33">
      <c r="A257" s="20"/>
      <c r="B257" s="20"/>
      <c r="C257" s="20"/>
      <c r="D257" s="20"/>
      <c r="E257" s="20"/>
      <c r="F257" s="20"/>
      <c r="G257" s="20"/>
      <c r="H257" s="20"/>
      <c r="I257" s="20"/>
      <c r="J257" s="12"/>
      <c r="K257" s="12"/>
      <c r="L257" s="12"/>
      <c r="M257" s="12"/>
      <c r="N257" s="12"/>
      <c r="O257" s="12"/>
      <c r="P257" s="12"/>
      <c r="Q257" s="12"/>
      <c r="R257" s="12"/>
      <c r="S257" s="12"/>
      <c r="T257" s="12"/>
      <c r="U257" s="12"/>
      <c r="V257" s="12"/>
      <c r="W257" s="12"/>
      <c r="X257" s="12"/>
      <c r="Y257" s="12"/>
      <c r="Z257" s="12"/>
      <c r="AA257" s="12"/>
      <c r="AB257" s="12"/>
      <c r="AC257" s="12"/>
      <c r="AD257" s="12"/>
      <c r="AE257" s="12"/>
      <c r="AF257" s="12"/>
      <c r="AG257" s="12"/>
    </row>
    <row r="258" spans="1:33">
      <c r="A258" s="20"/>
      <c r="B258" s="20"/>
      <c r="C258" s="20"/>
      <c r="D258" s="20"/>
      <c r="E258" s="20"/>
      <c r="F258" s="20"/>
      <c r="G258" s="20"/>
      <c r="H258" s="20"/>
      <c r="I258" s="20"/>
      <c r="J258" s="12"/>
      <c r="K258" s="12"/>
      <c r="L258" s="12"/>
      <c r="M258" s="12"/>
      <c r="N258" s="12"/>
      <c r="O258" s="12"/>
      <c r="P258" s="12"/>
      <c r="Q258" s="12"/>
      <c r="R258" s="12"/>
      <c r="S258" s="12"/>
      <c r="T258" s="12"/>
      <c r="U258" s="12"/>
      <c r="V258" s="12"/>
      <c r="W258" s="12"/>
      <c r="X258" s="12"/>
      <c r="Y258" s="12"/>
      <c r="Z258" s="12"/>
      <c r="AA258" s="12"/>
      <c r="AB258" s="12"/>
      <c r="AC258" s="12"/>
      <c r="AD258" s="12"/>
      <c r="AE258" s="12"/>
      <c r="AF258" s="12"/>
      <c r="AG258" s="12"/>
    </row>
    <row r="259" spans="1:33">
      <c r="A259" s="20"/>
      <c r="B259" s="20"/>
      <c r="C259" s="20"/>
      <c r="D259" s="20"/>
      <c r="E259" s="20"/>
      <c r="F259" s="20"/>
      <c r="G259" s="20"/>
      <c r="H259" s="20"/>
      <c r="I259" s="20"/>
      <c r="J259" s="12"/>
      <c r="K259" s="12"/>
      <c r="L259" s="12"/>
      <c r="M259" s="12"/>
      <c r="N259" s="12"/>
      <c r="O259" s="12"/>
      <c r="P259" s="12"/>
      <c r="Q259" s="12"/>
      <c r="R259" s="12"/>
      <c r="S259" s="12"/>
      <c r="T259" s="12"/>
      <c r="U259" s="12"/>
      <c r="V259" s="12"/>
      <c r="W259" s="12"/>
      <c r="X259" s="12"/>
      <c r="Y259" s="12"/>
      <c r="Z259" s="12"/>
      <c r="AA259" s="12"/>
      <c r="AB259" s="12"/>
      <c r="AC259" s="12"/>
      <c r="AD259" s="12"/>
      <c r="AE259" s="12"/>
      <c r="AF259" s="12"/>
      <c r="AG259" s="12"/>
    </row>
    <row r="260" spans="1:33">
      <c r="A260" s="20"/>
      <c r="B260" s="20"/>
      <c r="C260" s="20"/>
      <c r="D260" s="20"/>
      <c r="E260" s="20"/>
      <c r="F260" s="20"/>
      <c r="G260" s="20"/>
      <c r="H260" s="20"/>
      <c r="I260" s="20"/>
      <c r="J260" s="12"/>
      <c r="K260" s="12"/>
      <c r="L260" s="12"/>
      <c r="M260" s="12"/>
      <c r="N260" s="12"/>
      <c r="O260" s="12"/>
      <c r="P260" s="12"/>
      <c r="Q260" s="12"/>
      <c r="R260" s="12"/>
      <c r="S260" s="12"/>
      <c r="T260" s="12"/>
      <c r="U260" s="12"/>
      <c r="V260" s="12"/>
      <c r="W260" s="12"/>
      <c r="X260" s="12"/>
      <c r="Y260" s="12"/>
      <c r="Z260" s="12"/>
      <c r="AA260" s="12"/>
      <c r="AB260" s="12"/>
      <c r="AC260" s="12"/>
      <c r="AD260" s="12"/>
      <c r="AE260" s="12"/>
      <c r="AF260" s="12"/>
      <c r="AG260" s="12"/>
    </row>
    <row r="261" spans="1:33">
      <c r="A261" s="20"/>
      <c r="B261" s="20"/>
      <c r="C261" s="20"/>
      <c r="D261" s="20"/>
      <c r="E261" s="20"/>
      <c r="F261" s="20"/>
      <c r="G261" s="20"/>
      <c r="H261" s="20"/>
      <c r="I261" s="20"/>
      <c r="J261" s="12"/>
      <c r="K261" s="12"/>
      <c r="L261" s="12"/>
      <c r="M261" s="12"/>
      <c r="N261" s="12"/>
      <c r="O261" s="12"/>
      <c r="P261" s="12"/>
      <c r="Q261" s="12"/>
      <c r="R261" s="12"/>
      <c r="S261" s="12"/>
      <c r="T261" s="12"/>
      <c r="U261" s="12"/>
      <c r="V261" s="12"/>
      <c r="W261" s="12"/>
      <c r="X261" s="12"/>
      <c r="Y261" s="12"/>
      <c r="Z261" s="12"/>
      <c r="AA261" s="12"/>
      <c r="AB261" s="12"/>
      <c r="AC261" s="12"/>
      <c r="AD261" s="12"/>
      <c r="AE261" s="12"/>
      <c r="AF261" s="12"/>
      <c r="AG261" s="12"/>
    </row>
    <row r="262" spans="1:33">
      <c r="A262" s="20"/>
      <c r="B262" s="20"/>
      <c r="C262" s="20"/>
      <c r="D262" s="20"/>
      <c r="E262" s="20"/>
      <c r="F262" s="20"/>
      <c r="G262" s="20"/>
      <c r="H262" s="20"/>
      <c r="I262" s="20"/>
      <c r="J262" s="12"/>
      <c r="K262" s="12"/>
      <c r="L262" s="12"/>
      <c r="M262" s="12"/>
      <c r="N262" s="12"/>
      <c r="O262" s="12"/>
      <c r="P262" s="12"/>
      <c r="Q262" s="12"/>
      <c r="R262" s="12"/>
      <c r="S262" s="12"/>
      <c r="T262" s="12"/>
      <c r="U262" s="12"/>
      <c r="V262" s="12"/>
      <c r="W262" s="12"/>
      <c r="X262" s="12"/>
      <c r="Y262" s="12"/>
      <c r="Z262" s="12"/>
      <c r="AA262" s="12"/>
      <c r="AB262" s="12"/>
      <c r="AC262" s="12"/>
      <c r="AD262" s="12"/>
      <c r="AE262" s="12"/>
      <c r="AF262" s="12"/>
      <c r="AG262" s="12"/>
    </row>
    <row r="263" spans="1:33">
      <c r="A263" s="20"/>
      <c r="B263" s="20"/>
      <c r="C263" s="20"/>
      <c r="D263" s="20"/>
      <c r="E263" s="20"/>
      <c r="F263" s="20"/>
      <c r="G263" s="20"/>
      <c r="H263" s="20"/>
      <c r="I263" s="20"/>
      <c r="J263" s="12"/>
      <c r="K263" s="12"/>
      <c r="L263" s="12"/>
      <c r="M263" s="12"/>
      <c r="N263" s="12"/>
      <c r="O263" s="12"/>
      <c r="P263" s="12"/>
      <c r="Q263" s="12"/>
      <c r="R263" s="12"/>
      <c r="S263" s="12"/>
      <c r="T263" s="12"/>
      <c r="U263" s="12"/>
      <c r="V263" s="12"/>
      <c r="W263" s="12"/>
      <c r="X263" s="12"/>
      <c r="Y263" s="12"/>
      <c r="Z263" s="12"/>
      <c r="AA263" s="12"/>
      <c r="AB263" s="12"/>
      <c r="AC263" s="12"/>
      <c r="AD263" s="12"/>
      <c r="AE263" s="12"/>
      <c r="AF263" s="12"/>
      <c r="AG263" s="12"/>
    </row>
    <row r="264" spans="1:33">
      <c r="A264" s="20"/>
      <c r="B264" s="20"/>
      <c r="C264" s="20"/>
      <c r="D264" s="20"/>
      <c r="E264" s="20"/>
      <c r="F264" s="20"/>
      <c r="G264" s="20"/>
      <c r="H264" s="20"/>
      <c r="I264" s="20"/>
      <c r="J264" s="12"/>
      <c r="K264" s="12"/>
      <c r="L264" s="12"/>
      <c r="M264" s="12"/>
      <c r="N264" s="12"/>
      <c r="O264" s="12"/>
      <c r="P264" s="12"/>
      <c r="Q264" s="12"/>
      <c r="R264" s="12"/>
      <c r="S264" s="12"/>
      <c r="T264" s="12"/>
      <c r="U264" s="12"/>
      <c r="V264" s="12"/>
      <c r="W264" s="12"/>
      <c r="X264" s="12"/>
      <c r="Y264" s="12"/>
      <c r="Z264" s="12"/>
      <c r="AA264" s="12"/>
      <c r="AB264" s="12"/>
      <c r="AC264" s="12"/>
      <c r="AD264" s="12"/>
      <c r="AE264" s="12"/>
      <c r="AF264" s="12"/>
      <c r="AG264" s="12"/>
    </row>
    <row r="265" spans="1:33">
      <c r="A265" s="20"/>
      <c r="B265" s="20"/>
      <c r="C265" s="20"/>
      <c r="D265" s="20"/>
      <c r="E265" s="20"/>
      <c r="F265" s="20"/>
      <c r="G265" s="20"/>
      <c r="H265" s="20"/>
      <c r="I265" s="20"/>
      <c r="J265" s="12"/>
      <c r="K265" s="12"/>
      <c r="L265" s="12"/>
      <c r="M265" s="12"/>
      <c r="N265" s="12"/>
      <c r="O265" s="12"/>
      <c r="P265" s="12"/>
      <c r="Q265" s="12"/>
      <c r="R265" s="12"/>
      <c r="S265" s="12"/>
      <c r="T265" s="12"/>
      <c r="U265" s="12"/>
      <c r="V265" s="12"/>
      <c r="W265" s="12"/>
      <c r="X265" s="12"/>
      <c r="Y265" s="12"/>
      <c r="Z265" s="12"/>
      <c r="AA265" s="12"/>
      <c r="AB265" s="12"/>
      <c r="AC265" s="12"/>
      <c r="AD265" s="12"/>
      <c r="AE265" s="12"/>
      <c r="AF265" s="12"/>
      <c r="AG265" s="12"/>
    </row>
    <row r="266" spans="1:33">
      <c r="A266" s="20"/>
      <c r="B266" s="20"/>
      <c r="C266" s="20"/>
      <c r="D266" s="20"/>
      <c r="E266" s="20"/>
      <c r="F266" s="20"/>
      <c r="G266" s="20"/>
      <c r="H266" s="20"/>
      <c r="I266" s="20"/>
      <c r="J266" s="12"/>
      <c r="K266" s="12"/>
      <c r="L266" s="12"/>
      <c r="M266" s="12"/>
      <c r="N266" s="12"/>
      <c r="O266" s="12"/>
      <c r="P266" s="12"/>
      <c r="Q266" s="12"/>
      <c r="R266" s="12"/>
      <c r="S266" s="12"/>
      <c r="T266" s="12"/>
      <c r="U266" s="12"/>
      <c r="V266" s="12"/>
      <c r="W266" s="12"/>
      <c r="X266" s="12"/>
      <c r="Y266" s="12"/>
      <c r="Z266" s="12"/>
      <c r="AA266" s="12"/>
      <c r="AB266" s="12"/>
      <c r="AC266" s="12"/>
      <c r="AD266" s="12"/>
      <c r="AE266" s="12"/>
      <c r="AF266" s="12"/>
      <c r="AG266" s="12"/>
    </row>
    <row r="267" spans="1:33">
      <c r="A267" s="20"/>
      <c r="B267" s="20"/>
      <c r="C267" s="20"/>
      <c r="D267" s="20"/>
      <c r="E267" s="20"/>
      <c r="F267" s="20"/>
      <c r="G267" s="20"/>
      <c r="H267" s="20"/>
      <c r="I267" s="20"/>
      <c r="J267" s="12"/>
      <c r="K267" s="12"/>
      <c r="L267" s="12"/>
      <c r="M267" s="12"/>
      <c r="N267" s="12"/>
      <c r="O267" s="12"/>
      <c r="P267" s="12"/>
      <c r="Q267" s="12"/>
      <c r="R267" s="12"/>
      <c r="S267" s="12"/>
      <c r="T267" s="12"/>
      <c r="U267" s="12"/>
      <c r="V267" s="12"/>
      <c r="W267" s="12"/>
      <c r="X267" s="12"/>
      <c r="Y267" s="12"/>
      <c r="Z267" s="12"/>
      <c r="AA267" s="12"/>
      <c r="AB267" s="12"/>
      <c r="AC267" s="12"/>
      <c r="AD267" s="12"/>
      <c r="AE267" s="12"/>
      <c r="AF267" s="12"/>
      <c r="AG267" s="12"/>
    </row>
    <row r="268" spans="1:33">
      <c r="A268" s="20"/>
      <c r="B268" s="20"/>
      <c r="C268" s="20"/>
      <c r="D268" s="20"/>
      <c r="E268" s="20"/>
      <c r="F268" s="20"/>
      <c r="G268" s="20"/>
      <c r="H268" s="20"/>
      <c r="I268" s="20"/>
      <c r="J268" s="12"/>
      <c r="K268" s="12"/>
      <c r="L268" s="12"/>
      <c r="M268" s="12"/>
      <c r="N268" s="12"/>
      <c r="O268" s="12"/>
      <c r="P268" s="12"/>
      <c r="Q268" s="12"/>
      <c r="R268" s="12"/>
      <c r="S268" s="12"/>
      <c r="T268" s="12"/>
      <c r="U268" s="12"/>
      <c r="V268" s="12"/>
      <c r="W268" s="12"/>
      <c r="X268" s="12"/>
      <c r="Y268" s="12"/>
      <c r="Z268" s="12"/>
      <c r="AA268" s="12"/>
      <c r="AB268" s="12"/>
      <c r="AC268" s="12"/>
      <c r="AD268" s="12"/>
      <c r="AE268" s="12"/>
      <c r="AF268" s="12"/>
      <c r="AG268" s="12"/>
    </row>
    <row r="269" spans="1:33">
      <c r="A269" s="20"/>
      <c r="B269" s="20"/>
      <c r="C269" s="20"/>
      <c r="D269" s="20"/>
      <c r="E269" s="20"/>
      <c r="F269" s="20"/>
      <c r="G269" s="20"/>
      <c r="H269" s="20"/>
      <c r="I269" s="20"/>
      <c r="J269" s="12"/>
      <c r="K269" s="12"/>
      <c r="L269" s="12"/>
      <c r="M269" s="12"/>
      <c r="N269" s="12"/>
      <c r="O269" s="12"/>
      <c r="P269" s="12"/>
      <c r="Q269" s="12"/>
      <c r="R269" s="12"/>
      <c r="S269" s="12"/>
      <c r="T269" s="12"/>
      <c r="U269" s="12"/>
      <c r="V269" s="12"/>
      <c r="W269" s="12"/>
      <c r="X269" s="12"/>
      <c r="Y269" s="12"/>
      <c r="Z269" s="12"/>
      <c r="AA269" s="12"/>
      <c r="AB269" s="12"/>
      <c r="AC269" s="12"/>
      <c r="AD269" s="12"/>
      <c r="AE269" s="12"/>
      <c r="AF269" s="12"/>
      <c r="AG269" s="12"/>
    </row>
    <row r="270" spans="1:33">
      <c r="A270" s="20"/>
      <c r="B270" s="20"/>
      <c r="C270" s="20"/>
      <c r="D270" s="20"/>
      <c r="E270" s="20"/>
      <c r="F270" s="20"/>
      <c r="G270" s="20"/>
      <c r="H270" s="20"/>
      <c r="I270" s="20"/>
      <c r="J270" s="12"/>
      <c r="K270" s="12"/>
      <c r="L270" s="12"/>
      <c r="M270" s="12"/>
      <c r="N270" s="12"/>
      <c r="O270" s="12"/>
      <c r="P270" s="12"/>
      <c r="Q270" s="12"/>
      <c r="R270" s="12"/>
      <c r="S270" s="12"/>
      <c r="T270" s="12"/>
      <c r="U270" s="12"/>
      <c r="V270" s="12"/>
      <c r="W270" s="12"/>
      <c r="X270" s="12"/>
      <c r="Y270" s="12"/>
      <c r="Z270" s="12"/>
      <c r="AA270" s="12"/>
      <c r="AB270" s="12"/>
      <c r="AC270" s="12"/>
      <c r="AD270" s="12"/>
      <c r="AE270" s="12"/>
      <c r="AF270" s="12"/>
      <c r="AG270" s="12"/>
    </row>
    <row r="271" spans="1:33">
      <c r="A271" s="20"/>
      <c r="B271" s="20"/>
      <c r="C271" s="20"/>
      <c r="D271" s="20"/>
      <c r="E271" s="20"/>
      <c r="F271" s="20"/>
      <c r="G271" s="20"/>
      <c r="H271" s="20"/>
      <c r="I271" s="20"/>
      <c r="J271" s="12"/>
      <c r="K271" s="12"/>
      <c r="L271" s="12"/>
      <c r="M271" s="12"/>
      <c r="N271" s="12"/>
      <c r="O271" s="12"/>
      <c r="P271" s="12"/>
      <c r="Q271" s="12"/>
      <c r="R271" s="12"/>
      <c r="S271" s="12"/>
      <c r="T271" s="12"/>
      <c r="U271" s="12"/>
      <c r="V271" s="12"/>
      <c r="W271" s="12"/>
      <c r="X271" s="12"/>
      <c r="Y271" s="12"/>
      <c r="Z271" s="12"/>
      <c r="AA271" s="12"/>
      <c r="AB271" s="12"/>
      <c r="AC271" s="12"/>
      <c r="AD271" s="12"/>
      <c r="AE271" s="12"/>
      <c r="AF271" s="12"/>
      <c r="AG271" s="12"/>
    </row>
    <row r="272" spans="1:33">
      <c r="A272" s="20"/>
      <c r="B272" s="20"/>
      <c r="C272" s="20"/>
      <c r="D272" s="20"/>
      <c r="E272" s="20"/>
      <c r="F272" s="20"/>
      <c r="G272" s="20"/>
      <c r="H272" s="20"/>
      <c r="I272" s="20"/>
      <c r="J272" s="12"/>
      <c r="K272" s="12"/>
      <c r="L272" s="12"/>
      <c r="M272" s="12"/>
      <c r="N272" s="12"/>
      <c r="O272" s="12"/>
      <c r="P272" s="12"/>
      <c r="Q272" s="12"/>
      <c r="R272" s="12"/>
      <c r="S272" s="12"/>
      <c r="T272" s="12"/>
      <c r="U272" s="12"/>
      <c r="V272" s="12"/>
      <c r="W272" s="12"/>
      <c r="X272" s="12"/>
      <c r="Y272" s="12"/>
      <c r="Z272" s="12"/>
      <c r="AA272" s="12"/>
      <c r="AB272" s="12"/>
      <c r="AC272" s="12"/>
      <c r="AD272" s="12"/>
      <c r="AE272" s="12"/>
      <c r="AF272" s="12"/>
      <c r="AG272" s="12"/>
    </row>
    <row r="273" spans="1:33">
      <c r="A273" s="20"/>
      <c r="B273" s="20"/>
      <c r="C273" s="20"/>
      <c r="D273" s="20"/>
      <c r="E273" s="20"/>
      <c r="F273" s="20"/>
      <c r="G273" s="20"/>
      <c r="H273" s="20"/>
      <c r="I273" s="20"/>
      <c r="J273" s="12"/>
      <c r="K273" s="12"/>
      <c r="L273" s="12"/>
      <c r="M273" s="12"/>
      <c r="N273" s="12"/>
      <c r="O273" s="12"/>
      <c r="P273" s="12"/>
      <c r="Q273" s="12"/>
      <c r="R273" s="12"/>
      <c r="S273" s="12"/>
      <c r="T273" s="12"/>
      <c r="U273" s="12"/>
      <c r="V273" s="12"/>
      <c r="W273" s="12"/>
      <c r="X273" s="12"/>
      <c r="Y273" s="12"/>
      <c r="Z273" s="12"/>
      <c r="AA273" s="12"/>
      <c r="AB273" s="12"/>
      <c r="AC273" s="12"/>
      <c r="AD273" s="12"/>
      <c r="AE273" s="12"/>
      <c r="AF273" s="12"/>
      <c r="AG273" s="12"/>
    </row>
    <row r="274" spans="1:33">
      <c r="A274" s="20"/>
      <c r="B274" s="20"/>
      <c r="C274" s="20"/>
      <c r="D274" s="20"/>
      <c r="E274" s="20"/>
      <c r="F274" s="20"/>
      <c r="G274" s="20"/>
      <c r="H274" s="20"/>
      <c r="I274" s="20"/>
      <c r="J274" s="12"/>
      <c r="K274" s="12"/>
      <c r="L274" s="12"/>
      <c r="M274" s="12"/>
      <c r="N274" s="12"/>
      <c r="O274" s="12"/>
      <c r="P274" s="12"/>
      <c r="Q274" s="12"/>
      <c r="R274" s="12"/>
      <c r="S274" s="12"/>
      <c r="T274" s="12"/>
      <c r="U274" s="12"/>
      <c r="V274" s="12"/>
      <c r="W274" s="12"/>
      <c r="X274" s="12"/>
      <c r="Y274" s="12"/>
      <c r="Z274" s="12"/>
      <c r="AA274" s="12"/>
      <c r="AB274" s="12"/>
      <c r="AC274" s="12"/>
      <c r="AD274" s="12"/>
      <c r="AE274" s="12"/>
      <c r="AF274" s="12"/>
      <c r="AG274" s="12"/>
    </row>
    <row r="275" spans="1:33">
      <c r="A275" s="20"/>
      <c r="B275" s="20"/>
      <c r="C275" s="20"/>
      <c r="D275" s="20"/>
      <c r="E275" s="20"/>
      <c r="F275" s="20"/>
      <c r="G275" s="20"/>
      <c r="H275" s="20"/>
      <c r="I275" s="20"/>
      <c r="J275" s="12"/>
      <c r="K275" s="12"/>
      <c r="L275" s="12"/>
      <c r="M275" s="12"/>
      <c r="N275" s="12"/>
      <c r="O275" s="12"/>
      <c r="P275" s="12"/>
      <c r="Q275" s="12"/>
      <c r="R275" s="12"/>
      <c r="S275" s="12"/>
      <c r="T275" s="12"/>
      <c r="U275" s="12"/>
      <c r="V275" s="12"/>
      <c r="W275" s="12"/>
      <c r="X275" s="12"/>
      <c r="Y275" s="12"/>
      <c r="Z275" s="12"/>
      <c r="AA275" s="12"/>
      <c r="AB275" s="12"/>
      <c r="AC275" s="12"/>
      <c r="AD275" s="12"/>
      <c r="AE275" s="12"/>
      <c r="AF275" s="12"/>
      <c r="AG275" s="12"/>
    </row>
    <row r="276" spans="1:33">
      <c r="A276" s="20"/>
      <c r="B276" s="20"/>
      <c r="C276" s="20"/>
      <c r="D276" s="20"/>
      <c r="E276" s="20"/>
      <c r="F276" s="20"/>
      <c r="G276" s="20"/>
      <c r="H276" s="20"/>
      <c r="I276" s="20"/>
      <c r="J276" s="12"/>
      <c r="K276" s="12"/>
      <c r="L276" s="12"/>
      <c r="M276" s="12"/>
      <c r="N276" s="12"/>
      <c r="O276" s="12"/>
      <c r="P276" s="12"/>
      <c r="Q276" s="12"/>
      <c r="R276" s="12"/>
      <c r="S276" s="12"/>
      <c r="T276" s="12"/>
      <c r="U276" s="12"/>
      <c r="V276" s="12"/>
      <c r="W276" s="12"/>
      <c r="X276" s="12"/>
      <c r="Y276" s="12"/>
      <c r="Z276" s="12"/>
      <c r="AA276" s="12"/>
      <c r="AB276" s="12"/>
      <c r="AC276" s="12"/>
      <c r="AD276" s="12"/>
      <c r="AE276" s="12"/>
      <c r="AF276" s="12"/>
      <c r="AG276" s="12"/>
    </row>
    <row r="277" spans="1:33">
      <c r="A277" s="20"/>
      <c r="B277" s="20"/>
      <c r="C277" s="20"/>
      <c r="D277" s="20"/>
      <c r="E277" s="20"/>
      <c r="F277" s="20"/>
      <c r="G277" s="20"/>
      <c r="H277" s="20"/>
      <c r="I277" s="20"/>
      <c r="J277" s="12"/>
      <c r="K277" s="12"/>
      <c r="L277" s="12"/>
      <c r="M277" s="12"/>
      <c r="N277" s="12"/>
      <c r="O277" s="12"/>
      <c r="P277" s="12"/>
      <c r="Q277" s="12"/>
      <c r="R277" s="12"/>
      <c r="S277" s="12"/>
      <c r="T277" s="12"/>
      <c r="U277" s="12"/>
      <c r="V277" s="12"/>
      <c r="W277" s="12"/>
      <c r="X277" s="12"/>
      <c r="Y277" s="12"/>
      <c r="Z277" s="12"/>
      <c r="AA277" s="12"/>
      <c r="AB277" s="12"/>
      <c r="AC277" s="12"/>
      <c r="AD277" s="12"/>
      <c r="AE277" s="12"/>
      <c r="AF277" s="12"/>
      <c r="AG277" s="12"/>
    </row>
    <row r="278" spans="1:33">
      <c r="A278" s="20"/>
      <c r="B278" s="20"/>
      <c r="C278" s="20"/>
      <c r="D278" s="20"/>
      <c r="E278" s="20"/>
      <c r="F278" s="20"/>
      <c r="G278" s="20"/>
      <c r="H278" s="20"/>
      <c r="I278" s="20"/>
      <c r="J278" s="12"/>
      <c r="K278" s="12"/>
      <c r="L278" s="12"/>
      <c r="M278" s="12"/>
      <c r="N278" s="12"/>
      <c r="O278" s="12"/>
      <c r="P278" s="12"/>
      <c r="Q278" s="12"/>
      <c r="R278" s="12"/>
      <c r="S278" s="12"/>
      <c r="T278" s="12"/>
      <c r="U278" s="12"/>
      <c r="V278" s="12"/>
      <c r="W278" s="12"/>
      <c r="X278" s="12"/>
      <c r="Y278" s="12"/>
      <c r="Z278" s="12"/>
      <c r="AA278" s="12"/>
      <c r="AB278" s="12"/>
      <c r="AC278" s="12"/>
      <c r="AD278" s="12"/>
      <c r="AE278" s="12"/>
      <c r="AF278" s="12"/>
      <c r="AG278" s="12"/>
    </row>
    <row r="279" spans="1:33">
      <c r="A279" s="20"/>
      <c r="B279" s="20"/>
      <c r="C279" s="20"/>
      <c r="D279" s="20"/>
      <c r="E279" s="20"/>
      <c r="F279" s="20"/>
      <c r="G279" s="20"/>
      <c r="H279" s="20"/>
      <c r="I279" s="20"/>
      <c r="J279" s="12"/>
      <c r="K279" s="12"/>
      <c r="L279" s="12"/>
      <c r="M279" s="12"/>
      <c r="N279" s="12"/>
      <c r="O279" s="12"/>
      <c r="P279" s="12"/>
      <c r="Q279" s="12"/>
      <c r="R279" s="12"/>
      <c r="S279" s="12"/>
      <c r="T279" s="12"/>
      <c r="U279" s="12"/>
      <c r="V279" s="12"/>
      <c r="W279" s="12"/>
      <c r="X279" s="12"/>
      <c r="Y279" s="12"/>
      <c r="Z279" s="12"/>
      <c r="AA279" s="12"/>
      <c r="AB279" s="12"/>
      <c r="AC279" s="12"/>
      <c r="AD279" s="12"/>
      <c r="AE279" s="12"/>
      <c r="AF279" s="12"/>
      <c r="AG279" s="12"/>
    </row>
    <row r="280" spans="1:33">
      <c r="A280" s="20"/>
      <c r="B280" s="20"/>
      <c r="C280" s="20"/>
      <c r="D280" s="20"/>
      <c r="E280" s="20"/>
      <c r="F280" s="20"/>
      <c r="G280" s="20"/>
      <c r="H280" s="20"/>
      <c r="I280" s="20"/>
      <c r="J280" s="12"/>
      <c r="K280" s="12"/>
      <c r="L280" s="12"/>
      <c r="M280" s="12"/>
      <c r="N280" s="12"/>
      <c r="O280" s="12"/>
      <c r="P280" s="12"/>
      <c r="Q280" s="12"/>
      <c r="R280" s="12"/>
      <c r="S280" s="12"/>
      <c r="T280" s="12"/>
      <c r="U280" s="12"/>
      <c r="V280" s="12"/>
      <c r="W280" s="12"/>
      <c r="X280" s="12"/>
      <c r="Y280" s="12"/>
      <c r="Z280" s="12"/>
      <c r="AA280" s="12"/>
      <c r="AB280" s="12"/>
      <c r="AC280" s="12"/>
      <c r="AD280" s="12"/>
      <c r="AE280" s="12"/>
      <c r="AF280" s="12"/>
      <c r="AG280" s="12"/>
    </row>
    <row r="281" spans="1:33">
      <c r="A281" s="20"/>
      <c r="B281" s="20"/>
      <c r="C281" s="20"/>
      <c r="D281" s="20"/>
      <c r="E281" s="20"/>
      <c r="F281" s="20"/>
      <c r="G281" s="20"/>
      <c r="H281" s="20"/>
      <c r="I281" s="20"/>
      <c r="J281" s="12"/>
      <c r="K281" s="12"/>
      <c r="L281" s="12"/>
      <c r="M281" s="12"/>
      <c r="N281" s="12"/>
      <c r="O281" s="12"/>
      <c r="P281" s="12"/>
      <c r="Q281" s="12"/>
      <c r="R281" s="12"/>
      <c r="S281" s="12"/>
      <c r="T281" s="12"/>
      <c r="U281" s="12"/>
      <c r="V281" s="12"/>
      <c r="W281" s="12"/>
      <c r="X281" s="12"/>
      <c r="Y281" s="12"/>
      <c r="Z281" s="12"/>
      <c r="AA281" s="12"/>
      <c r="AB281" s="12"/>
      <c r="AC281" s="12"/>
      <c r="AD281" s="12"/>
      <c r="AE281" s="12"/>
      <c r="AF281" s="12"/>
      <c r="AG281" s="12"/>
    </row>
    <row r="282" spans="1:33">
      <c r="A282" s="20"/>
      <c r="B282" s="20"/>
      <c r="C282" s="20"/>
      <c r="D282" s="20"/>
      <c r="E282" s="20"/>
      <c r="F282" s="20"/>
      <c r="G282" s="20"/>
      <c r="H282" s="20"/>
      <c r="I282" s="20"/>
      <c r="J282" s="12"/>
      <c r="K282" s="12"/>
      <c r="L282" s="12"/>
      <c r="M282" s="12"/>
      <c r="N282" s="12"/>
      <c r="O282" s="12"/>
      <c r="P282" s="12"/>
      <c r="Q282" s="12"/>
      <c r="R282" s="12"/>
      <c r="S282" s="12"/>
      <c r="T282" s="12"/>
      <c r="U282" s="12"/>
      <c r="V282" s="12"/>
      <c r="W282" s="12"/>
      <c r="X282" s="12"/>
      <c r="Y282" s="12"/>
      <c r="Z282" s="12"/>
      <c r="AA282" s="12"/>
      <c r="AB282" s="12"/>
      <c r="AC282" s="12"/>
      <c r="AD282" s="12"/>
      <c r="AE282" s="12"/>
      <c r="AF282" s="12"/>
      <c r="AG282" s="12"/>
    </row>
    <row r="283" spans="1:33">
      <c r="A283" s="20"/>
      <c r="B283" s="20"/>
      <c r="C283" s="20"/>
      <c r="D283" s="20"/>
      <c r="E283" s="20"/>
      <c r="F283" s="20"/>
      <c r="G283" s="20"/>
      <c r="H283" s="20"/>
      <c r="I283" s="20"/>
      <c r="J283" s="12"/>
      <c r="K283" s="12"/>
      <c r="L283" s="12"/>
      <c r="M283" s="12"/>
      <c r="N283" s="12"/>
      <c r="O283" s="12"/>
      <c r="P283" s="12"/>
      <c r="Q283" s="12"/>
      <c r="R283" s="12"/>
      <c r="S283" s="12"/>
      <c r="T283" s="12"/>
      <c r="U283" s="12"/>
      <c r="V283" s="12"/>
      <c r="W283" s="12"/>
      <c r="X283" s="12"/>
      <c r="Y283" s="12"/>
      <c r="Z283" s="12"/>
      <c r="AA283" s="12"/>
      <c r="AB283" s="12"/>
      <c r="AC283" s="12"/>
      <c r="AD283" s="12"/>
      <c r="AE283" s="12"/>
      <c r="AF283" s="12"/>
      <c r="AG283" s="12"/>
    </row>
    <row r="284" spans="1:33">
      <c r="A284" s="20"/>
      <c r="B284" s="20"/>
      <c r="C284" s="20"/>
      <c r="D284" s="20"/>
      <c r="E284" s="20"/>
      <c r="F284" s="20"/>
      <c r="G284" s="20"/>
      <c r="H284" s="20"/>
      <c r="I284" s="20"/>
      <c r="J284" s="12"/>
      <c r="K284" s="12"/>
      <c r="L284" s="12"/>
      <c r="M284" s="12"/>
      <c r="N284" s="12"/>
      <c r="O284" s="12"/>
      <c r="P284" s="12"/>
      <c r="Q284" s="12"/>
      <c r="R284" s="12"/>
      <c r="S284" s="12"/>
      <c r="T284" s="12"/>
      <c r="U284" s="12"/>
      <c r="V284" s="12"/>
      <c r="W284" s="12"/>
      <c r="X284" s="12"/>
      <c r="Y284" s="12"/>
      <c r="Z284" s="12"/>
      <c r="AA284" s="12"/>
      <c r="AB284" s="12"/>
      <c r="AC284" s="12"/>
      <c r="AD284" s="12"/>
      <c r="AE284" s="12"/>
      <c r="AF284" s="12"/>
      <c r="AG284" s="12"/>
    </row>
    <row r="285" spans="1:33">
      <c r="A285" s="20"/>
      <c r="B285" s="20"/>
      <c r="C285" s="20"/>
      <c r="D285" s="20"/>
      <c r="E285" s="20"/>
      <c r="F285" s="20"/>
      <c r="G285" s="20"/>
      <c r="H285" s="20"/>
      <c r="I285" s="20"/>
      <c r="J285" s="12"/>
      <c r="K285" s="12"/>
      <c r="L285" s="12"/>
      <c r="M285" s="12"/>
      <c r="N285" s="12"/>
      <c r="O285" s="12"/>
      <c r="P285" s="12"/>
      <c r="Q285" s="12"/>
      <c r="R285" s="12"/>
      <c r="S285" s="12"/>
      <c r="T285" s="12"/>
      <c r="U285" s="12"/>
      <c r="V285" s="12"/>
      <c r="W285" s="12"/>
      <c r="X285" s="12"/>
      <c r="Y285" s="12"/>
      <c r="Z285" s="12"/>
      <c r="AA285" s="12"/>
      <c r="AB285" s="12"/>
      <c r="AC285" s="12"/>
      <c r="AD285" s="12"/>
      <c r="AE285" s="12"/>
      <c r="AF285" s="12"/>
      <c r="AG285" s="12"/>
    </row>
    <row r="286" spans="1:33">
      <c r="A286" s="20"/>
      <c r="B286" s="20"/>
      <c r="C286" s="20"/>
      <c r="D286" s="20"/>
      <c r="E286" s="20"/>
      <c r="F286" s="20"/>
      <c r="G286" s="20"/>
      <c r="H286" s="20"/>
      <c r="I286" s="20"/>
      <c r="J286" s="12"/>
      <c r="K286" s="12"/>
      <c r="L286" s="12"/>
      <c r="M286" s="12"/>
      <c r="N286" s="12"/>
      <c r="O286" s="12"/>
      <c r="P286" s="12"/>
      <c r="Q286" s="12"/>
      <c r="R286" s="12"/>
      <c r="S286" s="12"/>
      <c r="T286" s="12"/>
      <c r="U286" s="12"/>
      <c r="V286" s="12"/>
      <c r="W286" s="12"/>
      <c r="X286" s="12"/>
      <c r="Y286" s="12"/>
      <c r="Z286" s="12"/>
      <c r="AA286" s="12"/>
      <c r="AB286" s="12"/>
      <c r="AC286" s="12"/>
      <c r="AD286" s="12"/>
      <c r="AE286" s="12"/>
      <c r="AF286" s="12"/>
      <c r="AG286" s="12"/>
    </row>
    <row r="287" spans="1:33">
      <c r="A287" s="20"/>
      <c r="B287" s="20"/>
      <c r="C287" s="20"/>
      <c r="D287" s="20"/>
      <c r="E287" s="20"/>
      <c r="F287" s="20"/>
      <c r="G287" s="20"/>
      <c r="H287" s="20"/>
      <c r="I287" s="20"/>
      <c r="J287" s="12"/>
      <c r="K287" s="12"/>
      <c r="L287" s="12"/>
      <c r="M287" s="12"/>
      <c r="N287" s="12"/>
      <c r="O287" s="12"/>
      <c r="P287" s="12"/>
      <c r="Q287" s="12"/>
      <c r="R287" s="12"/>
      <c r="S287" s="12"/>
      <c r="T287" s="12"/>
      <c r="U287" s="12"/>
      <c r="V287" s="12"/>
      <c r="W287" s="12"/>
      <c r="X287" s="12"/>
      <c r="Y287" s="12"/>
      <c r="Z287" s="12"/>
      <c r="AA287" s="12"/>
      <c r="AB287" s="12"/>
      <c r="AC287" s="12"/>
      <c r="AD287" s="12"/>
      <c r="AE287" s="12"/>
      <c r="AF287" s="12"/>
      <c r="AG287" s="12"/>
    </row>
    <row r="288" spans="1:33">
      <c r="A288" s="20"/>
      <c r="B288" s="20"/>
      <c r="C288" s="20"/>
      <c r="D288" s="20"/>
      <c r="E288" s="20"/>
      <c r="F288" s="20"/>
      <c r="G288" s="20"/>
      <c r="H288" s="20"/>
      <c r="I288" s="20"/>
      <c r="J288" s="12"/>
      <c r="K288" s="12"/>
      <c r="L288" s="12"/>
      <c r="M288" s="12"/>
      <c r="N288" s="12"/>
      <c r="O288" s="12"/>
      <c r="P288" s="12"/>
      <c r="Q288" s="12"/>
      <c r="R288" s="12"/>
      <c r="S288" s="12"/>
      <c r="T288" s="12"/>
      <c r="U288" s="12"/>
      <c r="V288" s="12"/>
      <c r="W288" s="12"/>
      <c r="X288" s="12"/>
      <c r="Y288" s="12"/>
      <c r="Z288" s="12"/>
      <c r="AA288" s="12"/>
      <c r="AB288" s="12"/>
      <c r="AC288" s="12"/>
      <c r="AD288" s="12"/>
      <c r="AE288" s="12"/>
      <c r="AF288" s="12"/>
      <c r="AG288" s="12"/>
    </row>
    <row r="289" spans="1:33">
      <c r="A289" s="20"/>
      <c r="B289" s="20"/>
      <c r="C289" s="20"/>
      <c r="D289" s="20"/>
      <c r="E289" s="20"/>
      <c r="F289" s="20"/>
      <c r="G289" s="20"/>
      <c r="H289" s="20"/>
      <c r="I289" s="20"/>
      <c r="J289" s="12"/>
      <c r="K289" s="12"/>
      <c r="L289" s="12"/>
      <c r="M289" s="12"/>
      <c r="N289" s="12"/>
      <c r="O289" s="12"/>
      <c r="P289" s="12"/>
      <c r="Q289" s="12"/>
      <c r="R289" s="12"/>
      <c r="S289" s="12"/>
      <c r="T289" s="12"/>
      <c r="U289" s="12"/>
      <c r="V289" s="12"/>
      <c r="W289" s="12"/>
      <c r="X289" s="12"/>
      <c r="Y289" s="12"/>
      <c r="Z289" s="12"/>
      <c r="AA289" s="12"/>
      <c r="AB289" s="12"/>
      <c r="AC289" s="12"/>
      <c r="AD289" s="12"/>
      <c r="AE289" s="12"/>
      <c r="AF289" s="12"/>
      <c r="AG289" s="12"/>
    </row>
    <row r="290" spans="1:33">
      <c r="A290" s="20"/>
      <c r="B290" s="20"/>
      <c r="C290" s="20"/>
      <c r="D290" s="20"/>
      <c r="E290" s="20"/>
      <c r="F290" s="20"/>
      <c r="G290" s="20"/>
      <c r="H290" s="20"/>
      <c r="I290" s="20"/>
      <c r="J290" s="12"/>
      <c r="K290" s="12"/>
      <c r="L290" s="12"/>
      <c r="M290" s="12"/>
      <c r="N290" s="12"/>
      <c r="O290" s="12"/>
      <c r="P290" s="12"/>
      <c r="Q290" s="12"/>
      <c r="R290" s="12"/>
      <c r="S290" s="12"/>
      <c r="T290" s="12"/>
      <c r="U290" s="12"/>
      <c r="V290" s="12"/>
      <c r="W290" s="12"/>
      <c r="X290" s="12"/>
      <c r="Y290" s="12"/>
      <c r="Z290" s="12"/>
      <c r="AA290" s="12"/>
      <c r="AB290" s="12"/>
      <c r="AC290" s="12"/>
      <c r="AD290" s="12"/>
      <c r="AE290" s="12"/>
      <c r="AF290" s="12"/>
      <c r="AG290" s="12"/>
    </row>
    <row r="291" spans="1:33">
      <c r="A291" s="20"/>
      <c r="B291" s="20"/>
      <c r="C291" s="20"/>
      <c r="D291" s="20"/>
      <c r="E291" s="20"/>
      <c r="F291" s="20"/>
      <c r="G291" s="20"/>
      <c r="H291" s="20"/>
      <c r="I291" s="20"/>
      <c r="J291" s="12"/>
      <c r="K291" s="12"/>
      <c r="L291" s="12"/>
      <c r="M291" s="12"/>
      <c r="N291" s="12"/>
      <c r="O291" s="12"/>
      <c r="P291" s="12"/>
      <c r="Q291" s="12"/>
      <c r="R291" s="12"/>
      <c r="S291" s="12"/>
      <c r="T291" s="12"/>
      <c r="U291" s="12"/>
      <c r="V291" s="12"/>
      <c r="W291" s="12"/>
      <c r="X291" s="12"/>
      <c r="Y291" s="12"/>
      <c r="Z291" s="12"/>
      <c r="AA291" s="12"/>
      <c r="AB291" s="12"/>
      <c r="AC291" s="12"/>
      <c r="AD291" s="12"/>
      <c r="AE291" s="12"/>
      <c r="AF291" s="12"/>
      <c r="AG291" s="12"/>
    </row>
    <row r="292" spans="1:33">
      <c r="A292" s="20"/>
      <c r="B292" s="20"/>
      <c r="C292" s="20"/>
      <c r="D292" s="20"/>
      <c r="E292" s="20"/>
      <c r="F292" s="20"/>
      <c r="G292" s="20"/>
      <c r="H292" s="20"/>
      <c r="I292" s="20"/>
      <c r="J292" s="12"/>
      <c r="K292" s="12"/>
      <c r="L292" s="12"/>
      <c r="M292" s="12"/>
      <c r="N292" s="12"/>
      <c r="O292" s="12"/>
      <c r="P292" s="12"/>
      <c r="Q292" s="12"/>
      <c r="R292" s="12"/>
      <c r="S292" s="12"/>
      <c r="T292" s="12"/>
      <c r="U292" s="12"/>
      <c r="V292" s="12"/>
      <c r="W292" s="12"/>
      <c r="X292" s="12"/>
      <c r="Y292" s="12"/>
      <c r="Z292" s="12"/>
      <c r="AA292" s="12"/>
      <c r="AB292" s="12"/>
      <c r="AC292" s="12"/>
      <c r="AD292" s="12"/>
      <c r="AE292" s="12"/>
      <c r="AF292" s="12"/>
      <c r="AG292" s="12"/>
    </row>
    <row r="293" spans="1:33">
      <c r="A293" s="20"/>
      <c r="B293" s="20"/>
      <c r="C293" s="20"/>
      <c r="D293" s="20"/>
      <c r="E293" s="20"/>
      <c r="F293" s="20"/>
      <c r="G293" s="20"/>
      <c r="H293" s="20"/>
      <c r="I293" s="20"/>
      <c r="J293" s="12"/>
      <c r="K293" s="12"/>
      <c r="L293" s="12"/>
      <c r="M293" s="12"/>
      <c r="N293" s="12"/>
      <c r="O293" s="12"/>
      <c r="P293" s="12"/>
      <c r="Q293" s="12"/>
      <c r="R293" s="12"/>
      <c r="S293" s="12"/>
      <c r="T293" s="12"/>
      <c r="U293" s="12"/>
      <c r="V293" s="12"/>
      <c r="W293" s="12"/>
      <c r="X293" s="12"/>
      <c r="Y293" s="12"/>
      <c r="Z293" s="12"/>
      <c r="AA293" s="12"/>
      <c r="AB293" s="12"/>
      <c r="AC293" s="12"/>
      <c r="AD293" s="12"/>
      <c r="AE293" s="12"/>
      <c r="AF293" s="12"/>
      <c r="AG293" s="12"/>
    </row>
    <row r="294" spans="1:33">
      <c r="A294" s="20"/>
      <c r="B294" s="20"/>
      <c r="C294" s="20"/>
      <c r="D294" s="20"/>
      <c r="E294" s="20"/>
      <c r="F294" s="20"/>
      <c r="G294" s="20"/>
      <c r="H294" s="20"/>
      <c r="I294" s="20"/>
      <c r="J294" s="12"/>
      <c r="K294" s="12"/>
      <c r="L294" s="12"/>
      <c r="M294" s="12"/>
      <c r="N294" s="12"/>
      <c r="O294" s="12"/>
      <c r="P294" s="12"/>
      <c r="Q294" s="12"/>
      <c r="R294" s="12"/>
      <c r="S294" s="12"/>
      <c r="T294" s="12"/>
      <c r="U294" s="12"/>
      <c r="V294" s="12"/>
      <c r="W294" s="12"/>
      <c r="X294" s="12"/>
      <c r="Y294" s="12"/>
      <c r="Z294" s="12"/>
      <c r="AA294" s="12"/>
      <c r="AB294" s="12"/>
      <c r="AC294" s="12"/>
      <c r="AD294" s="12"/>
      <c r="AE294" s="12"/>
      <c r="AF294" s="12"/>
      <c r="AG294" s="12"/>
    </row>
    <row r="295" spans="1:33">
      <c r="A295" s="20"/>
      <c r="B295" s="20"/>
      <c r="C295" s="20"/>
      <c r="D295" s="20"/>
      <c r="E295" s="20"/>
      <c r="F295" s="20"/>
      <c r="G295" s="20"/>
      <c r="H295" s="20"/>
      <c r="I295" s="20"/>
      <c r="J295" s="12"/>
      <c r="K295" s="12"/>
      <c r="L295" s="12"/>
      <c r="M295" s="12"/>
      <c r="N295" s="12"/>
      <c r="O295" s="12"/>
      <c r="P295" s="12"/>
      <c r="Q295" s="12"/>
      <c r="R295" s="12"/>
      <c r="S295" s="12"/>
      <c r="T295" s="12"/>
      <c r="U295" s="12"/>
      <c r="V295" s="12"/>
      <c r="W295" s="12"/>
      <c r="X295" s="12"/>
      <c r="Y295" s="12"/>
      <c r="Z295" s="12"/>
      <c r="AA295" s="12"/>
      <c r="AB295" s="12"/>
      <c r="AC295" s="12"/>
      <c r="AD295" s="12"/>
      <c r="AE295" s="12"/>
      <c r="AF295" s="12"/>
      <c r="AG295" s="12"/>
    </row>
    <row r="296" spans="1:33">
      <c r="A296" s="20"/>
      <c r="B296" s="20"/>
      <c r="C296" s="20"/>
      <c r="D296" s="20"/>
      <c r="E296" s="20"/>
      <c r="F296" s="20"/>
      <c r="G296" s="20"/>
      <c r="H296" s="20"/>
      <c r="I296" s="20"/>
      <c r="J296" s="12"/>
      <c r="K296" s="12"/>
      <c r="L296" s="12"/>
      <c r="M296" s="12"/>
      <c r="N296" s="12"/>
      <c r="O296" s="12"/>
      <c r="P296" s="12"/>
      <c r="Q296" s="12"/>
      <c r="R296" s="12"/>
      <c r="S296" s="12"/>
      <c r="T296" s="12"/>
      <c r="U296" s="12"/>
      <c r="V296" s="12"/>
      <c r="W296" s="12"/>
      <c r="X296" s="12"/>
      <c r="Y296" s="12"/>
      <c r="Z296" s="12"/>
      <c r="AA296" s="12"/>
      <c r="AB296" s="12"/>
      <c r="AC296" s="12"/>
      <c r="AD296" s="12"/>
      <c r="AE296" s="12"/>
      <c r="AF296" s="12"/>
      <c r="AG296" s="12"/>
    </row>
    <row r="297" spans="1:33">
      <c r="A297" s="20"/>
      <c r="B297" s="20"/>
      <c r="C297" s="20"/>
      <c r="D297" s="20"/>
      <c r="E297" s="20"/>
      <c r="F297" s="20"/>
      <c r="G297" s="20"/>
      <c r="H297" s="20"/>
      <c r="I297" s="20"/>
      <c r="J297" s="12"/>
      <c r="K297" s="12"/>
      <c r="L297" s="12"/>
      <c r="M297" s="12"/>
      <c r="N297" s="12"/>
      <c r="O297" s="12"/>
      <c r="P297" s="12"/>
      <c r="Q297" s="12"/>
      <c r="R297" s="12"/>
      <c r="S297" s="12"/>
      <c r="T297" s="12"/>
      <c r="U297" s="12"/>
      <c r="V297" s="12"/>
      <c r="W297" s="12"/>
      <c r="X297" s="12"/>
      <c r="Y297" s="12"/>
      <c r="Z297" s="12"/>
      <c r="AA297" s="12"/>
      <c r="AB297" s="12"/>
      <c r="AC297" s="12"/>
      <c r="AD297" s="12"/>
      <c r="AE297" s="12"/>
      <c r="AF297" s="12"/>
      <c r="AG297" s="12"/>
    </row>
    <row r="298" spans="1:33">
      <c r="A298" s="20"/>
      <c r="B298" s="20"/>
      <c r="C298" s="20"/>
      <c r="D298" s="20"/>
      <c r="E298" s="20"/>
      <c r="F298" s="20"/>
      <c r="G298" s="20"/>
      <c r="H298" s="20"/>
      <c r="I298" s="20"/>
      <c r="J298" s="12"/>
      <c r="K298" s="12"/>
      <c r="L298" s="12"/>
      <c r="M298" s="12"/>
      <c r="N298" s="12"/>
      <c r="O298" s="12"/>
      <c r="P298" s="12"/>
      <c r="Q298" s="12"/>
      <c r="R298" s="12"/>
      <c r="S298" s="12"/>
      <c r="T298" s="12"/>
      <c r="U298" s="12"/>
      <c r="V298" s="12"/>
      <c r="W298" s="12"/>
      <c r="X298" s="12"/>
      <c r="Y298" s="12"/>
      <c r="Z298" s="12"/>
      <c r="AA298" s="12"/>
      <c r="AB298" s="12"/>
      <c r="AC298" s="12"/>
      <c r="AD298" s="12"/>
      <c r="AE298" s="12"/>
      <c r="AF298" s="12"/>
      <c r="AG298" s="12"/>
    </row>
    <row r="299" spans="1:33">
      <c r="A299" s="20"/>
      <c r="B299" s="20"/>
      <c r="C299" s="20"/>
      <c r="D299" s="20"/>
      <c r="E299" s="20"/>
      <c r="F299" s="20"/>
      <c r="G299" s="20"/>
      <c r="H299" s="20"/>
      <c r="I299" s="20"/>
      <c r="J299" s="12"/>
      <c r="K299" s="12"/>
      <c r="L299" s="12"/>
      <c r="M299" s="12"/>
      <c r="N299" s="12"/>
      <c r="O299" s="12"/>
      <c r="P299" s="12"/>
      <c r="Q299" s="12"/>
      <c r="R299" s="12"/>
      <c r="S299" s="12"/>
      <c r="T299" s="12"/>
      <c r="U299" s="12"/>
      <c r="V299" s="12"/>
      <c r="W299" s="12"/>
      <c r="X299" s="12"/>
      <c r="Y299" s="12"/>
      <c r="Z299" s="12"/>
      <c r="AA299" s="12"/>
      <c r="AB299" s="12"/>
      <c r="AC299" s="12"/>
      <c r="AD299" s="12"/>
      <c r="AE299" s="12"/>
      <c r="AF299" s="12"/>
      <c r="AG299" s="12"/>
    </row>
    <row r="300" spans="1:33">
      <c r="A300" s="20"/>
      <c r="B300" s="20"/>
      <c r="C300" s="20"/>
      <c r="D300" s="20"/>
      <c r="E300" s="20"/>
      <c r="F300" s="20"/>
      <c r="G300" s="20"/>
      <c r="H300" s="20"/>
      <c r="I300" s="20"/>
      <c r="J300" s="12"/>
      <c r="K300" s="12"/>
      <c r="L300" s="12"/>
      <c r="M300" s="12"/>
      <c r="N300" s="12"/>
      <c r="O300" s="12"/>
      <c r="P300" s="12"/>
      <c r="Q300" s="12"/>
      <c r="R300" s="12"/>
      <c r="S300" s="12"/>
      <c r="T300" s="12"/>
      <c r="U300" s="12"/>
      <c r="V300" s="12"/>
      <c r="W300" s="12"/>
      <c r="X300" s="12"/>
      <c r="Y300" s="12"/>
      <c r="Z300" s="12"/>
      <c r="AA300" s="12"/>
      <c r="AB300" s="12"/>
      <c r="AC300" s="12"/>
      <c r="AD300" s="12"/>
      <c r="AE300" s="12"/>
      <c r="AF300" s="12"/>
      <c r="AG300" s="12"/>
    </row>
    <row r="301" spans="1:33">
      <c r="A301" s="20"/>
      <c r="B301" s="20"/>
      <c r="C301" s="20"/>
      <c r="D301" s="20"/>
      <c r="E301" s="20"/>
      <c r="F301" s="20"/>
      <c r="G301" s="20"/>
      <c r="H301" s="20"/>
      <c r="I301" s="20"/>
      <c r="J301" s="12"/>
      <c r="K301" s="12"/>
      <c r="L301" s="12"/>
      <c r="M301" s="12"/>
      <c r="N301" s="12"/>
      <c r="O301" s="12"/>
      <c r="P301" s="12"/>
      <c r="Q301" s="12"/>
      <c r="R301" s="12"/>
      <c r="S301" s="12"/>
      <c r="T301" s="12"/>
      <c r="U301" s="12"/>
      <c r="V301" s="12"/>
      <c r="W301" s="12"/>
      <c r="X301" s="12"/>
      <c r="Y301" s="12"/>
      <c r="Z301" s="12"/>
      <c r="AA301" s="12"/>
      <c r="AB301" s="12"/>
      <c r="AC301" s="12"/>
      <c r="AD301" s="12"/>
      <c r="AE301" s="12"/>
      <c r="AF301" s="12"/>
      <c r="AG301" s="12"/>
    </row>
    <row r="302" spans="1:33">
      <c r="A302" s="20"/>
      <c r="B302" s="20"/>
      <c r="C302" s="20"/>
      <c r="D302" s="20"/>
      <c r="E302" s="20"/>
      <c r="F302" s="20"/>
      <c r="G302" s="20"/>
      <c r="H302" s="20"/>
      <c r="I302" s="20"/>
      <c r="J302" s="12"/>
      <c r="K302" s="12"/>
      <c r="L302" s="12"/>
      <c r="M302" s="12"/>
      <c r="N302" s="12"/>
      <c r="O302" s="12"/>
      <c r="P302" s="12"/>
      <c r="Q302" s="12"/>
      <c r="R302" s="12"/>
      <c r="S302" s="12"/>
      <c r="T302" s="12"/>
      <c r="U302" s="12"/>
      <c r="V302" s="12"/>
      <c r="W302" s="12"/>
      <c r="X302" s="12"/>
      <c r="Y302" s="12"/>
      <c r="Z302" s="12"/>
      <c r="AA302" s="12"/>
      <c r="AB302" s="12"/>
      <c r="AC302" s="12"/>
      <c r="AD302" s="12"/>
      <c r="AE302" s="12"/>
      <c r="AF302" s="12"/>
      <c r="AG302" s="12"/>
    </row>
    <row r="303" spans="1:33">
      <c r="A303" s="20"/>
      <c r="B303" s="20"/>
      <c r="C303" s="20"/>
      <c r="D303" s="20"/>
      <c r="E303" s="20"/>
      <c r="F303" s="20"/>
      <c r="G303" s="20"/>
      <c r="H303" s="20"/>
      <c r="I303" s="20"/>
      <c r="J303" s="12"/>
      <c r="K303" s="12"/>
      <c r="L303" s="12"/>
      <c r="M303" s="12"/>
      <c r="N303" s="12"/>
      <c r="O303" s="12"/>
      <c r="P303" s="12"/>
      <c r="Q303" s="12"/>
      <c r="R303" s="12"/>
      <c r="S303" s="12"/>
      <c r="T303" s="12"/>
      <c r="U303" s="12"/>
      <c r="V303" s="12"/>
      <c r="W303" s="12"/>
      <c r="X303" s="12"/>
      <c r="Y303" s="12"/>
      <c r="Z303" s="12"/>
      <c r="AA303" s="12"/>
      <c r="AB303" s="12"/>
      <c r="AC303" s="12"/>
      <c r="AD303" s="12"/>
      <c r="AE303" s="12"/>
      <c r="AF303" s="12"/>
      <c r="AG303" s="12"/>
    </row>
    <row r="304" spans="1:33">
      <c r="A304" s="20"/>
      <c r="B304" s="20"/>
      <c r="C304" s="20"/>
      <c r="D304" s="20"/>
      <c r="E304" s="20"/>
      <c r="F304" s="20"/>
      <c r="G304" s="20"/>
      <c r="H304" s="20"/>
      <c r="I304" s="20"/>
      <c r="J304" s="12"/>
      <c r="K304" s="12"/>
      <c r="L304" s="12"/>
      <c r="M304" s="12"/>
      <c r="N304" s="12"/>
      <c r="O304" s="12"/>
      <c r="P304" s="12"/>
      <c r="Q304" s="12"/>
      <c r="R304" s="12"/>
      <c r="S304" s="12"/>
      <c r="T304" s="12"/>
      <c r="U304" s="12"/>
      <c r="V304" s="12"/>
      <c r="W304" s="12"/>
      <c r="X304" s="12"/>
      <c r="Y304" s="12"/>
      <c r="Z304" s="12"/>
      <c r="AA304" s="12"/>
      <c r="AB304" s="12"/>
      <c r="AC304" s="12"/>
      <c r="AD304" s="12"/>
      <c r="AE304" s="12"/>
      <c r="AF304" s="12"/>
      <c r="AG304" s="12"/>
    </row>
    <row r="305" spans="1:33">
      <c r="A305" s="20"/>
      <c r="B305" s="20"/>
      <c r="C305" s="20"/>
      <c r="D305" s="20"/>
      <c r="E305" s="20"/>
      <c r="F305" s="20"/>
      <c r="G305" s="20"/>
      <c r="H305" s="20"/>
      <c r="I305" s="20"/>
      <c r="J305" s="12"/>
      <c r="K305" s="12"/>
      <c r="L305" s="12"/>
      <c r="M305" s="12"/>
      <c r="N305" s="12"/>
      <c r="O305" s="12"/>
      <c r="P305" s="12"/>
      <c r="Q305" s="12"/>
      <c r="R305" s="12"/>
      <c r="S305" s="12"/>
      <c r="T305" s="12"/>
      <c r="U305" s="12"/>
      <c r="V305" s="12"/>
      <c r="W305" s="12"/>
      <c r="X305" s="12"/>
      <c r="Y305" s="12"/>
      <c r="Z305" s="12"/>
      <c r="AA305" s="12"/>
      <c r="AB305" s="12"/>
      <c r="AC305" s="12"/>
      <c r="AD305" s="12"/>
      <c r="AE305" s="12"/>
      <c r="AF305" s="12"/>
      <c r="AG305" s="12"/>
    </row>
    <row r="306" spans="1:33">
      <c r="A306" s="20"/>
      <c r="B306" s="20"/>
      <c r="C306" s="20"/>
      <c r="D306" s="20"/>
      <c r="E306" s="20"/>
      <c r="F306" s="20"/>
      <c r="G306" s="20"/>
      <c r="H306" s="20"/>
      <c r="I306" s="20"/>
      <c r="J306" s="12"/>
      <c r="K306" s="12"/>
      <c r="L306" s="12"/>
      <c r="M306" s="12"/>
      <c r="N306" s="12"/>
      <c r="O306" s="12"/>
      <c r="P306" s="12"/>
      <c r="Q306" s="12"/>
      <c r="R306" s="12"/>
      <c r="S306" s="12"/>
      <c r="T306" s="12"/>
      <c r="U306" s="12"/>
      <c r="V306" s="12"/>
      <c r="W306" s="12"/>
      <c r="X306" s="12"/>
      <c r="Y306" s="12"/>
      <c r="Z306" s="12"/>
      <c r="AA306" s="12"/>
      <c r="AB306" s="12"/>
      <c r="AC306" s="12"/>
      <c r="AD306" s="12"/>
      <c r="AE306" s="12"/>
      <c r="AF306" s="12"/>
      <c r="AG306" s="12"/>
    </row>
    <row r="307" spans="1:33">
      <c r="A307" s="20"/>
      <c r="B307" s="20"/>
      <c r="C307" s="20"/>
      <c r="D307" s="20"/>
      <c r="E307" s="20"/>
      <c r="F307" s="20"/>
      <c r="G307" s="20"/>
      <c r="H307" s="20"/>
      <c r="I307" s="20"/>
      <c r="J307" s="12"/>
      <c r="K307" s="12"/>
      <c r="L307" s="12"/>
      <c r="M307" s="12"/>
      <c r="N307" s="12"/>
      <c r="O307" s="12"/>
      <c r="P307" s="12"/>
      <c r="Q307" s="12"/>
      <c r="R307" s="12"/>
      <c r="S307" s="12"/>
      <c r="T307" s="12"/>
      <c r="U307" s="12"/>
      <c r="V307" s="12"/>
      <c r="W307" s="12"/>
      <c r="X307" s="12"/>
      <c r="Y307" s="12"/>
      <c r="Z307" s="12"/>
      <c r="AA307" s="12"/>
      <c r="AB307" s="12"/>
      <c r="AC307" s="12"/>
      <c r="AD307" s="12"/>
      <c r="AE307" s="12"/>
      <c r="AF307" s="12"/>
      <c r="AG307" s="12"/>
    </row>
    <row r="308" spans="1:33">
      <c r="A308" s="20"/>
      <c r="B308" s="20"/>
      <c r="C308" s="20"/>
      <c r="D308" s="20"/>
      <c r="E308" s="20"/>
      <c r="F308" s="20"/>
      <c r="G308" s="20"/>
      <c r="H308" s="20"/>
      <c r="I308" s="20"/>
      <c r="J308" s="12"/>
      <c r="K308" s="12"/>
      <c r="L308" s="12"/>
      <c r="M308" s="12"/>
      <c r="N308" s="12"/>
      <c r="O308" s="12"/>
      <c r="P308" s="12"/>
      <c r="Q308" s="12"/>
      <c r="R308" s="12"/>
      <c r="S308" s="12"/>
      <c r="T308" s="12"/>
      <c r="U308" s="12"/>
      <c r="V308" s="12"/>
      <c r="W308" s="12"/>
      <c r="X308" s="12"/>
      <c r="Y308" s="12"/>
      <c r="Z308" s="12"/>
      <c r="AA308" s="12"/>
      <c r="AB308" s="12"/>
      <c r="AC308" s="12"/>
      <c r="AD308" s="12"/>
      <c r="AE308" s="12"/>
      <c r="AF308" s="12"/>
      <c r="AG308" s="12"/>
    </row>
    <row r="309" spans="1:33">
      <c r="A309" s="20"/>
      <c r="B309" s="20"/>
      <c r="C309" s="20"/>
      <c r="D309" s="20"/>
      <c r="E309" s="20"/>
      <c r="F309" s="20"/>
      <c r="G309" s="20"/>
      <c r="H309" s="20"/>
      <c r="I309" s="20"/>
      <c r="J309" s="12"/>
      <c r="K309" s="12"/>
      <c r="L309" s="12"/>
      <c r="M309" s="12"/>
      <c r="N309" s="12"/>
      <c r="O309" s="12"/>
      <c r="P309" s="12"/>
      <c r="Q309" s="12"/>
      <c r="R309" s="12"/>
      <c r="S309" s="12"/>
      <c r="T309" s="12"/>
      <c r="U309" s="12"/>
      <c r="V309" s="12"/>
      <c r="W309" s="12"/>
      <c r="X309" s="12"/>
      <c r="Y309" s="12"/>
      <c r="Z309" s="12"/>
      <c r="AA309" s="12"/>
      <c r="AB309" s="12"/>
      <c r="AC309" s="12"/>
      <c r="AD309" s="12"/>
      <c r="AE309" s="12"/>
      <c r="AF309" s="12"/>
      <c r="AG309" s="12"/>
    </row>
    <row r="310" spans="1:33">
      <c r="A310" s="20"/>
      <c r="B310" s="20"/>
      <c r="C310" s="20"/>
      <c r="D310" s="20"/>
      <c r="E310" s="20"/>
      <c r="F310" s="20"/>
      <c r="G310" s="20"/>
      <c r="H310" s="20"/>
      <c r="I310" s="20"/>
      <c r="J310" s="12"/>
      <c r="K310" s="12"/>
      <c r="L310" s="12"/>
      <c r="M310" s="12"/>
      <c r="N310" s="12"/>
      <c r="O310" s="12"/>
      <c r="P310" s="12"/>
      <c r="Q310" s="12"/>
      <c r="R310" s="12"/>
      <c r="S310" s="12"/>
      <c r="T310" s="12"/>
      <c r="U310" s="12"/>
      <c r="V310" s="12"/>
      <c r="W310" s="12"/>
      <c r="X310" s="12"/>
      <c r="Y310" s="12"/>
      <c r="Z310" s="12"/>
      <c r="AA310" s="12"/>
      <c r="AB310" s="12"/>
      <c r="AC310" s="12"/>
      <c r="AD310" s="12"/>
      <c r="AE310" s="12"/>
      <c r="AF310" s="12"/>
      <c r="AG310" s="12"/>
    </row>
    <row r="311" spans="1:33">
      <c r="A311" s="20"/>
      <c r="B311" s="20"/>
      <c r="C311" s="20"/>
      <c r="D311" s="20"/>
      <c r="E311" s="20"/>
      <c r="F311" s="20"/>
      <c r="G311" s="20"/>
      <c r="H311" s="20"/>
      <c r="I311" s="20"/>
      <c r="J311" s="12"/>
      <c r="K311" s="12"/>
      <c r="L311" s="12"/>
      <c r="M311" s="12"/>
      <c r="N311" s="12"/>
      <c r="O311" s="12"/>
      <c r="P311" s="12"/>
      <c r="Q311" s="12"/>
      <c r="R311" s="12"/>
      <c r="S311" s="12"/>
      <c r="T311" s="12"/>
      <c r="U311" s="12"/>
      <c r="V311" s="12"/>
      <c r="W311" s="12"/>
      <c r="X311" s="12"/>
      <c r="Y311" s="12"/>
      <c r="Z311" s="12"/>
      <c r="AA311" s="12"/>
      <c r="AB311" s="12"/>
      <c r="AC311" s="12"/>
      <c r="AD311" s="12"/>
      <c r="AE311" s="12"/>
      <c r="AF311" s="12"/>
      <c r="AG311" s="12"/>
    </row>
    <row r="312" spans="1:33">
      <c r="A312" s="20"/>
      <c r="B312" s="20"/>
      <c r="C312" s="20"/>
      <c r="D312" s="20"/>
      <c r="E312" s="20"/>
      <c r="F312" s="20"/>
      <c r="G312" s="20"/>
      <c r="H312" s="20"/>
      <c r="I312" s="20"/>
      <c r="J312" s="12"/>
      <c r="K312" s="12"/>
      <c r="L312" s="12"/>
      <c r="M312" s="12"/>
      <c r="N312" s="12"/>
      <c r="O312" s="12"/>
      <c r="P312" s="12"/>
      <c r="Q312" s="12"/>
      <c r="R312" s="12"/>
      <c r="S312" s="12"/>
      <c r="T312" s="12"/>
      <c r="U312" s="12"/>
      <c r="V312" s="12"/>
      <c r="W312" s="12"/>
      <c r="X312" s="12"/>
      <c r="Y312" s="12"/>
      <c r="Z312" s="12"/>
      <c r="AA312" s="12"/>
      <c r="AB312" s="12"/>
      <c r="AC312" s="12"/>
      <c r="AD312" s="12"/>
      <c r="AE312" s="12"/>
      <c r="AF312" s="12"/>
      <c r="AG312" s="12"/>
    </row>
    <row r="313" spans="1:33">
      <c r="A313" s="20"/>
      <c r="B313" s="20"/>
      <c r="C313" s="20"/>
      <c r="D313" s="20"/>
      <c r="E313" s="20"/>
      <c r="F313" s="20"/>
      <c r="G313" s="20"/>
      <c r="H313" s="20"/>
      <c r="I313" s="20"/>
      <c r="J313" s="12"/>
      <c r="K313" s="12"/>
      <c r="L313" s="12"/>
      <c r="M313" s="12"/>
      <c r="N313" s="12"/>
      <c r="O313" s="12"/>
      <c r="P313" s="12"/>
      <c r="Q313" s="12"/>
      <c r="R313" s="12"/>
      <c r="S313" s="12"/>
      <c r="T313" s="12"/>
      <c r="U313" s="12"/>
      <c r="V313" s="12"/>
      <c r="W313" s="12"/>
      <c r="X313" s="12"/>
      <c r="Y313" s="12"/>
      <c r="Z313" s="12"/>
      <c r="AA313" s="12"/>
      <c r="AB313" s="12"/>
      <c r="AC313" s="12"/>
      <c r="AD313" s="12"/>
      <c r="AE313" s="12"/>
      <c r="AF313" s="12"/>
      <c r="AG313" s="12"/>
    </row>
    <row r="314" spans="1:33">
      <c r="A314" s="20"/>
      <c r="B314" s="20"/>
      <c r="C314" s="20"/>
      <c r="D314" s="20"/>
      <c r="E314" s="20"/>
      <c r="F314" s="20"/>
      <c r="G314" s="20"/>
      <c r="H314" s="20"/>
      <c r="I314" s="20"/>
      <c r="J314" s="12"/>
      <c r="K314" s="12"/>
      <c r="L314" s="12"/>
      <c r="M314" s="12"/>
      <c r="N314" s="12"/>
      <c r="O314" s="12"/>
      <c r="P314" s="12"/>
      <c r="Q314" s="12"/>
      <c r="R314" s="12"/>
      <c r="S314" s="12"/>
      <c r="T314" s="12"/>
      <c r="U314" s="12"/>
      <c r="V314" s="12"/>
      <c r="W314" s="12"/>
      <c r="X314" s="12"/>
      <c r="Y314" s="12"/>
      <c r="Z314" s="12"/>
      <c r="AA314" s="12"/>
      <c r="AB314" s="12"/>
      <c r="AC314" s="12"/>
      <c r="AD314" s="12"/>
      <c r="AE314" s="12"/>
      <c r="AF314" s="12"/>
      <c r="AG314" s="12"/>
    </row>
    <row r="315" spans="1:33">
      <c r="A315" s="20"/>
      <c r="B315" s="20"/>
      <c r="C315" s="20"/>
      <c r="D315" s="20"/>
      <c r="E315" s="20"/>
      <c r="F315" s="20"/>
      <c r="G315" s="20"/>
      <c r="H315" s="20"/>
      <c r="I315" s="20"/>
      <c r="J315" s="12"/>
      <c r="K315" s="12"/>
      <c r="L315" s="12"/>
      <c r="M315" s="12"/>
      <c r="N315" s="12"/>
      <c r="O315" s="12"/>
      <c r="P315" s="12"/>
      <c r="Q315" s="12"/>
      <c r="R315" s="12"/>
      <c r="S315" s="12"/>
      <c r="T315" s="12"/>
      <c r="U315" s="12"/>
      <c r="V315" s="12"/>
      <c r="W315" s="12"/>
      <c r="X315" s="12"/>
      <c r="Y315" s="12"/>
      <c r="Z315" s="12"/>
      <c r="AA315" s="12"/>
      <c r="AB315" s="12"/>
      <c r="AC315" s="12"/>
      <c r="AD315" s="12"/>
      <c r="AE315" s="12"/>
      <c r="AF315" s="12"/>
      <c r="AG315" s="12"/>
    </row>
    <row r="316" spans="1:33">
      <c r="A316" s="20"/>
      <c r="B316" s="20"/>
      <c r="C316" s="20"/>
      <c r="D316" s="20"/>
      <c r="E316" s="20"/>
      <c r="F316" s="20"/>
      <c r="G316" s="20"/>
      <c r="H316" s="20"/>
      <c r="I316" s="20"/>
      <c r="J316" s="12"/>
      <c r="K316" s="12"/>
      <c r="L316" s="12"/>
      <c r="M316" s="12"/>
      <c r="N316" s="12"/>
      <c r="O316" s="12"/>
      <c r="P316" s="12"/>
      <c r="Q316" s="12"/>
      <c r="R316" s="12"/>
      <c r="S316" s="12"/>
      <c r="T316" s="12"/>
      <c r="U316" s="12"/>
      <c r="V316" s="12"/>
      <c r="W316" s="12"/>
      <c r="X316" s="12"/>
      <c r="Y316" s="12"/>
      <c r="Z316" s="12"/>
      <c r="AA316" s="12"/>
      <c r="AB316" s="12"/>
      <c r="AC316" s="12"/>
      <c r="AD316" s="12"/>
      <c r="AE316" s="12"/>
      <c r="AF316" s="12"/>
      <c r="AG316" s="12"/>
    </row>
    <row r="317" spans="1:33">
      <c r="A317" s="20"/>
      <c r="B317" s="20"/>
      <c r="C317" s="20"/>
      <c r="D317" s="20"/>
      <c r="E317" s="20"/>
      <c r="F317" s="20"/>
      <c r="G317" s="20"/>
      <c r="H317" s="20"/>
      <c r="I317" s="20"/>
      <c r="J317" s="12"/>
      <c r="K317" s="12"/>
      <c r="L317" s="12"/>
      <c r="M317" s="12"/>
      <c r="N317" s="12"/>
      <c r="O317" s="12"/>
      <c r="P317" s="12"/>
      <c r="Q317" s="12"/>
      <c r="R317" s="12"/>
      <c r="S317" s="12"/>
      <c r="T317" s="12"/>
      <c r="U317" s="12"/>
      <c r="V317" s="12"/>
      <c r="W317" s="12"/>
      <c r="X317" s="12"/>
      <c r="Y317" s="12"/>
      <c r="Z317" s="12"/>
      <c r="AA317" s="12"/>
      <c r="AB317" s="12"/>
      <c r="AC317" s="12"/>
      <c r="AD317" s="12"/>
      <c r="AE317" s="12"/>
      <c r="AF317" s="12"/>
      <c r="AG317" s="12"/>
    </row>
    <row r="318" spans="1:33">
      <c r="A318" s="20"/>
      <c r="B318" s="20"/>
      <c r="C318" s="20"/>
      <c r="D318" s="20"/>
      <c r="E318" s="20"/>
      <c r="F318" s="20"/>
      <c r="G318" s="20"/>
      <c r="H318" s="20"/>
      <c r="I318" s="20"/>
      <c r="J318" s="12"/>
      <c r="K318" s="12"/>
      <c r="L318" s="12"/>
      <c r="M318" s="12"/>
      <c r="N318" s="12"/>
      <c r="O318" s="12"/>
      <c r="P318" s="12"/>
      <c r="Q318" s="12"/>
      <c r="R318" s="12"/>
      <c r="S318" s="12"/>
      <c r="T318" s="12"/>
      <c r="U318" s="12"/>
      <c r="V318" s="12"/>
      <c r="W318" s="12"/>
      <c r="X318" s="12"/>
      <c r="Y318" s="12"/>
      <c r="Z318" s="12"/>
      <c r="AA318" s="12"/>
      <c r="AB318" s="12"/>
      <c r="AC318" s="12"/>
      <c r="AD318" s="12"/>
      <c r="AE318" s="12"/>
      <c r="AF318" s="12"/>
      <c r="AG318" s="12"/>
    </row>
    <row r="319" spans="1:33">
      <c r="A319" s="20"/>
      <c r="B319" s="20"/>
      <c r="C319" s="20"/>
      <c r="D319" s="20"/>
      <c r="E319" s="20"/>
      <c r="F319" s="20"/>
      <c r="G319" s="20"/>
      <c r="H319" s="20"/>
      <c r="I319" s="20"/>
      <c r="J319" s="12"/>
      <c r="K319" s="12"/>
      <c r="L319" s="12"/>
      <c r="M319" s="12"/>
      <c r="N319" s="12"/>
      <c r="O319" s="12"/>
      <c r="P319" s="12"/>
      <c r="Q319" s="12"/>
      <c r="R319" s="12"/>
      <c r="S319" s="12"/>
      <c r="T319" s="12"/>
      <c r="U319" s="12"/>
      <c r="V319" s="12"/>
      <c r="W319" s="12"/>
      <c r="X319" s="12"/>
      <c r="Y319" s="12"/>
      <c r="Z319" s="12"/>
      <c r="AA319" s="12"/>
      <c r="AB319" s="12"/>
      <c r="AC319" s="12"/>
      <c r="AD319" s="12"/>
      <c r="AE319" s="12"/>
      <c r="AF319" s="12"/>
      <c r="AG319" s="12"/>
    </row>
    <row r="320" spans="1:33">
      <c r="A320" s="20"/>
      <c r="B320" s="20"/>
      <c r="C320" s="20"/>
      <c r="D320" s="20"/>
      <c r="E320" s="20"/>
      <c r="F320" s="20"/>
      <c r="G320" s="20"/>
      <c r="H320" s="20"/>
      <c r="I320" s="20"/>
      <c r="J320" s="12"/>
      <c r="K320" s="12"/>
      <c r="L320" s="12"/>
      <c r="M320" s="12"/>
      <c r="N320" s="12"/>
      <c r="O320" s="12"/>
      <c r="P320" s="12"/>
      <c r="Q320" s="12"/>
      <c r="R320" s="12"/>
      <c r="S320" s="12"/>
      <c r="T320" s="12"/>
      <c r="U320" s="12"/>
      <c r="V320" s="12"/>
      <c r="W320" s="12"/>
      <c r="X320" s="12"/>
      <c r="Y320" s="12"/>
      <c r="Z320" s="12"/>
      <c r="AA320" s="12"/>
      <c r="AB320" s="12"/>
      <c r="AC320" s="12"/>
      <c r="AD320" s="12"/>
      <c r="AE320" s="12"/>
      <c r="AF320" s="12"/>
      <c r="AG320" s="12"/>
    </row>
    <row r="321" spans="1:33">
      <c r="A321" s="20"/>
      <c r="B321" s="20"/>
      <c r="C321" s="20"/>
      <c r="D321" s="20"/>
      <c r="E321" s="20"/>
      <c r="F321" s="20"/>
      <c r="G321" s="20"/>
      <c r="H321" s="20"/>
      <c r="I321" s="20"/>
      <c r="J321" s="12"/>
      <c r="K321" s="12"/>
      <c r="L321" s="12"/>
      <c r="M321" s="12"/>
      <c r="N321" s="12"/>
      <c r="O321" s="12"/>
      <c r="P321" s="12"/>
      <c r="Q321" s="12"/>
      <c r="R321" s="12"/>
      <c r="S321" s="12"/>
      <c r="T321" s="12"/>
      <c r="U321" s="12"/>
      <c r="V321" s="12"/>
      <c r="W321" s="12"/>
      <c r="X321" s="12"/>
      <c r="Y321" s="12"/>
      <c r="Z321" s="12"/>
      <c r="AA321" s="12"/>
      <c r="AB321" s="12"/>
      <c r="AC321" s="12"/>
      <c r="AD321" s="12"/>
      <c r="AE321" s="12"/>
      <c r="AF321" s="12"/>
      <c r="AG321" s="12"/>
    </row>
    <row r="322" spans="1:33">
      <c r="A322" s="20"/>
      <c r="B322" s="20"/>
      <c r="C322" s="20"/>
      <c r="D322" s="20"/>
      <c r="E322" s="20"/>
      <c r="F322" s="20"/>
      <c r="G322" s="20"/>
      <c r="H322" s="20"/>
      <c r="I322" s="20"/>
      <c r="J322" s="12"/>
      <c r="K322" s="12"/>
      <c r="L322" s="12"/>
      <c r="M322" s="12"/>
      <c r="N322" s="12"/>
      <c r="O322" s="12"/>
      <c r="P322" s="12"/>
      <c r="Q322" s="12"/>
      <c r="R322" s="12"/>
      <c r="S322" s="12"/>
      <c r="T322" s="12"/>
      <c r="U322" s="12"/>
      <c r="V322" s="12"/>
      <c r="W322" s="12"/>
      <c r="X322" s="12"/>
      <c r="Y322" s="12"/>
      <c r="Z322" s="12"/>
      <c r="AA322" s="12"/>
      <c r="AB322" s="12"/>
      <c r="AC322" s="12"/>
      <c r="AD322" s="12"/>
      <c r="AE322" s="12"/>
      <c r="AF322" s="12"/>
      <c r="AG322" s="12"/>
    </row>
    <row r="323" spans="1:33">
      <c r="A323" s="20"/>
      <c r="B323" s="20"/>
      <c r="C323" s="20"/>
      <c r="D323" s="20"/>
      <c r="E323" s="20"/>
      <c r="F323" s="20"/>
      <c r="G323" s="20"/>
      <c r="H323" s="20"/>
      <c r="I323" s="20"/>
      <c r="J323" s="12"/>
      <c r="K323" s="12"/>
      <c r="L323" s="12"/>
      <c r="M323" s="12"/>
      <c r="N323" s="12"/>
      <c r="O323" s="12"/>
      <c r="P323" s="12"/>
      <c r="Q323" s="12"/>
      <c r="R323" s="12"/>
      <c r="S323" s="12"/>
      <c r="T323" s="12"/>
      <c r="U323" s="12"/>
      <c r="V323" s="12"/>
      <c r="W323" s="12"/>
      <c r="X323" s="12"/>
      <c r="Y323" s="12"/>
      <c r="Z323" s="12"/>
      <c r="AA323" s="12"/>
      <c r="AB323" s="12"/>
      <c r="AC323" s="12"/>
      <c r="AD323" s="12"/>
      <c r="AE323" s="12"/>
      <c r="AF323" s="12"/>
      <c r="AG323" s="12"/>
    </row>
    <row r="324" spans="1:33">
      <c r="A324" s="20"/>
      <c r="B324" s="20"/>
      <c r="C324" s="20"/>
      <c r="D324" s="20"/>
      <c r="E324" s="20"/>
      <c r="F324" s="20"/>
      <c r="G324" s="20"/>
      <c r="H324" s="20"/>
      <c r="I324" s="20"/>
      <c r="J324" s="12"/>
      <c r="K324" s="12"/>
      <c r="L324" s="12"/>
      <c r="M324" s="12"/>
      <c r="N324" s="12"/>
      <c r="O324" s="12"/>
      <c r="P324" s="12"/>
      <c r="Q324" s="12"/>
      <c r="R324" s="12"/>
      <c r="S324" s="12"/>
      <c r="T324" s="12"/>
      <c r="U324" s="12"/>
      <c r="V324" s="12"/>
      <c r="W324" s="12"/>
      <c r="X324" s="12"/>
      <c r="Y324" s="12"/>
      <c r="Z324" s="12"/>
      <c r="AA324" s="12"/>
      <c r="AB324" s="12"/>
      <c r="AC324" s="12"/>
      <c r="AD324" s="12"/>
      <c r="AE324" s="12"/>
      <c r="AF324" s="12"/>
      <c r="AG324" s="12"/>
    </row>
    <row r="325" spans="1:33">
      <c r="A325" s="20"/>
      <c r="B325" s="20"/>
      <c r="C325" s="20"/>
      <c r="D325" s="20"/>
      <c r="E325" s="20"/>
      <c r="F325" s="20"/>
      <c r="G325" s="20"/>
      <c r="H325" s="20"/>
      <c r="I325" s="20"/>
      <c r="J325" s="12"/>
      <c r="K325" s="12"/>
      <c r="L325" s="12"/>
      <c r="M325" s="12"/>
      <c r="N325" s="12"/>
      <c r="O325" s="12"/>
      <c r="P325" s="12"/>
      <c r="Q325" s="12"/>
      <c r="R325" s="12"/>
      <c r="S325" s="12"/>
      <c r="T325" s="12"/>
      <c r="U325" s="12"/>
      <c r="V325" s="12"/>
      <c r="W325" s="12"/>
      <c r="X325" s="12"/>
      <c r="Y325" s="12"/>
      <c r="Z325" s="12"/>
      <c r="AA325" s="12"/>
      <c r="AB325" s="12"/>
      <c r="AC325" s="12"/>
      <c r="AD325" s="12"/>
      <c r="AE325" s="12"/>
      <c r="AF325" s="12"/>
      <c r="AG325" s="12"/>
    </row>
    <row r="326" spans="1:33">
      <c r="A326" s="20"/>
      <c r="B326" s="20"/>
      <c r="C326" s="20"/>
      <c r="D326" s="20"/>
      <c r="E326" s="20"/>
      <c r="F326" s="20"/>
      <c r="G326" s="20"/>
      <c r="H326" s="20"/>
      <c r="I326" s="20"/>
      <c r="J326" s="12"/>
      <c r="K326" s="12"/>
      <c r="L326" s="12"/>
      <c r="M326" s="12"/>
      <c r="N326" s="12"/>
      <c r="O326" s="12"/>
      <c r="P326" s="12"/>
      <c r="Q326" s="12"/>
      <c r="R326" s="12"/>
      <c r="S326" s="12"/>
      <c r="T326" s="12"/>
      <c r="U326" s="12"/>
      <c r="V326" s="12"/>
      <c r="W326" s="12"/>
      <c r="X326" s="12"/>
      <c r="Y326" s="12"/>
      <c r="Z326" s="12"/>
      <c r="AA326" s="12"/>
      <c r="AB326" s="12"/>
      <c r="AC326" s="12"/>
      <c r="AD326" s="12"/>
      <c r="AE326" s="12"/>
      <c r="AF326" s="12"/>
      <c r="AG326" s="12"/>
    </row>
    <row r="327" spans="1:33">
      <c r="A327" s="20"/>
      <c r="B327" s="20"/>
      <c r="C327" s="20"/>
      <c r="D327" s="20"/>
      <c r="E327" s="20"/>
      <c r="F327" s="20"/>
      <c r="G327" s="20"/>
      <c r="H327" s="20"/>
      <c r="I327" s="20"/>
      <c r="J327" s="12"/>
      <c r="K327" s="12"/>
      <c r="L327" s="12"/>
      <c r="M327" s="12"/>
      <c r="N327" s="12"/>
      <c r="O327" s="12"/>
      <c r="P327" s="12"/>
      <c r="Q327" s="12"/>
      <c r="R327" s="12"/>
      <c r="S327" s="12"/>
      <c r="T327" s="12"/>
      <c r="U327" s="12"/>
      <c r="V327" s="12"/>
      <c r="W327" s="12"/>
      <c r="X327" s="12"/>
      <c r="Y327" s="12"/>
      <c r="Z327" s="12"/>
      <c r="AA327" s="12"/>
      <c r="AB327" s="12"/>
      <c r="AC327" s="12"/>
      <c r="AD327" s="12"/>
      <c r="AE327" s="12"/>
      <c r="AF327" s="12"/>
      <c r="AG327" s="12"/>
    </row>
    <row r="328" spans="1:33">
      <c r="A328" s="20"/>
      <c r="B328" s="20"/>
      <c r="C328" s="20"/>
      <c r="D328" s="20"/>
      <c r="E328" s="20"/>
      <c r="F328" s="20"/>
      <c r="G328" s="20"/>
      <c r="H328" s="20"/>
      <c r="I328" s="20"/>
      <c r="J328" s="12"/>
      <c r="K328" s="12"/>
      <c r="L328" s="12"/>
      <c r="M328" s="12"/>
      <c r="N328" s="12"/>
      <c r="O328" s="12"/>
      <c r="P328" s="12"/>
      <c r="Q328" s="12"/>
      <c r="R328" s="12"/>
      <c r="S328" s="12"/>
      <c r="T328" s="12"/>
      <c r="U328" s="12"/>
      <c r="V328" s="12"/>
      <c r="W328" s="12"/>
      <c r="X328" s="12"/>
      <c r="Y328" s="12"/>
      <c r="Z328" s="12"/>
      <c r="AA328" s="12"/>
      <c r="AB328" s="12"/>
      <c r="AC328" s="12"/>
      <c r="AD328" s="12"/>
      <c r="AE328" s="12"/>
      <c r="AF328" s="12"/>
      <c r="AG328" s="12"/>
    </row>
    <row r="329" spans="1:33">
      <c r="A329" s="20"/>
      <c r="B329" s="20"/>
      <c r="C329" s="20"/>
      <c r="D329" s="20"/>
      <c r="E329" s="20"/>
      <c r="F329" s="20"/>
      <c r="G329" s="20"/>
      <c r="H329" s="20"/>
      <c r="I329" s="20"/>
      <c r="J329" s="12"/>
      <c r="K329" s="12"/>
      <c r="L329" s="12"/>
      <c r="M329" s="12"/>
      <c r="N329" s="12"/>
      <c r="O329" s="12"/>
      <c r="P329" s="12"/>
      <c r="Q329" s="12"/>
      <c r="R329" s="12"/>
      <c r="S329" s="12"/>
      <c r="T329" s="12"/>
      <c r="U329" s="12"/>
      <c r="V329" s="12"/>
      <c r="W329" s="12"/>
      <c r="X329" s="12"/>
      <c r="Y329" s="12"/>
      <c r="Z329" s="12"/>
      <c r="AA329" s="12"/>
      <c r="AB329" s="12"/>
      <c r="AC329" s="12"/>
      <c r="AD329" s="12"/>
      <c r="AE329" s="12"/>
      <c r="AF329" s="12"/>
      <c r="AG329" s="12"/>
    </row>
    <row r="330" spans="1:33">
      <c r="A330" s="20"/>
      <c r="B330" s="20"/>
      <c r="C330" s="20"/>
      <c r="D330" s="20"/>
      <c r="E330" s="20"/>
      <c r="F330" s="20"/>
      <c r="G330" s="20"/>
      <c r="H330" s="20"/>
      <c r="I330" s="20"/>
      <c r="J330" s="12"/>
      <c r="K330" s="12"/>
      <c r="L330" s="12"/>
      <c r="M330" s="12"/>
      <c r="N330" s="12"/>
      <c r="O330" s="12"/>
      <c r="P330" s="12"/>
      <c r="Q330" s="12"/>
      <c r="R330" s="12"/>
      <c r="S330" s="12"/>
      <c r="T330" s="12"/>
      <c r="U330" s="12"/>
      <c r="V330" s="12"/>
      <c r="W330" s="12"/>
      <c r="X330" s="12"/>
      <c r="Y330" s="12"/>
      <c r="Z330" s="12"/>
      <c r="AA330" s="12"/>
      <c r="AB330" s="12"/>
      <c r="AC330" s="12"/>
      <c r="AD330" s="12"/>
      <c r="AE330" s="12"/>
      <c r="AF330" s="12"/>
      <c r="AG330" s="12"/>
    </row>
    <row r="331" spans="1:33">
      <c r="A331" s="20"/>
      <c r="B331" s="20"/>
      <c r="C331" s="20"/>
      <c r="D331" s="20"/>
      <c r="E331" s="20"/>
      <c r="F331" s="20"/>
      <c r="G331" s="20"/>
      <c r="H331" s="20"/>
      <c r="I331" s="20"/>
      <c r="J331" s="12"/>
      <c r="K331" s="12"/>
      <c r="L331" s="12"/>
      <c r="M331" s="12"/>
      <c r="N331" s="12"/>
      <c r="O331" s="12"/>
      <c r="P331" s="12"/>
      <c r="Q331" s="12"/>
      <c r="R331" s="12"/>
      <c r="S331" s="12"/>
      <c r="T331" s="12"/>
      <c r="U331" s="12"/>
      <c r="V331" s="12"/>
      <c r="W331" s="12"/>
      <c r="X331" s="12"/>
      <c r="Y331" s="12"/>
      <c r="Z331" s="12"/>
      <c r="AA331" s="12"/>
      <c r="AB331" s="12"/>
      <c r="AC331" s="12"/>
      <c r="AD331" s="12"/>
      <c r="AE331" s="12"/>
      <c r="AF331" s="12"/>
      <c r="AG331" s="12"/>
    </row>
    <row r="332" spans="1:33">
      <c r="A332" s="20"/>
      <c r="B332" s="20"/>
      <c r="C332" s="20"/>
      <c r="D332" s="20"/>
      <c r="E332" s="20"/>
      <c r="F332" s="20"/>
      <c r="G332" s="20"/>
      <c r="H332" s="20"/>
      <c r="I332" s="20"/>
      <c r="J332" s="12"/>
      <c r="K332" s="12"/>
      <c r="L332" s="12"/>
      <c r="M332" s="12"/>
      <c r="N332" s="12"/>
      <c r="O332" s="12"/>
      <c r="P332" s="12"/>
      <c r="Q332" s="12"/>
      <c r="R332" s="12"/>
      <c r="S332" s="12"/>
      <c r="T332" s="12"/>
      <c r="U332" s="12"/>
      <c r="V332" s="12"/>
      <c r="W332" s="12"/>
      <c r="X332" s="12"/>
      <c r="Y332" s="12"/>
      <c r="Z332" s="12"/>
      <c r="AA332" s="12"/>
      <c r="AB332" s="12"/>
      <c r="AC332" s="12"/>
      <c r="AD332" s="12"/>
      <c r="AE332" s="12"/>
      <c r="AF332" s="12"/>
      <c r="AG332" s="12"/>
    </row>
    <row r="333" spans="1:33">
      <c r="A333" s="20"/>
      <c r="B333" s="20"/>
      <c r="C333" s="20"/>
      <c r="D333" s="20"/>
      <c r="E333" s="20"/>
      <c r="F333" s="20"/>
      <c r="G333" s="20"/>
      <c r="H333" s="20"/>
      <c r="I333" s="20"/>
      <c r="J333" s="12"/>
      <c r="K333" s="12"/>
      <c r="L333" s="12"/>
      <c r="M333" s="12"/>
      <c r="N333" s="12"/>
      <c r="O333" s="12"/>
      <c r="P333" s="12"/>
      <c r="Q333" s="12"/>
      <c r="R333" s="12"/>
      <c r="S333" s="12"/>
      <c r="T333" s="12"/>
      <c r="U333" s="12"/>
      <c r="V333" s="12"/>
      <c r="W333" s="12"/>
      <c r="X333" s="12"/>
      <c r="Y333" s="12"/>
      <c r="Z333" s="12"/>
      <c r="AA333" s="12"/>
      <c r="AB333" s="12"/>
      <c r="AC333" s="12"/>
      <c r="AD333" s="12"/>
      <c r="AE333" s="12"/>
      <c r="AF333" s="12"/>
      <c r="AG333" s="12"/>
    </row>
    <row r="334" spans="1:33">
      <c r="A334" s="20"/>
      <c r="B334" s="20"/>
      <c r="C334" s="20"/>
      <c r="D334" s="20"/>
      <c r="E334" s="20"/>
      <c r="F334" s="20"/>
      <c r="G334" s="20"/>
      <c r="H334" s="20"/>
      <c r="I334" s="20"/>
      <c r="J334" s="12"/>
      <c r="K334" s="12"/>
      <c r="L334" s="12"/>
      <c r="M334" s="12"/>
      <c r="N334" s="12"/>
      <c r="O334" s="12"/>
      <c r="P334" s="12"/>
      <c r="Q334" s="12"/>
      <c r="R334" s="12"/>
      <c r="S334" s="12"/>
      <c r="T334" s="12"/>
      <c r="U334" s="12"/>
      <c r="V334" s="12"/>
      <c r="W334" s="12"/>
      <c r="X334" s="12"/>
      <c r="Y334" s="12"/>
      <c r="Z334" s="12"/>
      <c r="AA334" s="12"/>
      <c r="AB334" s="12"/>
      <c r="AC334" s="12"/>
      <c r="AD334" s="12"/>
      <c r="AE334" s="12"/>
      <c r="AF334" s="12"/>
      <c r="AG334" s="12"/>
    </row>
    <row r="335" spans="1:33">
      <c r="A335" s="20"/>
      <c r="B335" s="20"/>
      <c r="C335" s="20"/>
      <c r="D335" s="20"/>
      <c r="E335" s="20"/>
      <c r="F335" s="20"/>
      <c r="G335" s="20"/>
      <c r="H335" s="20"/>
      <c r="I335" s="20"/>
      <c r="J335" s="12"/>
      <c r="K335" s="12"/>
      <c r="L335" s="12"/>
      <c r="M335" s="12"/>
      <c r="N335" s="12"/>
      <c r="O335" s="12"/>
      <c r="P335" s="12"/>
      <c r="Q335" s="12"/>
      <c r="R335" s="12"/>
      <c r="S335" s="12"/>
      <c r="T335" s="12"/>
      <c r="U335" s="12"/>
      <c r="V335" s="12"/>
      <c r="W335" s="12"/>
      <c r="X335" s="12"/>
      <c r="Y335" s="12"/>
      <c r="Z335" s="12"/>
      <c r="AA335" s="12"/>
      <c r="AB335" s="12"/>
      <c r="AC335" s="12"/>
      <c r="AD335" s="12"/>
      <c r="AE335" s="12"/>
      <c r="AF335" s="12"/>
      <c r="AG335" s="12"/>
    </row>
    <row r="336" spans="1:33">
      <c r="A336" s="20"/>
      <c r="B336" s="20"/>
      <c r="C336" s="20"/>
      <c r="D336" s="20"/>
      <c r="E336" s="20"/>
      <c r="F336" s="20"/>
      <c r="G336" s="20"/>
      <c r="H336" s="20"/>
      <c r="I336" s="20"/>
      <c r="J336" s="12"/>
      <c r="K336" s="12"/>
      <c r="L336" s="12"/>
      <c r="M336" s="12"/>
      <c r="N336" s="12"/>
      <c r="O336" s="12"/>
      <c r="P336" s="12"/>
      <c r="Q336" s="12"/>
      <c r="R336" s="12"/>
      <c r="S336" s="12"/>
      <c r="T336" s="12"/>
      <c r="U336" s="12"/>
      <c r="V336" s="12"/>
      <c r="W336" s="12"/>
      <c r="X336" s="12"/>
      <c r="Y336" s="12"/>
      <c r="Z336" s="12"/>
      <c r="AA336" s="12"/>
      <c r="AB336" s="12"/>
      <c r="AC336" s="12"/>
      <c r="AD336" s="12"/>
      <c r="AE336" s="12"/>
      <c r="AF336" s="12"/>
      <c r="AG336" s="12"/>
    </row>
    <row r="337" spans="1:33">
      <c r="A337" s="20"/>
      <c r="B337" s="20"/>
      <c r="C337" s="20"/>
      <c r="D337" s="20"/>
      <c r="E337" s="20"/>
      <c r="F337" s="20"/>
      <c r="G337" s="20"/>
      <c r="H337" s="20"/>
      <c r="I337" s="20"/>
      <c r="J337" s="12"/>
      <c r="K337" s="12"/>
      <c r="L337" s="12"/>
      <c r="M337" s="12"/>
      <c r="N337" s="12"/>
      <c r="O337" s="12"/>
      <c r="P337" s="12"/>
      <c r="Q337" s="12"/>
      <c r="R337" s="12"/>
      <c r="S337" s="12"/>
      <c r="T337" s="12"/>
      <c r="U337" s="12"/>
      <c r="V337" s="12"/>
      <c r="W337" s="12"/>
      <c r="X337" s="12"/>
      <c r="Y337" s="12"/>
      <c r="Z337" s="12"/>
      <c r="AA337" s="12"/>
      <c r="AB337" s="12"/>
      <c r="AC337" s="12"/>
      <c r="AD337" s="12"/>
      <c r="AE337" s="12"/>
      <c r="AF337" s="12"/>
      <c r="AG337" s="12"/>
    </row>
    <row r="338" spans="1:33">
      <c r="A338" s="20"/>
      <c r="B338" s="20"/>
      <c r="C338" s="20"/>
      <c r="D338" s="20"/>
      <c r="E338" s="20"/>
      <c r="F338" s="20"/>
      <c r="G338" s="20"/>
      <c r="H338" s="20"/>
      <c r="I338" s="20"/>
      <c r="J338" s="12"/>
      <c r="K338" s="12"/>
      <c r="L338" s="12"/>
      <c r="M338" s="12"/>
      <c r="N338" s="12"/>
      <c r="O338" s="12"/>
      <c r="P338" s="12"/>
      <c r="Q338" s="12"/>
      <c r="R338" s="12"/>
      <c r="S338" s="12"/>
      <c r="T338" s="12"/>
      <c r="U338" s="12"/>
      <c r="V338" s="12"/>
      <c r="W338" s="12"/>
      <c r="X338" s="12"/>
      <c r="Y338" s="12"/>
      <c r="Z338" s="12"/>
      <c r="AA338" s="12"/>
      <c r="AB338" s="12"/>
      <c r="AC338" s="12"/>
      <c r="AD338" s="12"/>
      <c r="AE338" s="12"/>
      <c r="AF338" s="12"/>
      <c r="AG338" s="12"/>
    </row>
    <row r="339" spans="1:33">
      <c r="A339" s="20"/>
      <c r="B339" s="20"/>
      <c r="C339" s="20"/>
      <c r="D339" s="20"/>
      <c r="E339" s="20"/>
      <c r="F339" s="20"/>
      <c r="G339" s="20"/>
      <c r="H339" s="20"/>
      <c r="I339" s="20"/>
      <c r="J339" s="12"/>
      <c r="K339" s="12"/>
      <c r="L339" s="12"/>
      <c r="M339" s="12"/>
      <c r="N339" s="12"/>
      <c r="O339" s="12"/>
      <c r="P339" s="12"/>
      <c r="Q339" s="12"/>
      <c r="R339" s="12"/>
      <c r="S339" s="12"/>
      <c r="T339" s="12"/>
      <c r="U339" s="12"/>
      <c r="V339" s="12"/>
      <c r="W339" s="12"/>
      <c r="X339" s="12"/>
      <c r="Y339" s="12"/>
      <c r="Z339" s="12"/>
      <c r="AA339" s="12"/>
      <c r="AB339" s="12"/>
      <c r="AC339" s="12"/>
      <c r="AD339" s="12"/>
      <c r="AE339" s="12"/>
      <c r="AF339" s="12"/>
      <c r="AG339" s="12"/>
    </row>
    <row r="340" spans="1:33">
      <c r="A340" s="20"/>
      <c r="B340" s="20"/>
      <c r="C340" s="20"/>
      <c r="D340" s="20"/>
      <c r="E340" s="20"/>
      <c r="F340" s="20"/>
      <c r="G340" s="20"/>
      <c r="H340" s="20"/>
      <c r="I340" s="20"/>
      <c r="J340" s="12"/>
      <c r="K340" s="12"/>
      <c r="L340" s="12"/>
      <c r="M340" s="12"/>
      <c r="N340" s="12"/>
      <c r="O340" s="12"/>
      <c r="P340" s="12"/>
      <c r="Q340" s="12"/>
      <c r="R340" s="12"/>
      <c r="S340" s="12"/>
      <c r="T340" s="12"/>
      <c r="U340" s="12"/>
      <c r="V340" s="12"/>
      <c r="W340" s="12"/>
      <c r="X340" s="12"/>
      <c r="Y340" s="12"/>
      <c r="Z340" s="12"/>
      <c r="AA340" s="12"/>
      <c r="AB340" s="12"/>
      <c r="AC340" s="12"/>
      <c r="AD340" s="12"/>
      <c r="AE340" s="12"/>
      <c r="AF340" s="12"/>
      <c r="AG340" s="12"/>
    </row>
    <row r="341" spans="1:33">
      <c r="A341" s="20"/>
      <c r="B341" s="20"/>
      <c r="C341" s="20"/>
      <c r="D341" s="20"/>
      <c r="E341" s="20"/>
      <c r="F341" s="20"/>
      <c r="G341" s="20"/>
      <c r="H341" s="20"/>
      <c r="I341" s="20"/>
      <c r="J341" s="12"/>
      <c r="K341" s="12"/>
      <c r="L341" s="12"/>
      <c r="M341" s="12"/>
      <c r="N341" s="12"/>
      <c r="O341" s="12"/>
      <c r="P341" s="12"/>
      <c r="Q341" s="12"/>
      <c r="R341" s="12"/>
      <c r="S341" s="12"/>
      <c r="T341" s="12"/>
      <c r="U341" s="12"/>
      <c r="V341" s="12"/>
      <c r="W341" s="12"/>
      <c r="X341" s="12"/>
      <c r="Y341" s="12"/>
      <c r="Z341" s="12"/>
      <c r="AA341" s="12"/>
      <c r="AB341" s="12"/>
      <c r="AC341" s="12"/>
      <c r="AD341" s="12"/>
      <c r="AE341" s="12"/>
      <c r="AF341" s="12"/>
      <c r="AG341" s="12"/>
    </row>
    <row r="342" spans="1:33">
      <c r="A342" s="20"/>
      <c r="B342" s="20"/>
      <c r="C342" s="20"/>
      <c r="D342" s="20"/>
      <c r="E342" s="20"/>
      <c r="F342" s="20"/>
      <c r="G342" s="20"/>
      <c r="H342" s="20"/>
      <c r="I342" s="20"/>
      <c r="J342" s="12"/>
      <c r="K342" s="12"/>
      <c r="L342" s="12"/>
      <c r="M342" s="12"/>
      <c r="N342" s="12"/>
      <c r="O342" s="12"/>
      <c r="P342" s="12"/>
      <c r="Q342" s="12"/>
      <c r="R342" s="12"/>
      <c r="S342" s="12"/>
      <c r="T342" s="12"/>
      <c r="U342" s="12"/>
      <c r="V342" s="12"/>
      <c r="W342" s="12"/>
      <c r="X342" s="12"/>
      <c r="Y342" s="12"/>
      <c r="Z342" s="12"/>
      <c r="AA342" s="12"/>
      <c r="AB342" s="12"/>
      <c r="AC342" s="12"/>
      <c r="AD342" s="12"/>
      <c r="AE342" s="12"/>
      <c r="AF342" s="12"/>
      <c r="AG342" s="12"/>
    </row>
    <row r="343" spans="1:33">
      <c r="A343" s="20"/>
      <c r="B343" s="20"/>
      <c r="C343" s="20"/>
      <c r="D343" s="20"/>
      <c r="E343" s="20"/>
      <c r="F343" s="20"/>
      <c r="G343" s="20"/>
      <c r="H343" s="20"/>
      <c r="I343" s="20"/>
      <c r="J343" s="12"/>
      <c r="K343" s="12"/>
      <c r="L343" s="12"/>
      <c r="M343" s="12"/>
      <c r="N343" s="12"/>
      <c r="O343" s="12"/>
      <c r="P343" s="12"/>
      <c r="Q343" s="12"/>
      <c r="R343" s="12"/>
      <c r="S343" s="12"/>
      <c r="T343" s="12"/>
      <c r="U343" s="12"/>
      <c r="V343" s="12"/>
      <c r="W343" s="12"/>
      <c r="X343" s="12"/>
      <c r="Y343" s="12"/>
      <c r="Z343" s="12"/>
      <c r="AA343" s="12"/>
      <c r="AB343" s="12"/>
      <c r="AC343" s="12"/>
      <c r="AD343" s="12"/>
      <c r="AE343" s="12"/>
      <c r="AF343" s="12"/>
      <c r="AG343" s="12"/>
    </row>
    <row r="344" spans="1:33">
      <c r="A344" s="20"/>
      <c r="B344" s="20"/>
      <c r="C344" s="20"/>
      <c r="D344" s="20"/>
      <c r="E344" s="20"/>
      <c r="F344" s="20"/>
      <c r="G344" s="20"/>
      <c r="H344" s="20"/>
      <c r="I344" s="20"/>
      <c r="J344" s="12"/>
      <c r="K344" s="12"/>
      <c r="L344" s="12"/>
      <c r="M344" s="12"/>
      <c r="N344" s="12"/>
      <c r="O344" s="12"/>
      <c r="P344" s="12"/>
      <c r="Q344" s="12"/>
      <c r="R344" s="12"/>
      <c r="S344" s="12"/>
      <c r="T344" s="12"/>
      <c r="U344" s="12"/>
      <c r="V344" s="12"/>
      <c r="W344" s="12"/>
      <c r="X344" s="12"/>
      <c r="Y344" s="12"/>
      <c r="Z344" s="12"/>
      <c r="AA344" s="12"/>
      <c r="AB344" s="12"/>
      <c r="AC344" s="12"/>
      <c r="AD344" s="12"/>
      <c r="AE344" s="12"/>
      <c r="AF344" s="12"/>
      <c r="AG344" s="12"/>
    </row>
    <row r="345" spans="1:33">
      <c r="A345" s="20"/>
      <c r="B345" s="20"/>
      <c r="C345" s="20"/>
      <c r="D345" s="20"/>
      <c r="E345" s="20"/>
      <c r="F345" s="20"/>
      <c r="G345" s="20"/>
      <c r="H345" s="20"/>
      <c r="I345" s="20"/>
      <c r="J345" s="12"/>
      <c r="K345" s="12"/>
      <c r="L345" s="12"/>
      <c r="M345" s="12"/>
      <c r="N345" s="12"/>
      <c r="O345" s="12"/>
      <c r="P345" s="12"/>
      <c r="Q345" s="12"/>
      <c r="R345" s="12"/>
      <c r="S345" s="12"/>
      <c r="T345" s="12"/>
      <c r="U345" s="12"/>
      <c r="V345" s="12"/>
      <c r="W345" s="12"/>
      <c r="X345" s="12"/>
      <c r="Y345" s="12"/>
      <c r="Z345" s="12"/>
      <c r="AA345" s="12"/>
      <c r="AB345" s="12"/>
      <c r="AC345" s="12"/>
      <c r="AD345" s="12"/>
      <c r="AE345" s="12"/>
      <c r="AF345" s="12"/>
      <c r="AG345" s="12"/>
    </row>
    <row r="346" spans="1:33">
      <c r="A346" s="20"/>
      <c r="B346" s="20"/>
      <c r="C346" s="20"/>
      <c r="D346" s="20"/>
      <c r="E346" s="20"/>
      <c r="F346" s="20"/>
      <c r="G346" s="20"/>
      <c r="H346" s="20"/>
      <c r="I346" s="20"/>
      <c r="J346" s="12"/>
      <c r="K346" s="12"/>
      <c r="L346" s="12"/>
      <c r="M346" s="12"/>
      <c r="N346" s="12"/>
      <c r="O346" s="12"/>
      <c r="P346" s="12"/>
      <c r="Q346" s="12"/>
      <c r="R346" s="12"/>
      <c r="S346" s="12"/>
      <c r="T346" s="12"/>
      <c r="U346" s="12"/>
      <c r="V346" s="12"/>
      <c r="W346" s="12"/>
      <c r="X346" s="12"/>
      <c r="Y346" s="12"/>
      <c r="Z346" s="12"/>
      <c r="AA346" s="12"/>
      <c r="AB346" s="12"/>
      <c r="AC346" s="12"/>
      <c r="AD346" s="12"/>
      <c r="AE346" s="12"/>
      <c r="AF346" s="12"/>
      <c r="AG346" s="12"/>
    </row>
    <row r="347" spans="1:33">
      <c r="A347" s="20"/>
      <c r="B347" s="20"/>
      <c r="C347" s="20"/>
      <c r="D347" s="20"/>
      <c r="E347" s="20"/>
      <c r="F347" s="20"/>
      <c r="G347" s="20"/>
      <c r="H347" s="20"/>
      <c r="I347" s="20"/>
      <c r="J347" s="12"/>
      <c r="K347" s="12"/>
      <c r="L347" s="12"/>
      <c r="M347" s="12"/>
      <c r="N347" s="12"/>
      <c r="O347" s="12"/>
      <c r="P347" s="12"/>
      <c r="Q347" s="12"/>
      <c r="R347" s="12"/>
      <c r="S347" s="12"/>
      <c r="T347" s="12"/>
      <c r="U347" s="12"/>
      <c r="V347" s="12"/>
      <c r="W347" s="12"/>
      <c r="X347" s="12"/>
      <c r="Y347" s="12"/>
      <c r="Z347" s="12"/>
      <c r="AA347" s="12"/>
      <c r="AB347" s="12"/>
      <c r="AC347" s="12"/>
      <c r="AD347" s="12"/>
      <c r="AE347" s="12"/>
      <c r="AF347" s="12"/>
      <c r="AG347" s="12"/>
    </row>
    <row r="348" spans="1:33">
      <c r="A348" s="20"/>
      <c r="B348" s="20"/>
      <c r="C348" s="20"/>
      <c r="D348" s="20"/>
      <c r="E348" s="20"/>
      <c r="F348" s="20"/>
      <c r="G348" s="20"/>
      <c r="H348" s="20"/>
      <c r="I348" s="20"/>
      <c r="J348" s="12"/>
      <c r="K348" s="12"/>
      <c r="L348" s="12"/>
      <c r="M348" s="12"/>
      <c r="N348" s="12"/>
      <c r="O348" s="12"/>
      <c r="P348" s="12"/>
      <c r="Q348" s="12"/>
      <c r="R348" s="12"/>
      <c r="S348" s="12"/>
      <c r="T348" s="12"/>
      <c r="U348" s="12"/>
      <c r="V348" s="12"/>
      <c r="W348" s="12"/>
      <c r="X348" s="12"/>
      <c r="Y348" s="12"/>
      <c r="Z348" s="12"/>
      <c r="AA348" s="12"/>
      <c r="AB348" s="12"/>
      <c r="AC348" s="12"/>
      <c r="AD348" s="12"/>
      <c r="AE348" s="12"/>
      <c r="AF348" s="12"/>
      <c r="AG348" s="12"/>
    </row>
    <row r="349" spans="1:33">
      <c r="A349" s="20"/>
      <c r="B349" s="20"/>
      <c r="C349" s="20"/>
      <c r="D349" s="20"/>
      <c r="E349" s="20"/>
      <c r="F349" s="20"/>
      <c r="G349" s="20"/>
      <c r="H349" s="20"/>
      <c r="I349" s="20"/>
      <c r="J349" s="12"/>
      <c r="K349" s="12"/>
      <c r="L349" s="12"/>
      <c r="M349" s="12"/>
      <c r="N349" s="12"/>
      <c r="O349" s="12"/>
      <c r="P349" s="12"/>
      <c r="Q349" s="12"/>
      <c r="R349" s="12"/>
      <c r="S349" s="12"/>
      <c r="T349" s="12"/>
      <c r="U349" s="12"/>
      <c r="V349" s="12"/>
      <c r="W349" s="12"/>
      <c r="X349" s="12"/>
      <c r="Y349" s="12"/>
      <c r="Z349" s="12"/>
      <c r="AA349" s="12"/>
      <c r="AB349" s="12"/>
      <c r="AC349" s="12"/>
      <c r="AD349" s="12"/>
      <c r="AE349" s="12"/>
      <c r="AF349" s="12"/>
      <c r="AG349" s="12"/>
    </row>
    <row r="350" spans="1:33">
      <c r="A350" s="20"/>
      <c r="B350" s="20"/>
      <c r="C350" s="20"/>
      <c r="D350" s="20"/>
      <c r="E350" s="20"/>
      <c r="F350" s="20"/>
      <c r="G350" s="20"/>
      <c r="H350" s="20"/>
      <c r="I350" s="20"/>
      <c r="J350" s="12"/>
      <c r="K350" s="12"/>
      <c r="L350" s="12"/>
      <c r="M350" s="12"/>
      <c r="N350" s="12"/>
      <c r="O350" s="12"/>
      <c r="P350" s="12"/>
      <c r="Q350" s="12"/>
      <c r="R350" s="12"/>
      <c r="S350" s="12"/>
      <c r="T350" s="12"/>
      <c r="U350" s="12"/>
      <c r="V350" s="12"/>
      <c r="W350" s="12"/>
      <c r="X350" s="12"/>
      <c r="Y350" s="12"/>
      <c r="Z350" s="12"/>
      <c r="AA350" s="12"/>
      <c r="AB350" s="12"/>
      <c r="AC350" s="12"/>
      <c r="AD350" s="12"/>
      <c r="AE350" s="12"/>
      <c r="AF350" s="12"/>
      <c r="AG350" s="12"/>
    </row>
    <row r="351" spans="1:33">
      <c r="A351" s="20"/>
      <c r="B351" s="20"/>
      <c r="C351" s="20"/>
      <c r="D351" s="20"/>
      <c r="E351" s="20"/>
      <c r="F351" s="20"/>
      <c r="G351" s="20"/>
      <c r="H351" s="20"/>
      <c r="I351" s="20"/>
      <c r="J351" s="12"/>
      <c r="K351" s="12"/>
      <c r="L351" s="12"/>
      <c r="M351" s="12"/>
      <c r="N351" s="12"/>
      <c r="O351" s="12"/>
      <c r="P351" s="12"/>
      <c r="Q351" s="12"/>
      <c r="R351" s="12"/>
      <c r="S351" s="12"/>
      <c r="T351" s="12"/>
      <c r="U351" s="12"/>
      <c r="V351" s="12"/>
      <c r="W351" s="12"/>
      <c r="X351" s="12"/>
      <c r="Y351" s="12"/>
      <c r="Z351" s="12"/>
      <c r="AA351" s="12"/>
      <c r="AB351" s="12"/>
      <c r="AC351" s="12"/>
      <c r="AD351" s="12"/>
      <c r="AE351" s="12"/>
      <c r="AF351" s="12"/>
      <c r="AG351" s="12"/>
    </row>
    <row r="352" spans="1:33">
      <c r="A352" s="20"/>
      <c r="B352" s="20"/>
      <c r="C352" s="20"/>
      <c r="D352" s="20"/>
      <c r="E352" s="20"/>
      <c r="F352" s="20"/>
      <c r="G352" s="20"/>
      <c r="H352" s="20"/>
      <c r="I352" s="20"/>
      <c r="J352" s="12"/>
      <c r="K352" s="12"/>
      <c r="L352" s="12"/>
      <c r="M352" s="12"/>
      <c r="N352" s="12"/>
      <c r="O352" s="12"/>
      <c r="P352" s="12"/>
      <c r="Q352" s="12"/>
      <c r="R352" s="12"/>
      <c r="S352" s="12"/>
      <c r="T352" s="12"/>
      <c r="U352" s="12"/>
      <c r="V352" s="12"/>
      <c r="W352" s="12"/>
      <c r="X352" s="12"/>
      <c r="Y352" s="12"/>
      <c r="Z352" s="12"/>
      <c r="AA352" s="12"/>
      <c r="AB352" s="12"/>
      <c r="AC352" s="12"/>
      <c r="AD352" s="12"/>
      <c r="AE352" s="12"/>
      <c r="AF352" s="12"/>
      <c r="AG352" s="12"/>
    </row>
    <row r="353" spans="1:33">
      <c r="A353" s="20"/>
      <c r="B353" s="20"/>
      <c r="C353" s="20"/>
      <c r="D353" s="20"/>
      <c r="E353" s="20"/>
      <c r="F353" s="20"/>
      <c r="G353" s="20"/>
      <c r="H353" s="20"/>
      <c r="I353" s="20"/>
      <c r="J353" s="12"/>
      <c r="K353" s="12"/>
      <c r="L353" s="12"/>
      <c r="M353" s="12"/>
      <c r="N353" s="12"/>
      <c r="O353" s="12"/>
      <c r="P353" s="12"/>
      <c r="Q353" s="12"/>
      <c r="R353" s="12"/>
      <c r="S353" s="12"/>
      <c r="T353" s="12"/>
      <c r="U353" s="12"/>
      <c r="V353" s="12"/>
      <c r="W353" s="12"/>
      <c r="X353" s="12"/>
      <c r="Y353" s="12"/>
      <c r="Z353" s="12"/>
      <c r="AA353" s="12"/>
      <c r="AB353" s="12"/>
      <c r="AC353" s="12"/>
      <c r="AD353" s="12"/>
      <c r="AE353" s="12"/>
      <c r="AF353" s="12"/>
      <c r="AG353" s="12"/>
    </row>
    <row r="354" spans="1:33">
      <c r="A354" s="20"/>
      <c r="B354" s="20"/>
      <c r="C354" s="20"/>
      <c r="D354" s="20"/>
      <c r="E354" s="20"/>
      <c r="F354" s="20"/>
      <c r="G354" s="20"/>
      <c r="H354" s="20"/>
      <c r="I354" s="20"/>
      <c r="J354" s="12"/>
      <c r="K354" s="12"/>
      <c r="L354" s="12"/>
      <c r="M354" s="12"/>
      <c r="N354" s="12"/>
      <c r="O354" s="12"/>
      <c r="P354" s="12"/>
      <c r="Q354" s="12"/>
      <c r="R354" s="12"/>
      <c r="S354" s="12"/>
      <c r="T354" s="12"/>
      <c r="U354" s="12"/>
      <c r="V354" s="12"/>
      <c r="W354" s="12"/>
      <c r="X354" s="12"/>
      <c r="Y354" s="12"/>
      <c r="Z354" s="12"/>
      <c r="AA354" s="12"/>
      <c r="AB354" s="12"/>
      <c r="AC354" s="12"/>
      <c r="AD354" s="12"/>
      <c r="AE354" s="12"/>
      <c r="AF354" s="12"/>
      <c r="AG354" s="12"/>
    </row>
    <row r="355" spans="1:33">
      <c r="A355" s="20"/>
      <c r="B355" s="20"/>
      <c r="C355" s="20"/>
      <c r="D355" s="20"/>
      <c r="E355" s="20"/>
      <c r="F355" s="20"/>
      <c r="G355" s="20"/>
      <c r="H355" s="20"/>
      <c r="I355" s="20"/>
      <c r="J355" s="12"/>
      <c r="K355" s="12"/>
      <c r="L355" s="12"/>
      <c r="M355" s="12"/>
      <c r="N355" s="12"/>
      <c r="O355" s="12"/>
      <c r="P355" s="12"/>
      <c r="Q355" s="12"/>
      <c r="R355" s="12"/>
      <c r="S355" s="12"/>
      <c r="T355" s="12"/>
      <c r="U355" s="12"/>
      <c r="V355" s="12"/>
      <c r="W355" s="12"/>
      <c r="X355" s="12"/>
      <c r="Y355" s="12"/>
      <c r="Z355" s="12"/>
      <c r="AA355" s="12"/>
      <c r="AB355" s="12"/>
      <c r="AC355" s="12"/>
      <c r="AD355" s="12"/>
      <c r="AE355" s="12"/>
      <c r="AF355" s="12"/>
      <c r="AG355" s="12"/>
    </row>
    <row r="356" spans="1:33">
      <c r="A356" s="20"/>
      <c r="B356" s="20"/>
      <c r="C356" s="20"/>
      <c r="D356" s="20"/>
      <c r="E356" s="20"/>
      <c r="F356" s="20"/>
      <c r="G356" s="20"/>
      <c r="H356" s="20"/>
      <c r="I356" s="20"/>
      <c r="J356" s="12"/>
      <c r="K356" s="12"/>
      <c r="L356" s="12"/>
      <c r="M356" s="12"/>
      <c r="N356" s="12"/>
      <c r="O356" s="12"/>
      <c r="P356" s="12"/>
      <c r="Q356" s="12"/>
      <c r="R356" s="12"/>
      <c r="S356" s="12"/>
      <c r="T356" s="12"/>
      <c r="U356" s="12"/>
      <c r="V356" s="12"/>
      <c r="W356" s="12"/>
      <c r="X356" s="12"/>
      <c r="Y356" s="12"/>
      <c r="Z356" s="12"/>
      <c r="AA356" s="12"/>
      <c r="AB356" s="12"/>
      <c r="AC356" s="12"/>
      <c r="AD356" s="12"/>
      <c r="AE356" s="12"/>
      <c r="AF356" s="12"/>
      <c r="AG356" s="12"/>
    </row>
    <row r="357" spans="1:33">
      <c r="A357" s="20"/>
      <c r="B357" s="20"/>
      <c r="C357" s="20"/>
      <c r="D357" s="20"/>
      <c r="E357" s="20"/>
      <c r="F357" s="20"/>
      <c r="G357" s="20"/>
      <c r="H357" s="20"/>
      <c r="I357" s="20"/>
      <c r="J357" s="12"/>
      <c r="K357" s="12"/>
      <c r="L357" s="12"/>
      <c r="M357" s="12"/>
      <c r="N357" s="12"/>
      <c r="O357" s="12"/>
      <c r="P357" s="12"/>
      <c r="Q357" s="12"/>
      <c r="R357" s="12"/>
      <c r="S357" s="12"/>
      <c r="T357" s="12"/>
      <c r="U357" s="12"/>
      <c r="V357" s="12"/>
      <c r="W357" s="12"/>
      <c r="X357" s="12"/>
      <c r="Y357" s="12"/>
      <c r="Z357" s="12"/>
      <c r="AA357" s="12"/>
      <c r="AB357" s="12"/>
      <c r="AC357" s="12"/>
      <c r="AD357" s="12"/>
      <c r="AE357" s="12"/>
      <c r="AF357" s="12"/>
      <c r="AG357" s="12"/>
    </row>
    <row r="358" spans="1:33">
      <c r="A358" s="20"/>
      <c r="B358" s="20"/>
      <c r="C358" s="20"/>
      <c r="D358" s="20"/>
      <c r="E358" s="20"/>
      <c r="F358" s="20"/>
      <c r="G358" s="20"/>
      <c r="H358" s="20"/>
      <c r="I358" s="20"/>
      <c r="J358" s="12"/>
      <c r="K358" s="12"/>
      <c r="L358" s="12"/>
      <c r="M358" s="12"/>
      <c r="N358" s="12"/>
      <c r="O358" s="12"/>
      <c r="P358" s="12"/>
      <c r="Q358" s="12"/>
      <c r="R358" s="12"/>
      <c r="S358" s="12"/>
      <c r="T358" s="12"/>
      <c r="U358" s="12"/>
      <c r="V358" s="12"/>
      <c r="W358" s="12"/>
      <c r="X358" s="12"/>
      <c r="Y358" s="12"/>
      <c r="Z358" s="12"/>
      <c r="AA358" s="12"/>
      <c r="AB358" s="12"/>
      <c r="AC358" s="12"/>
      <c r="AD358" s="12"/>
      <c r="AE358" s="12"/>
      <c r="AF358" s="12"/>
      <c r="AG358" s="12"/>
    </row>
    <row r="359" spans="1:33">
      <c r="A359" s="20"/>
      <c r="B359" s="20"/>
      <c r="C359" s="20"/>
      <c r="D359" s="20"/>
      <c r="E359" s="20"/>
      <c r="F359" s="20"/>
      <c r="G359" s="20"/>
      <c r="H359" s="20"/>
      <c r="I359" s="20"/>
      <c r="J359" s="12"/>
      <c r="K359" s="12"/>
      <c r="L359" s="12"/>
      <c r="M359" s="12"/>
      <c r="N359" s="12"/>
      <c r="O359" s="12"/>
      <c r="P359" s="12"/>
      <c r="Q359" s="12"/>
      <c r="R359" s="12"/>
      <c r="S359" s="12"/>
      <c r="T359" s="12"/>
      <c r="U359" s="12"/>
      <c r="V359" s="12"/>
      <c r="W359" s="12"/>
      <c r="X359" s="12"/>
      <c r="Y359" s="12"/>
      <c r="Z359" s="12"/>
      <c r="AA359" s="12"/>
      <c r="AB359" s="12"/>
      <c r="AC359" s="12"/>
      <c r="AD359" s="12"/>
      <c r="AE359" s="12"/>
      <c r="AF359" s="12"/>
      <c r="AG359" s="12"/>
    </row>
    <row r="360" spans="1:33">
      <c r="A360" s="20"/>
      <c r="B360" s="20"/>
      <c r="C360" s="20"/>
      <c r="D360" s="20"/>
      <c r="E360" s="20"/>
      <c r="F360" s="20"/>
      <c r="G360" s="20"/>
      <c r="H360" s="20"/>
      <c r="I360" s="20"/>
      <c r="J360" s="12"/>
      <c r="K360" s="12"/>
      <c r="L360" s="12"/>
      <c r="M360" s="12"/>
      <c r="N360" s="12"/>
      <c r="O360" s="12"/>
      <c r="P360" s="12"/>
      <c r="Q360" s="12"/>
      <c r="R360" s="12"/>
      <c r="S360" s="12"/>
      <c r="T360" s="12"/>
      <c r="U360" s="12"/>
      <c r="V360" s="12"/>
      <c r="W360" s="12"/>
      <c r="X360" s="12"/>
      <c r="Y360" s="12"/>
      <c r="Z360" s="12"/>
      <c r="AA360" s="12"/>
      <c r="AB360" s="12"/>
      <c r="AC360" s="12"/>
      <c r="AD360" s="12"/>
      <c r="AE360" s="12"/>
      <c r="AF360" s="12"/>
      <c r="AG360" s="12"/>
    </row>
    <row r="361" spans="1:33">
      <c r="A361" s="20"/>
      <c r="B361" s="20"/>
      <c r="C361" s="20"/>
      <c r="D361" s="20"/>
      <c r="E361" s="20"/>
      <c r="F361" s="20"/>
      <c r="G361" s="20"/>
      <c r="H361" s="20"/>
      <c r="I361" s="20"/>
      <c r="J361" s="12"/>
      <c r="K361" s="12"/>
      <c r="L361" s="12"/>
      <c r="M361" s="12"/>
      <c r="N361" s="12"/>
      <c r="O361" s="12"/>
      <c r="P361" s="12"/>
      <c r="Q361" s="12"/>
      <c r="R361" s="12"/>
      <c r="S361" s="12"/>
      <c r="T361" s="12"/>
      <c r="U361" s="12"/>
      <c r="V361" s="12"/>
      <c r="W361" s="12"/>
      <c r="X361" s="12"/>
      <c r="Y361" s="12"/>
      <c r="Z361" s="12"/>
      <c r="AA361" s="12"/>
      <c r="AB361" s="12"/>
      <c r="AC361" s="12"/>
      <c r="AD361" s="12"/>
      <c r="AE361" s="12"/>
      <c r="AF361" s="12"/>
      <c r="AG361" s="12"/>
    </row>
    <row r="362" spans="1:33">
      <c r="A362" s="20"/>
      <c r="B362" s="20"/>
      <c r="C362" s="20"/>
      <c r="D362" s="20"/>
      <c r="E362" s="20"/>
      <c r="F362" s="20"/>
      <c r="G362" s="20"/>
      <c r="H362" s="20"/>
      <c r="I362" s="20"/>
      <c r="J362" s="12"/>
      <c r="K362" s="12"/>
      <c r="L362" s="12"/>
      <c r="M362" s="12"/>
      <c r="N362" s="12"/>
      <c r="O362" s="12"/>
      <c r="P362" s="12"/>
      <c r="Q362" s="12"/>
      <c r="R362" s="12"/>
      <c r="S362" s="12"/>
      <c r="T362" s="12"/>
      <c r="U362" s="12"/>
      <c r="V362" s="12"/>
      <c r="W362" s="12"/>
      <c r="X362" s="12"/>
      <c r="Y362" s="12"/>
      <c r="Z362" s="12"/>
      <c r="AA362" s="12"/>
      <c r="AB362" s="12"/>
      <c r="AC362" s="12"/>
      <c r="AD362" s="12"/>
      <c r="AE362" s="12"/>
      <c r="AF362" s="12"/>
      <c r="AG362" s="12"/>
    </row>
    <row r="363" spans="1:33">
      <c r="A363" s="20"/>
      <c r="B363" s="20"/>
      <c r="C363" s="20"/>
      <c r="D363" s="20"/>
      <c r="E363" s="20"/>
      <c r="F363" s="20"/>
      <c r="G363" s="20"/>
      <c r="H363" s="20"/>
      <c r="I363" s="20"/>
      <c r="J363" s="12"/>
      <c r="K363" s="12"/>
      <c r="L363" s="12"/>
      <c r="M363" s="12"/>
      <c r="N363" s="12"/>
      <c r="O363" s="12"/>
      <c r="P363" s="12"/>
      <c r="Q363" s="12"/>
      <c r="R363" s="12"/>
      <c r="S363" s="12"/>
      <c r="T363" s="12"/>
      <c r="U363" s="12"/>
      <c r="V363" s="12"/>
      <c r="W363" s="12"/>
      <c r="X363" s="12"/>
      <c r="Y363" s="12"/>
      <c r="Z363" s="12"/>
      <c r="AA363" s="12"/>
      <c r="AB363" s="12"/>
      <c r="AC363" s="12"/>
      <c r="AD363" s="12"/>
      <c r="AE363" s="12"/>
      <c r="AF363" s="12"/>
      <c r="AG363" s="12"/>
    </row>
    <row r="364" spans="1:33">
      <c r="A364" s="20"/>
      <c r="B364" s="20"/>
      <c r="C364" s="20"/>
      <c r="D364" s="20"/>
      <c r="E364" s="20"/>
      <c r="F364" s="20"/>
      <c r="G364" s="20"/>
      <c r="H364" s="20"/>
      <c r="I364" s="20"/>
      <c r="J364" s="12"/>
      <c r="K364" s="12"/>
      <c r="L364" s="12"/>
      <c r="M364" s="12"/>
      <c r="N364" s="12"/>
      <c r="O364" s="12"/>
      <c r="P364" s="12"/>
      <c r="Q364" s="12"/>
      <c r="R364" s="12"/>
      <c r="S364" s="12"/>
      <c r="T364" s="12"/>
      <c r="U364" s="12"/>
      <c r="V364" s="12"/>
      <c r="W364" s="12"/>
      <c r="X364" s="12"/>
      <c r="Y364" s="12"/>
      <c r="Z364" s="12"/>
      <c r="AA364" s="12"/>
      <c r="AB364" s="12"/>
      <c r="AC364" s="12"/>
      <c r="AD364" s="12"/>
      <c r="AE364" s="12"/>
      <c r="AF364" s="12"/>
      <c r="AG364" s="12"/>
    </row>
    <row r="365" spans="1:33">
      <c r="A365" s="20"/>
      <c r="B365" s="20"/>
      <c r="C365" s="20"/>
      <c r="D365" s="20"/>
      <c r="E365" s="20"/>
      <c r="F365" s="20"/>
      <c r="G365" s="20"/>
      <c r="H365" s="20"/>
      <c r="I365" s="20"/>
      <c r="J365" s="12"/>
      <c r="K365" s="12"/>
      <c r="L365" s="12"/>
      <c r="M365" s="12"/>
      <c r="N365" s="12"/>
      <c r="O365" s="12"/>
      <c r="P365" s="12"/>
      <c r="Q365" s="12"/>
      <c r="R365" s="12"/>
      <c r="S365" s="12"/>
      <c r="T365" s="12"/>
      <c r="U365" s="12"/>
      <c r="V365" s="12"/>
      <c r="W365" s="12"/>
      <c r="X365" s="12"/>
      <c r="Y365" s="12"/>
      <c r="Z365" s="12"/>
      <c r="AA365" s="12"/>
      <c r="AB365" s="12"/>
      <c r="AC365" s="12"/>
      <c r="AD365" s="12"/>
      <c r="AE365" s="12"/>
      <c r="AF365" s="12"/>
      <c r="AG365" s="12"/>
    </row>
    <row r="366" spans="1:33">
      <c r="A366" s="20"/>
      <c r="B366" s="20"/>
      <c r="C366" s="20"/>
      <c r="D366" s="20"/>
      <c r="E366" s="20"/>
      <c r="F366" s="20"/>
      <c r="G366" s="20"/>
      <c r="H366" s="20"/>
      <c r="I366" s="20"/>
      <c r="J366" s="12"/>
      <c r="K366" s="12"/>
      <c r="L366" s="12"/>
      <c r="M366" s="12"/>
      <c r="N366" s="12"/>
      <c r="O366" s="12"/>
      <c r="P366" s="12"/>
      <c r="Q366" s="12"/>
      <c r="R366" s="12"/>
      <c r="S366" s="12"/>
      <c r="T366" s="12"/>
      <c r="U366" s="12"/>
      <c r="V366" s="12"/>
      <c r="W366" s="12"/>
      <c r="X366" s="12"/>
      <c r="Y366" s="12"/>
      <c r="Z366" s="12"/>
      <c r="AA366" s="12"/>
      <c r="AB366" s="12"/>
      <c r="AC366" s="12"/>
      <c r="AD366" s="12"/>
      <c r="AE366" s="12"/>
      <c r="AF366" s="12"/>
      <c r="AG366" s="12"/>
    </row>
    <row r="367" spans="1:33">
      <c r="A367" s="20"/>
      <c r="B367" s="20"/>
      <c r="C367" s="20"/>
      <c r="D367" s="20"/>
      <c r="E367" s="20"/>
      <c r="F367" s="20"/>
      <c r="G367" s="20"/>
      <c r="H367" s="20"/>
      <c r="I367" s="20"/>
      <c r="J367" s="12"/>
      <c r="K367" s="12"/>
      <c r="L367" s="12"/>
      <c r="M367" s="12"/>
      <c r="N367" s="12"/>
      <c r="O367" s="12"/>
      <c r="P367" s="12"/>
      <c r="Q367" s="12"/>
      <c r="R367" s="12"/>
      <c r="S367" s="12"/>
      <c r="T367" s="12"/>
      <c r="U367" s="12"/>
      <c r="V367" s="12"/>
      <c r="W367" s="12"/>
      <c r="X367" s="12"/>
      <c r="Y367" s="12"/>
      <c r="Z367" s="12"/>
      <c r="AA367" s="12"/>
      <c r="AB367" s="12"/>
      <c r="AC367" s="12"/>
      <c r="AD367" s="12"/>
      <c r="AE367" s="12"/>
      <c r="AF367" s="12"/>
      <c r="AG367" s="12"/>
    </row>
    <row r="368" spans="1:33">
      <c r="A368" s="20"/>
      <c r="B368" s="20"/>
      <c r="C368" s="20"/>
      <c r="D368" s="20"/>
      <c r="E368" s="20"/>
      <c r="F368" s="20"/>
      <c r="G368" s="20"/>
      <c r="H368" s="20"/>
      <c r="I368" s="20"/>
      <c r="J368" s="12"/>
      <c r="K368" s="12"/>
      <c r="L368" s="12"/>
      <c r="M368" s="12"/>
      <c r="N368" s="12"/>
      <c r="O368" s="12"/>
      <c r="P368" s="12"/>
      <c r="Q368" s="12"/>
      <c r="R368" s="12"/>
      <c r="S368" s="12"/>
      <c r="T368" s="12"/>
      <c r="U368" s="12"/>
      <c r="V368" s="12"/>
      <c r="W368" s="12"/>
      <c r="X368" s="12"/>
      <c r="Y368" s="12"/>
      <c r="Z368" s="12"/>
      <c r="AA368" s="12"/>
      <c r="AB368" s="12"/>
      <c r="AC368" s="12"/>
      <c r="AD368" s="12"/>
      <c r="AE368" s="12"/>
      <c r="AF368" s="12"/>
      <c r="AG368" s="12"/>
    </row>
    <row r="369" spans="1:33">
      <c r="A369" s="20"/>
      <c r="B369" s="20"/>
      <c r="C369" s="20"/>
      <c r="D369" s="20"/>
      <c r="E369" s="20"/>
      <c r="F369" s="20"/>
      <c r="G369" s="20"/>
      <c r="H369" s="20"/>
      <c r="I369" s="20"/>
      <c r="J369" s="12"/>
      <c r="K369" s="12"/>
      <c r="L369" s="12"/>
      <c r="M369" s="12"/>
      <c r="N369" s="12"/>
      <c r="O369" s="12"/>
      <c r="P369" s="12"/>
      <c r="Q369" s="12"/>
      <c r="R369" s="12"/>
      <c r="S369" s="12"/>
      <c r="T369" s="12"/>
      <c r="U369" s="12"/>
      <c r="V369" s="12"/>
      <c r="W369" s="12"/>
      <c r="X369" s="12"/>
      <c r="Y369" s="12"/>
      <c r="Z369" s="12"/>
      <c r="AA369" s="12"/>
      <c r="AB369" s="12"/>
      <c r="AC369" s="12"/>
      <c r="AD369" s="12"/>
      <c r="AE369" s="12"/>
      <c r="AF369" s="12"/>
      <c r="AG369" s="12"/>
    </row>
    <row r="370" spans="1:33">
      <c r="A370" s="20"/>
      <c r="B370" s="20"/>
      <c r="C370" s="20"/>
      <c r="D370" s="20"/>
      <c r="E370" s="20"/>
      <c r="F370" s="20"/>
      <c r="G370" s="20"/>
      <c r="H370" s="20"/>
      <c r="I370" s="20"/>
      <c r="J370" s="12"/>
      <c r="K370" s="12"/>
      <c r="L370" s="12"/>
      <c r="M370" s="12"/>
      <c r="N370" s="12"/>
      <c r="O370" s="12"/>
      <c r="P370" s="12"/>
      <c r="Q370" s="12"/>
      <c r="R370" s="12"/>
      <c r="S370" s="12"/>
      <c r="T370" s="12"/>
      <c r="U370" s="12"/>
      <c r="V370" s="12"/>
      <c r="W370" s="12"/>
      <c r="X370" s="12"/>
      <c r="Y370" s="12"/>
      <c r="Z370" s="12"/>
      <c r="AA370" s="12"/>
      <c r="AB370" s="12"/>
      <c r="AC370" s="12"/>
      <c r="AD370" s="12"/>
      <c r="AE370" s="12"/>
      <c r="AF370" s="12"/>
      <c r="AG370" s="12"/>
    </row>
    <row r="371" spans="1:33">
      <c r="A371" s="20"/>
      <c r="B371" s="20"/>
      <c r="C371" s="20"/>
      <c r="D371" s="20"/>
      <c r="E371" s="20"/>
      <c r="F371" s="20"/>
      <c r="G371" s="20"/>
      <c r="H371" s="20"/>
      <c r="I371" s="20"/>
      <c r="J371" s="12"/>
      <c r="K371" s="12"/>
      <c r="L371" s="12"/>
      <c r="M371" s="12"/>
      <c r="N371" s="12"/>
      <c r="O371" s="12"/>
      <c r="P371" s="12"/>
      <c r="Q371" s="12"/>
      <c r="R371" s="12"/>
      <c r="S371" s="12"/>
      <c r="T371" s="12"/>
      <c r="U371" s="12"/>
      <c r="V371" s="12"/>
      <c r="W371" s="12"/>
      <c r="X371" s="12"/>
      <c r="Y371" s="12"/>
      <c r="Z371" s="12"/>
      <c r="AA371" s="12"/>
      <c r="AB371" s="12"/>
      <c r="AC371" s="12"/>
      <c r="AD371" s="12"/>
      <c r="AE371" s="12"/>
      <c r="AF371" s="12"/>
      <c r="AG371" s="12"/>
    </row>
    <row r="372" spans="1:33">
      <c r="A372" s="20"/>
      <c r="B372" s="20"/>
      <c r="C372" s="20"/>
      <c r="D372" s="20"/>
      <c r="E372" s="20"/>
      <c r="F372" s="20"/>
      <c r="G372" s="20"/>
      <c r="H372" s="20"/>
      <c r="I372" s="20"/>
      <c r="J372" s="12"/>
      <c r="K372" s="12"/>
      <c r="L372" s="12"/>
      <c r="M372" s="12"/>
      <c r="N372" s="12"/>
      <c r="O372" s="12"/>
      <c r="P372" s="12"/>
      <c r="Q372" s="12"/>
      <c r="R372" s="12"/>
      <c r="S372" s="12"/>
      <c r="T372" s="12"/>
      <c r="U372" s="12"/>
      <c r="V372" s="12"/>
      <c r="W372" s="12"/>
      <c r="X372" s="12"/>
      <c r="Y372" s="12"/>
      <c r="Z372" s="12"/>
      <c r="AA372" s="12"/>
      <c r="AB372" s="12"/>
      <c r="AC372" s="12"/>
      <c r="AD372" s="12"/>
      <c r="AE372" s="12"/>
      <c r="AF372" s="12"/>
      <c r="AG372" s="12"/>
    </row>
    <row r="373" spans="1:33">
      <c r="A373" s="20"/>
      <c r="B373" s="20"/>
      <c r="C373" s="20"/>
      <c r="D373" s="20"/>
      <c r="E373" s="20"/>
      <c r="F373" s="20"/>
      <c r="G373" s="20"/>
      <c r="H373" s="20"/>
      <c r="I373" s="20"/>
      <c r="J373" s="12"/>
      <c r="K373" s="12"/>
      <c r="L373" s="12"/>
      <c r="M373" s="12"/>
      <c r="N373" s="12"/>
      <c r="O373" s="12"/>
      <c r="P373" s="12"/>
      <c r="Q373" s="12"/>
      <c r="R373" s="12"/>
      <c r="S373" s="12"/>
      <c r="T373" s="12"/>
      <c r="U373" s="12"/>
      <c r="V373" s="12"/>
      <c r="W373" s="12"/>
      <c r="X373" s="12"/>
      <c r="Y373" s="12"/>
      <c r="Z373" s="12"/>
      <c r="AA373" s="12"/>
      <c r="AB373" s="12"/>
      <c r="AC373" s="12"/>
      <c r="AD373" s="12"/>
      <c r="AE373" s="12"/>
      <c r="AF373" s="12"/>
      <c r="AG373" s="12"/>
    </row>
    <row r="374" spans="1:33">
      <c r="A374" s="20"/>
      <c r="B374" s="20"/>
      <c r="C374" s="20"/>
      <c r="D374" s="20"/>
      <c r="E374" s="20"/>
      <c r="F374" s="20"/>
      <c r="G374" s="20"/>
      <c r="H374" s="20"/>
      <c r="I374" s="20"/>
      <c r="J374" s="12"/>
      <c r="K374" s="12"/>
      <c r="L374" s="12"/>
      <c r="M374" s="12"/>
      <c r="N374" s="12"/>
      <c r="O374" s="12"/>
      <c r="P374" s="12"/>
      <c r="Q374" s="12"/>
      <c r="R374" s="12"/>
      <c r="S374" s="12"/>
      <c r="T374" s="12"/>
      <c r="U374" s="12"/>
      <c r="V374" s="12"/>
      <c r="W374" s="12"/>
      <c r="X374" s="12"/>
      <c r="Y374" s="12"/>
      <c r="Z374" s="12"/>
      <c r="AA374" s="12"/>
      <c r="AB374" s="12"/>
      <c r="AC374" s="12"/>
      <c r="AD374" s="12"/>
      <c r="AE374" s="12"/>
      <c r="AF374" s="12"/>
      <c r="AG374" s="12"/>
    </row>
    <row r="375" spans="1:33">
      <c r="A375" s="20"/>
      <c r="B375" s="20"/>
      <c r="C375" s="20"/>
      <c r="D375" s="20"/>
      <c r="E375" s="20"/>
      <c r="F375" s="20"/>
      <c r="G375" s="20"/>
      <c r="H375" s="20"/>
      <c r="I375" s="20"/>
      <c r="J375" s="12"/>
      <c r="K375" s="12"/>
      <c r="L375" s="12"/>
      <c r="M375" s="12"/>
      <c r="N375" s="12"/>
      <c r="O375" s="12"/>
      <c r="P375" s="12"/>
      <c r="Q375" s="12"/>
      <c r="R375" s="12"/>
      <c r="S375" s="12"/>
      <c r="T375" s="12"/>
      <c r="U375" s="12"/>
      <c r="V375" s="12"/>
      <c r="W375" s="12"/>
      <c r="X375" s="12"/>
      <c r="Y375" s="12"/>
      <c r="Z375" s="12"/>
      <c r="AA375" s="12"/>
      <c r="AB375" s="12"/>
      <c r="AC375" s="12"/>
      <c r="AD375" s="12"/>
      <c r="AE375" s="12"/>
      <c r="AF375" s="12"/>
      <c r="AG375" s="12"/>
    </row>
    <row r="376" spans="1:33">
      <c r="A376" s="20"/>
      <c r="B376" s="20"/>
      <c r="C376" s="20"/>
      <c r="D376" s="20"/>
      <c r="E376" s="20"/>
      <c r="F376" s="20"/>
      <c r="G376" s="20"/>
      <c r="H376" s="20"/>
      <c r="I376" s="20"/>
      <c r="J376" s="12"/>
      <c r="K376" s="12"/>
      <c r="L376" s="12"/>
      <c r="M376" s="12"/>
      <c r="N376" s="12"/>
      <c r="O376" s="12"/>
      <c r="P376" s="12"/>
      <c r="Q376" s="12"/>
      <c r="R376" s="12"/>
      <c r="S376" s="12"/>
      <c r="T376" s="12"/>
      <c r="U376" s="12"/>
      <c r="V376" s="12"/>
      <c r="W376" s="12"/>
      <c r="X376" s="12"/>
      <c r="Y376" s="12"/>
      <c r="Z376" s="12"/>
      <c r="AA376" s="12"/>
      <c r="AB376" s="12"/>
      <c r="AC376" s="12"/>
      <c r="AD376" s="12"/>
      <c r="AE376" s="12"/>
      <c r="AF376" s="12"/>
      <c r="AG376" s="12"/>
    </row>
    <row r="377" spans="1:33">
      <c r="A377" s="20"/>
      <c r="B377" s="20"/>
      <c r="C377" s="20"/>
      <c r="D377" s="20"/>
      <c r="E377" s="20"/>
      <c r="F377" s="20"/>
      <c r="G377" s="20"/>
      <c r="H377" s="20"/>
      <c r="I377" s="20"/>
      <c r="J377" s="12"/>
      <c r="K377" s="12"/>
      <c r="L377" s="12"/>
      <c r="M377" s="12"/>
      <c r="N377" s="12"/>
      <c r="O377" s="12"/>
      <c r="P377" s="12"/>
      <c r="Q377" s="12"/>
      <c r="R377" s="12"/>
      <c r="S377" s="12"/>
      <c r="T377" s="12"/>
      <c r="U377" s="12"/>
      <c r="V377" s="12"/>
      <c r="W377" s="12"/>
      <c r="X377" s="12"/>
      <c r="Y377" s="12"/>
      <c r="Z377" s="12"/>
      <c r="AA377" s="12"/>
      <c r="AB377" s="12"/>
      <c r="AC377" s="12"/>
      <c r="AD377" s="12"/>
      <c r="AE377" s="12"/>
      <c r="AF377" s="12"/>
      <c r="AG377" s="12"/>
    </row>
    <row r="378" spans="1:33">
      <c r="A378" s="20"/>
      <c r="B378" s="20"/>
      <c r="C378" s="20"/>
      <c r="D378" s="20"/>
      <c r="E378" s="20"/>
      <c r="F378" s="20"/>
      <c r="G378" s="20"/>
      <c r="H378" s="20"/>
      <c r="I378" s="20"/>
      <c r="J378" s="12"/>
      <c r="K378" s="12"/>
      <c r="L378" s="12"/>
      <c r="M378" s="12"/>
      <c r="N378" s="12"/>
      <c r="O378" s="12"/>
      <c r="P378" s="12"/>
      <c r="Q378" s="12"/>
      <c r="R378" s="12"/>
      <c r="S378" s="12"/>
      <c r="T378" s="12"/>
      <c r="U378" s="12"/>
      <c r="V378" s="12"/>
      <c r="W378" s="12"/>
      <c r="X378" s="12"/>
      <c r="Y378" s="12"/>
      <c r="Z378" s="12"/>
      <c r="AA378" s="12"/>
      <c r="AB378" s="12"/>
      <c r="AC378" s="12"/>
      <c r="AD378" s="12"/>
      <c r="AE378" s="12"/>
      <c r="AF378" s="12"/>
      <c r="AG378" s="12"/>
    </row>
    <row r="379" spans="1:33">
      <c r="A379" s="20"/>
      <c r="B379" s="20"/>
      <c r="C379" s="20"/>
      <c r="D379" s="20"/>
      <c r="E379" s="20"/>
      <c r="F379" s="20"/>
      <c r="G379" s="20"/>
      <c r="H379" s="20"/>
      <c r="I379" s="20"/>
      <c r="J379" s="12"/>
      <c r="K379" s="12"/>
      <c r="L379" s="12"/>
      <c r="M379" s="12"/>
      <c r="N379" s="12"/>
      <c r="O379" s="12"/>
      <c r="P379" s="12"/>
      <c r="Q379" s="12"/>
      <c r="R379" s="12"/>
      <c r="S379" s="12"/>
      <c r="T379" s="12"/>
      <c r="U379" s="12"/>
      <c r="V379" s="12"/>
      <c r="W379" s="12"/>
      <c r="X379" s="12"/>
      <c r="Y379" s="12"/>
      <c r="Z379" s="12"/>
      <c r="AA379" s="12"/>
      <c r="AB379" s="12"/>
      <c r="AC379" s="12"/>
      <c r="AD379" s="12"/>
      <c r="AE379" s="12"/>
      <c r="AF379" s="12"/>
      <c r="AG379" s="12"/>
    </row>
    <row r="380" spans="1:33">
      <c r="A380" s="20"/>
      <c r="B380" s="20"/>
      <c r="C380" s="20"/>
      <c r="D380" s="20"/>
      <c r="E380" s="20"/>
      <c r="F380" s="20"/>
      <c r="G380" s="20"/>
      <c r="H380" s="20"/>
      <c r="I380" s="20"/>
      <c r="J380" s="12"/>
      <c r="K380" s="12"/>
      <c r="L380" s="12"/>
      <c r="M380" s="12"/>
      <c r="N380" s="12"/>
      <c r="O380" s="12"/>
      <c r="P380" s="12"/>
      <c r="Q380" s="12"/>
      <c r="R380" s="12"/>
      <c r="S380" s="12"/>
      <c r="T380" s="12"/>
      <c r="U380" s="12"/>
      <c r="V380" s="12"/>
      <c r="W380" s="12"/>
      <c r="X380" s="12"/>
      <c r="Y380" s="12"/>
      <c r="Z380" s="12"/>
      <c r="AA380" s="12"/>
      <c r="AB380" s="12"/>
      <c r="AC380" s="12"/>
      <c r="AD380" s="12"/>
      <c r="AE380" s="12"/>
      <c r="AF380" s="12"/>
      <c r="AG380" s="12"/>
    </row>
    <row r="381" spans="1:33">
      <c r="A381" s="20"/>
      <c r="B381" s="20"/>
      <c r="C381" s="20"/>
      <c r="D381" s="20"/>
      <c r="E381" s="20"/>
      <c r="F381" s="20"/>
      <c r="G381" s="20"/>
      <c r="H381" s="20"/>
      <c r="I381" s="20"/>
      <c r="J381" s="12"/>
      <c r="K381" s="12"/>
      <c r="L381" s="12"/>
      <c r="M381" s="12"/>
      <c r="N381" s="12"/>
      <c r="O381" s="12"/>
      <c r="P381" s="12"/>
      <c r="Q381" s="12"/>
      <c r="R381" s="12"/>
      <c r="S381" s="12"/>
      <c r="T381" s="12"/>
      <c r="U381" s="12"/>
      <c r="V381" s="12"/>
      <c r="W381" s="12"/>
      <c r="X381" s="12"/>
      <c r="Y381" s="12"/>
      <c r="Z381" s="12"/>
      <c r="AA381" s="12"/>
      <c r="AB381" s="12"/>
      <c r="AC381" s="12"/>
      <c r="AD381" s="12"/>
      <c r="AE381" s="12"/>
      <c r="AF381" s="12"/>
      <c r="AG381" s="12"/>
    </row>
    <row r="382" spans="1:33">
      <c r="A382" s="20"/>
      <c r="B382" s="20"/>
      <c r="C382" s="20"/>
      <c r="D382" s="20"/>
      <c r="E382" s="20"/>
      <c r="F382" s="20"/>
      <c r="G382" s="20"/>
      <c r="H382" s="20"/>
      <c r="I382" s="20"/>
      <c r="J382" s="12"/>
      <c r="K382" s="12"/>
      <c r="L382" s="12"/>
      <c r="M382" s="12"/>
      <c r="N382" s="12"/>
      <c r="O382" s="12"/>
      <c r="P382" s="12"/>
      <c r="Q382" s="12"/>
      <c r="R382" s="12"/>
      <c r="S382" s="12"/>
      <c r="T382" s="12"/>
      <c r="U382" s="12"/>
      <c r="V382" s="12"/>
      <c r="W382" s="12"/>
      <c r="X382" s="12"/>
      <c r="Y382" s="12"/>
      <c r="Z382" s="12"/>
      <c r="AA382" s="12"/>
      <c r="AB382" s="12"/>
      <c r="AC382" s="12"/>
      <c r="AD382" s="12"/>
      <c r="AE382" s="12"/>
      <c r="AF382" s="12"/>
      <c r="AG382" s="12"/>
    </row>
    <row r="383" spans="1:33">
      <c r="A383" s="20"/>
      <c r="B383" s="20"/>
      <c r="C383" s="20"/>
      <c r="D383" s="20"/>
      <c r="E383" s="20"/>
      <c r="F383" s="20"/>
      <c r="G383" s="20"/>
      <c r="H383" s="20"/>
      <c r="I383" s="20"/>
      <c r="J383" s="12"/>
      <c r="K383" s="12"/>
      <c r="L383" s="12"/>
      <c r="M383" s="12"/>
      <c r="N383" s="12"/>
      <c r="O383" s="12"/>
      <c r="P383" s="12"/>
      <c r="Q383" s="12"/>
      <c r="R383" s="12"/>
      <c r="S383" s="12"/>
      <c r="T383" s="12"/>
      <c r="U383" s="12"/>
      <c r="V383" s="12"/>
      <c r="W383" s="12"/>
      <c r="X383" s="12"/>
      <c r="Y383" s="12"/>
      <c r="Z383" s="12"/>
      <c r="AA383" s="12"/>
      <c r="AB383" s="12"/>
      <c r="AC383" s="12"/>
      <c r="AD383" s="12"/>
      <c r="AE383" s="12"/>
      <c r="AF383" s="12"/>
      <c r="AG383" s="12"/>
    </row>
    <row r="384" spans="1:33">
      <c r="A384" s="20"/>
      <c r="B384" s="20"/>
      <c r="C384" s="20"/>
      <c r="D384" s="20"/>
      <c r="E384" s="20"/>
      <c r="F384" s="20"/>
      <c r="G384" s="20"/>
      <c r="H384" s="20"/>
      <c r="I384" s="20"/>
      <c r="J384" s="12"/>
      <c r="K384" s="12"/>
      <c r="L384" s="12"/>
      <c r="M384" s="12"/>
      <c r="N384" s="12"/>
      <c r="O384" s="12"/>
      <c r="P384" s="12"/>
      <c r="Q384" s="12"/>
      <c r="R384" s="12"/>
      <c r="S384" s="12"/>
      <c r="T384" s="12"/>
      <c r="U384" s="12"/>
      <c r="V384" s="12"/>
      <c r="W384" s="12"/>
      <c r="X384" s="12"/>
      <c r="Y384" s="12"/>
      <c r="Z384" s="12"/>
      <c r="AA384" s="12"/>
      <c r="AB384" s="12"/>
      <c r="AC384" s="12"/>
      <c r="AD384" s="12"/>
      <c r="AE384" s="12"/>
      <c r="AF384" s="12"/>
      <c r="AG384" s="12"/>
    </row>
    <row r="385" spans="1:33">
      <c r="A385" s="20"/>
      <c r="B385" s="20"/>
      <c r="C385" s="20"/>
      <c r="D385" s="20"/>
      <c r="E385" s="20"/>
      <c r="F385" s="20"/>
      <c r="G385" s="20"/>
      <c r="H385" s="20"/>
      <c r="I385" s="20"/>
      <c r="J385" s="12"/>
      <c r="K385" s="12"/>
      <c r="L385" s="12"/>
      <c r="M385" s="12"/>
      <c r="N385" s="12"/>
      <c r="O385" s="12"/>
      <c r="P385" s="12"/>
      <c r="Q385" s="12"/>
      <c r="R385" s="12"/>
      <c r="S385" s="12"/>
      <c r="T385" s="12"/>
      <c r="U385" s="12"/>
      <c r="V385" s="12"/>
      <c r="W385" s="12"/>
      <c r="X385" s="12"/>
      <c r="Y385" s="12"/>
      <c r="Z385" s="12"/>
      <c r="AA385" s="12"/>
      <c r="AB385" s="12"/>
      <c r="AC385" s="12"/>
      <c r="AD385" s="12"/>
      <c r="AE385" s="12"/>
      <c r="AF385" s="12"/>
      <c r="AG385" s="12"/>
    </row>
    <row r="386" spans="1:33">
      <c r="A386" s="20"/>
      <c r="B386" s="20"/>
      <c r="C386" s="20"/>
      <c r="D386" s="20"/>
      <c r="E386" s="20"/>
      <c r="F386" s="20"/>
      <c r="G386" s="20"/>
      <c r="H386" s="20"/>
      <c r="I386" s="20"/>
      <c r="J386" s="12"/>
      <c r="K386" s="12"/>
      <c r="L386" s="12"/>
      <c r="M386" s="12"/>
      <c r="N386" s="12"/>
      <c r="O386" s="12"/>
      <c r="P386" s="12"/>
      <c r="Q386" s="12"/>
      <c r="R386" s="12"/>
      <c r="S386" s="12"/>
      <c r="T386" s="12"/>
      <c r="U386" s="12"/>
      <c r="V386" s="12"/>
      <c r="W386" s="12"/>
      <c r="X386" s="12"/>
      <c r="Y386" s="12"/>
      <c r="Z386" s="12"/>
      <c r="AA386" s="12"/>
      <c r="AB386" s="12"/>
      <c r="AC386" s="12"/>
      <c r="AD386" s="12"/>
      <c r="AE386" s="12"/>
      <c r="AF386" s="12"/>
      <c r="AG386" s="12"/>
    </row>
    <row r="387" spans="1:33">
      <c r="A387" s="20"/>
      <c r="B387" s="20"/>
      <c r="C387" s="20"/>
      <c r="D387" s="20"/>
      <c r="E387" s="20"/>
      <c r="F387" s="20"/>
      <c r="G387" s="20"/>
      <c r="H387" s="20"/>
      <c r="I387" s="20"/>
      <c r="J387" s="12"/>
      <c r="K387" s="12"/>
      <c r="L387" s="12"/>
      <c r="M387" s="12"/>
      <c r="N387" s="12"/>
      <c r="O387" s="12"/>
      <c r="P387" s="12"/>
      <c r="Q387" s="12"/>
      <c r="R387" s="12"/>
      <c r="S387" s="12"/>
      <c r="T387" s="12"/>
      <c r="U387" s="12"/>
      <c r="V387" s="12"/>
      <c r="W387" s="12"/>
      <c r="X387" s="12"/>
      <c r="Y387" s="12"/>
      <c r="Z387" s="12"/>
      <c r="AA387" s="12"/>
      <c r="AB387" s="12"/>
      <c r="AC387" s="12"/>
      <c r="AD387" s="12"/>
      <c r="AE387" s="12"/>
      <c r="AF387" s="12"/>
      <c r="AG387" s="12"/>
    </row>
    <row r="388" spans="1:33">
      <c r="A388" s="20"/>
      <c r="B388" s="20"/>
      <c r="C388" s="20"/>
      <c r="D388" s="20"/>
      <c r="E388" s="20"/>
      <c r="F388" s="20"/>
      <c r="G388" s="20"/>
      <c r="H388" s="20"/>
      <c r="I388" s="20"/>
      <c r="J388" s="12"/>
      <c r="K388" s="12"/>
      <c r="L388" s="12"/>
      <c r="M388" s="12"/>
      <c r="N388" s="12"/>
      <c r="O388" s="12"/>
      <c r="P388" s="12"/>
      <c r="Q388" s="12"/>
      <c r="R388" s="12"/>
      <c r="S388" s="12"/>
      <c r="T388" s="12"/>
      <c r="U388" s="12"/>
      <c r="V388" s="12"/>
      <c r="W388" s="12"/>
      <c r="X388" s="12"/>
      <c r="Y388" s="12"/>
      <c r="Z388" s="12"/>
      <c r="AA388" s="12"/>
      <c r="AB388" s="12"/>
      <c r="AC388" s="12"/>
      <c r="AD388" s="12"/>
      <c r="AE388" s="12"/>
      <c r="AF388" s="12"/>
      <c r="AG388" s="12"/>
    </row>
    <row r="389" spans="1:33">
      <c r="A389" s="20"/>
      <c r="B389" s="20"/>
      <c r="C389" s="20"/>
      <c r="D389" s="20"/>
      <c r="E389" s="20"/>
      <c r="F389" s="20"/>
      <c r="G389" s="20"/>
      <c r="H389" s="20"/>
      <c r="I389" s="20"/>
      <c r="J389" s="12"/>
      <c r="K389" s="12"/>
      <c r="L389" s="12"/>
      <c r="M389" s="12"/>
      <c r="N389" s="12"/>
      <c r="O389" s="12"/>
      <c r="P389" s="12"/>
      <c r="Q389" s="12"/>
      <c r="R389" s="12"/>
      <c r="S389" s="12"/>
      <c r="T389" s="12"/>
      <c r="U389" s="12"/>
      <c r="V389" s="12"/>
      <c r="W389" s="12"/>
      <c r="X389" s="12"/>
      <c r="Y389" s="12"/>
      <c r="Z389" s="12"/>
      <c r="AA389" s="12"/>
      <c r="AB389" s="12"/>
      <c r="AC389" s="12"/>
      <c r="AD389" s="12"/>
      <c r="AE389" s="12"/>
      <c r="AF389" s="12"/>
      <c r="AG389" s="12"/>
    </row>
    <row r="390" spans="1:33">
      <c r="A390" s="20"/>
      <c r="B390" s="20"/>
      <c r="C390" s="20"/>
      <c r="D390" s="20"/>
      <c r="E390" s="20"/>
      <c r="F390" s="20"/>
      <c r="G390" s="20"/>
      <c r="H390" s="20"/>
      <c r="I390" s="20"/>
      <c r="J390" s="12"/>
      <c r="K390" s="12"/>
      <c r="L390" s="12"/>
      <c r="M390" s="12"/>
      <c r="N390" s="12"/>
      <c r="O390" s="12"/>
      <c r="P390" s="12"/>
      <c r="Q390" s="12"/>
      <c r="R390" s="12"/>
      <c r="S390" s="12"/>
      <c r="T390" s="12"/>
      <c r="U390" s="12"/>
      <c r="V390" s="12"/>
      <c r="W390" s="12"/>
      <c r="X390" s="12"/>
      <c r="Y390" s="12"/>
      <c r="Z390" s="12"/>
      <c r="AA390" s="12"/>
      <c r="AB390" s="12"/>
      <c r="AC390" s="12"/>
      <c r="AD390" s="12"/>
      <c r="AE390" s="12"/>
      <c r="AF390" s="12"/>
      <c r="AG390" s="12"/>
    </row>
    <row r="391" spans="1:33">
      <c r="A391" s="20"/>
      <c r="B391" s="20"/>
      <c r="C391" s="20"/>
      <c r="D391" s="20"/>
      <c r="E391" s="20"/>
      <c r="F391" s="20"/>
      <c r="G391" s="20"/>
      <c r="H391" s="20"/>
      <c r="I391" s="20"/>
      <c r="J391" s="12"/>
      <c r="K391" s="12"/>
      <c r="L391" s="12"/>
      <c r="M391" s="12"/>
      <c r="N391" s="12"/>
      <c r="O391" s="12"/>
      <c r="P391" s="12"/>
      <c r="Q391" s="12"/>
      <c r="R391" s="12"/>
      <c r="S391" s="12"/>
      <c r="T391" s="12"/>
      <c r="U391" s="12"/>
      <c r="V391" s="12"/>
      <c r="W391" s="12"/>
      <c r="X391" s="12"/>
      <c r="Y391" s="12"/>
      <c r="Z391" s="12"/>
      <c r="AA391" s="12"/>
      <c r="AB391" s="12"/>
      <c r="AC391" s="12"/>
      <c r="AD391" s="12"/>
      <c r="AE391" s="12"/>
      <c r="AF391" s="12"/>
      <c r="AG391" s="12"/>
    </row>
    <row r="392" spans="1:33">
      <c r="A392" s="20"/>
      <c r="B392" s="20"/>
      <c r="C392" s="20"/>
      <c r="D392" s="20"/>
      <c r="E392" s="20"/>
      <c r="F392" s="20"/>
      <c r="G392" s="20"/>
      <c r="H392" s="20"/>
      <c r="I392" s="20"/>
      <c r="J392" s="12"/>
      <c r="K392" s="12"/>
      <c r="L392" s="12"/>
      <c r="M392" s="12"/>
      <c r="N392" s="12"/>
      <c r="O392" s="12"/>
      <c r="P392" s="12"/>
      <c r="Q392" s="12"/>
      <c r="R392" s="12"/>
      <c r="S392" s="12"/>
      <c r="T392" s="12"/>
      <c r="U392" s="12"/>
      <c r="V392" s="12"/>
      <c r="W392" s="12"/>
      <c r="X392" s="12"/>
      <c r="Y392" s="12"/>
      <c r="Z392" s="12"/>
      <c r="AA392" s="12"/>
      <c r="AB392" s="12"/>
      <c r="AC392" s="12"/>
      <c r="AD392" s="12"/>
      <c r="AE392" s="12"/>
      <c r="AF392" s="12"/>
      <c r="AG392" s="12"/>
    </row>
    <row r="393" spans="1:33">
      <c r="A393" s="20"/>
      <c r="B393" s="20"/>
      <c r="C393" s="20"/>
      <c r="D393" s="20"/>
      <c r="E393" s="20"/>
      <c r="F393" s="20"/>
      <c r="G393" s="20"/>
      <c r="H393" s="20"/>
      <c r="I393" s="20"/>
      <c r="J393" s="12"/>
      <c r="K393" s="12"/>
      <c r="L393" s="12"/>
      <c r="M393" s="12"/>
      <c r="N393" s="12"/>
      <c r="O393" s="12"/>
      <c r="P393" s="12"/>
      <c r="Q393" s="12"/>
      <c r="R393" s="12"/>
      <c r="S393" s="12"/>
      <c r="T393" s="12"/>
      <c r="U393" s="12"/>
      <c r="V393" s="12"/>
      <c r="W393" s="12"/>
      <c r="X393" s="12"/>
      <c r="Y393" s="12"/>
      <c r="Z393" s="12"/>
      <c r="AA393" s="12"/>
      <c r="AB393" s="12"/>
      <c r="AC393" s="12"/>
      <c r="AD393" s="12"/>
      <c r="AE393" s="12"/>
      <c r="AF393" s="12"/>
      <c r="AG393" s="12"/>
    </row>
    <row r="394" spans="1:33">
      <c r="A394" s="20"/>
      <c r="B394" s="20"/>
      <c r="C394" s="20"/>
      <c r="D394" s="20"/>
      <c r="E394" s="20"/>
      <c r="F394" s="20"/>
      <c r="G394" s="20"/>
      <c r="H394" s="20"/>
      <c r="I394" s="20"/>
      <c r="J394" s="12"/>
      <c r="K394" s="12"/>
      <c r="L394" s="12"/>
      <c r="M394" s="12"/>
      <c r="N394" s="12"/>
      <c r="O394" s="12"/>
      <c r="P394" s="12"/>
      <c r="Q394" s="12"/>
      <c r="R394" s="12"/>
      <c r="S394" s="12"/>
      <c r="T394" s="12"/>
      <c r="U394" s="12"/>
      <c r="V394" s="12"/>
      <c r="W394" s="12"/>
      <c r="X394" s="12"/>
      <c r="Y394" s="12"/>
      <c r="Z394" s="12"/>
      <c r="AA394" s="12"/>
      <c r="AB394" s="12"/>
      <c r="AC394" s="12"/>
      <c r="AD394" s="12"/>
      <c r="AE394" s="12"/>
      <c r="AF394" s="12"/>
      <c r="AG394" s="12"/>
    </row>
    <row r="395" spans="1:33">
      <c r="A395" s="20"/>
      <c r="B395" s="20"/>
      <c r="C395" s="20"/>
      <c r="D395" s="20"/>
      <c r="E395" s="20"/>
      <c r="F395" s="20"/>
      <c r="G395" s="20"/>
      <c r="H395" s="20"/>
      <c r="I395" s="20"/>
      <c r="J395" s="12"/>
      <c r="K395" s="12"/>
      <c r="L395" s="12"/>
      <c r="M395" s="12"/>
      <c r="N395" s="12"/>
      <c r="O395" s="12"/>
      <c r="P395" s="12"/>
      <c r="Q395" s="12"/>
      <c r="R395" s="12"/>
      <c r="S395" s="12"/>
      <c r="T395" s="12"/>
      <c r="U395" s="12"/>
      <c r="V395" s="12"/>
      <c r="W395" s="12"/>
      <c r="X395" s="12"/>
      <c r="Y395" s="12"/>
      <c r="Z395" s="12"/>
      <c r="AA395" s="12"/>
      <c r="AB395" s="12"/>
      <c r="AC395" s="12"/>
      <c r="AD395" s="12"/>
      <c r="AE395" s="12"/>
      <c r="AF395" s="12"/>
      <c r="AG395" s="12"/>
    </row>
    <row r="396" spans="1:33">
      <c r="A396" s="20"/>
      <c r="B396" s="20"/>
      <c r="C396" s="20"/>
      <c r="D396" s="20"/>
      <c r="E396" s="20"/>
      <c r="F396" s="20"/>
      <c r="G396" s="20"/>
      <c r="H396" s="20"/>
      <c r="I396" s="20"/>
      <c r="J396" s="12"/>
      <c r="K396" s="12"/>
      <c r="L396" s="12"/>
      <c r="M396" s="12"/>
      <c r="N396" s="12"/>
      <c r="O396" s="12"/>
      <c r="P396" s="12"/>
      <c r="Q396" s="12"/>
      <c r="R396" s="12"/>
      <c r="S396" s="12"/>
      <c r="T396" s="12"/>
      <c r="U396" s="12"/>
      <c r="V396" s="12"/>
      <c r="W396" s="12"/>
      <c r="X396" s="12"/>
      <c r="Y396" s="12"/>
      <c r="Z396" s="12"/>
      <c r="AA396" s="12"/>
      <c r="AB396" s="12"/>
      <c r="AC396" s="12"/>
      <c r="AD396" s="12"/>
      <c r="AE396" s="12"/>
      <c r="AF396" s="12"/>
      <c r="AG396" s="12"/>
    </row>
    <row r="397" spans="1:33">
      <c r="A397" s="20"/>
      <c r="B397" s="20"/>
      <c r="C397" s="20"/>
      <c r="D397" s="20"/>
      <c r="E397" s="20"/>
      <c r="F397" s="20"/>
      <c r="G397" s="20"/>
      <c r="H397" s="20"/>
      <c r="I397" s="20"/>
      <c r="J397" s="12"/>
      <c r="K397" s="12"/>
      <c r="L397" s="12"/>
      <c r="M397" s="12"/>
      <c r="N397" s="12"/>
      <c r="O397" s="12"/>
      <c r="P397" s="12"/>
      <c r="Q397" s="12"/>
      <c r="R397" s="12"/>
      <c r="S397" s="12"/>
      <c r="T397" s="12"/>
      <c r="U397" s="12"/>
      <c r="V397" s="12"/>
      <c r="W397" s="12"/>
      <c r="X397" s="12"/>
      <c r="Y397" s="12"/>
      <c r="Z397" s="12"/>
      <c r="AA397" s="12"/>
      <c r="AB397" s="12"/>
      <c r="AC397" s="12"/>
      <c r="AD397" s="12"/>
      <c r="AE397" s="12"/>
      <c r="AF397" s="12"/>
      <c r="AG397" s="12"/>
    </row>
    <row r="398" spans="1:33">
      <c r="A398" s="20"/>
      <c r="B398" s="20"/>
      <c r="C398" s="20"/>
      <c r="D398" s="20"/>
      <c r="E398" s="20"/>
      <c r="F398" s="20"/>
      <c r="G398" s="20"/>
      <c r="H398" s="20"/>
      <c r="I398" s="20"/>
      <c r="J398" s="12"/>
      <c r="K398" s="12"/>
      <c r="L398" s="12"/>
      <c r="M398" s="12"/>
      <c r="N398" s="12"/>
      <c r="O398" s="12"/>
      <c r="P398" s="12"/>
      <c r="Q398" s="12"/>
      <c r="R398" s="12"/>
      <c r="S398" s="12"/>
      <c r="T398" s="12"/>
      <c r="U398" s="12"/>
      <c r="V398" s="12"/>
      <c r="W398" s="12"/>
      <c r="X398" s="12"/>
      <c r="Y398" s="12"/>
      <c r="Z398" s="12"/>
      <c r="AA398" s="12"/>
      <c r="AB398" s="12"/>
      <c r="AC398" s="12"/>
      <c r="AD398" s="12"/>
      <c r="AE398" s="12"/>
      <c r="AF398" s="12"/>
      <c r="AG398" s="12"/>
    </row>
    <row r="399" spans="1:33">
      <c r="A399" s="20"/>
      <c r="B399" s="20"/>
      <c r="C399" s="20"/>
      <c r="D399" s="20"/>
      <c r="E399" s="20"/>
      <c r="F399" s="20"/>
      <c r="G399" s="20"/>
      <c r="H399" s="20"/>
      <c r="I399" s="20"/>
      <c r="J399" s="12"/>
      <c r="K399" s="12"/>
      <c r="L399" s="12"/>
      <c r="M399" s="12"/>
      <c r="N399" s="12"/>
      <c r="O399" s="12"/>
      <c r="P399" s="12"/>
      <c r="Q399" s="12"/>
      <c r="R399" s="12"/>
      <c r="S399" s="12"/>
      <c r="T399" s="12"/>
      <c r="U399" s="12"/>
      <c r="V399" s="12"/>
      <c r="W399" s="12"/>
      <c r="X399" s="12"/>
      <c r="Y399" s="12"/>
      <c r="Z399" s="12"/>
      <c r="AA399" s="12"/>
      <c r="AB399" s="12"/>
      <c r="AC399" s="12"/>
      <c r="AD399" s="12"/>
      <c r="AE399" s="12"/>
      <c r="AF399" s="12"/>
      <c r="AG399" s="12"/>
    </row>
    <row r="400" spans="1:33">
      <c r="A400" s="20"/>
      <c r="B400" s="20"/>
      <c r="C400" s="20"/>
      <c r="D400" s="20"/>
      <c r="E400" s="20"/>
      <c r="F400" s="20"/>
      <c r="G400" s="20"/>
      <c r="H400" s="20"/>
      <c r="I400" s="20"/>
      <c r="J400" s="12"/>
      <c r="K400" s="12"/>
      <c r="L400" s="12"/>
      <c r="M400" s="12"/>
      <c r="N400" s="12"/>
      <c r="O400" s="12"/>
      <c r="P400" s="12"/>
      <c r="Q400" s="12"/>
      <c r="R400" s="12"/>
      <c r="S400" s="12"/>
      <c r="T400" s="12"/>
      <c r="U400" s="12"/>
      <c r="V400" s="12"/>
      <c r="W400" s="12"/>
      <c r="X400" s="12"/>
      <c r="Y400" s="12"/>
      <c r="Z400" s="12"/>
      <c r="AA400" s="12"/>
      <c r="AB400" s="12"/>
      <c r="AC400" s="12"/>
      <c r="AD400" s="12"/>
      <c r="AE400" s="12"/>
      <c r="AF400" s="12"/>
      <c r="AG400" s="12"/>
    </row>
    <row r="401" spans="1:33">
      <c r="A401" s="20"/>
      <c r="B401" s="20"/>
      <c r="C401" s="20"/>
      <c r="D401" s="20"/>
      <c r="E401" s="20"/>
      <c r="F401" s="20"/>
      <c r="G401" s="20"/>
      <c r="H401" s="20"/>
      <c r="I401" s="20"/>
      <c r="J401" s="12"/>
      <c r="K401" s="12"/>
      <c r="L401" s="12"/>
      <c r="M401" s="12"/>
      <c r="N401" s="12"/>
      <c r="O401" s="12"/>
      <c r="P401" s="12"/>
      <c r="Q401" s="12"/>
      <c r="R401" s="12"/>
      <c r="S401" s="12"/>
      <c r="T401" s="12"/>
      <c r="U401" s="12"/>
      <c r="V401" s="12"/>
      <c r="W401" s="12"/>
      <c r="X401" s="12"/>
      <c r="Y401" s="12"/>
      <c r="Z401" s="12"/>
      <c r="AA401" s="12"/>
      <c r="AB401" s="12"/>
      <c r="AC401" s="12"/>
      <c r="AD401" s="12"/>
      <c r="AE401" s="12"/>
      <c r="AF401" s="12"/>
      <c r="AG401" s="12"/>
    </row>
    <row r="402" spans="1:33">
      <c r="A402" s="20"/>
      <c r="B402" s="20"/>
      <c r="C402" s="20"/>
      <c r="D402" s="20"/>
      <c r="E402" s="20"/>
      <c r="F402" s="20"/>
      <c r="G402" s="20"/>
      <c r="H402" s="20"/>
      <c r="I402" s="20"/>
      <c r="J402" s="12"/>
      <c r="K402" s="12"/>
      <c r="L402" s="12"/>
      <c r="M402" s="12"/>
      <c r="N402" s="12"/>
      <c r="O402" s="12"/>
      <c r="P402" s="12"/>
      <c r="Q402" s="12"/>
      <c r="R402" s="12"/>
      <c r="S402" s="12"/>
      <c r="T402" s="12"/>
      <c r="U402" s="12"/>
      <c r="V402" s="12"/>
      <c r="W402" s="12"/>
      <c r="X402" s="12"/>
      <c r="Y402" s="12"/>
      <c r="Z402" s="12"/>
      <c r="AA402" s="12"/>
      <c r="AB402" s="12"/>
      <c r="AC402" s="12"/>
      <c r="AD402" s="12"/>
      <c r="AE402" s="12"/>
      <c r="AF402" s="12"/>
      <c r="AG402" s="12"/>
    </row>
    <row r="403" spans="1:33">
      <c r="A403" s="20"/>
      <c r="B403" s="20"/>
      <c r="C403" s="20"/>
      <c r="D403" s="20"/>
      <c r="E403" s="20"/>
      <c r="F403" s="20"/>
      <c r="G403" s="20"/>
      <c r="H403" s="20"/>
      <c r="I403" s="20"/>
      <c r="J403" s="12"/>
      <c r="K403" s="12"/>
      <c r="L403" s="12"/>
      <c r="M403" s="12"/>
      <c r="N403" s="12"/>
      <c r="O403" s="12"/>
      <c r="P403" s="12"/>
      <c r="Q403" s="12"/>
      <c r="R403" s="12"/>
      <c r="S403" s="12"/>
      <c r="T403" s="12"/>
      <c r="U403" s="12"/>
      <c r="V403" s="12"/>
      <c r="W403" s="12"/>
      <c r="X403" s="12"/>
      <c r="Y403" s="12"/>
      <c r="Z403" s="12"/>
      <c r="AA403" s="12"/>
      <c r="AB403" s="12"/>
      <c r="AC403" s="12"/>
      <c r="AD403" s="12"/>
      <c r="AE403" s="12"/>
      <c r="AF403" s="12"/>
      <c r="AG403" s="12"/>
    </row>
    <row r="404" spans="1:33">
      <c r="A404" s="20"/>
      <c r="B404" s="20"/>
      <c r="C404" s="20"/>
      <c r="D404" s="20"/>
      <c r="E404" s="20"/>
      <c r="F404" s="20"/>
      <c r="G404" s="20"/>
      <c r="H404" s="20"/>
      <c r="I404" s="20"/>
      <c r="J404" s="12"/>
      <c r="K404" s="12"/>
      <c r="L404" s="12"/>
      <c r="M404" s="12"/>
      <c r="N404" s="12"/>
      <c r="O404" s="12"/>
      <c r="P404" s="12"/>
      <c r="Q404" s="12"/>
      <c r="R404" s="12"/>
      <c r="S404" s="12"/>
      <c r="T404" s="12"/>
      <c r="U404" s="12"/>
      <c r="V404" s="12"/>
      <c r="W404" s="12"/>
      <c r="X404" s="12"/>
      <c r="Y404" s="12"/>
      <c r="Z404" s="12"/>
      <c r="AA404" s="12"/>
      <c r="AB404" s="12"/>
      <c r="AC404" s="12"/>
      <c r="AD404" s="12"/>
      <c r="AE404" s="12"/>
      <c r="AF404" s="12"/>
      <c r="AG404" s="12"/>
    </row>
    <row r="405" spans="1:33">
      <c r="A405" s="20"/>
      <c r="B405" s="20"/>
      <c r="C405" s="20"/>
      <c r="D405" s="20"/>
      <c r="E405" s="20"/>
      <c r="F405" s="20"/>
      <c r="G405" s="20"/>
      <c r="H405" s="20"/>
      <c r="I405" s="20"/>
      <c r="J405" s="12"/>
      <c r="K405" s="12"/>
      <c r="L405" s="12"/>
      <c r="M405" s="12"/>
      <c r="N405" s="12"/>
      <c r="O405" s="12"/>
      <c r="P405" s="12"/>
      <c r="Q405" s="12"/>
      <c r="R405" s="12"/>
      <c r="S405" s="12"/>
      <c r="T405" s="12"/>
      <c r="U405" s="12"/>
      <c r="V405" s="12"/>
      <c r="W405" s="12"/>
      <c r="X405" s="12"/>
      <c r="Y405" s="12"/>
      <c r="Z405" s="12"/>
      <c r="AA405" s="12"/>
      <c r="AB405" s="12"/>
      <c r="AC405" s="12"/>
      <c r="AD405" s="12"/>
      <c r="AE405" s="12"/>
      <c r="AF405" s="12"/>
      <c r="AG405" s="12"/>
    </row>
    <row r="406" spans="1:33">
      <c r="A406" s="20"/>
      <c r="B406" s="20"/>
      <c r="C406" s="20"/>
      <c r="D406" s="20"/>
      <c r="E406" s="20"/>
      <c r="F406" s="20"/>
      <c r="G406" s="20"/>
      <c r="H406" s="20"/>
      <c r="I406" s="20"/>
      <c r="J406" s="12"/>
      <c r="K406" s="12"/>
      <c r="L406" s="12"/>
      <c r="M406" s="12"/>
      <c r="N406" s="12"/>
      <c r="O406" s="12"/>
      <c r="P406" s="12"/>
      <c r="Q406" s="12"/>
      <c r="R406" s="12"/>
      <c r="S406" s="12"/>
      <c r="T406" s="12"/>
      <c r="U406" s="12"/>
      <c r="V406" s="12"/>
      <c r="W406" s="12"/>
      <c r="X406" s="12"/>
      <c r="Y406" s="12"/>
      <c r="Z406" s="12"/>
      <c r="AA406" s="12"/>
      <c r="AB406" s="12"/>
      <c r="AC406" s="12"/>
      <c r="AD406" s="12"/>
      <c r="AE406" s="12"/>
      <c r="AF406" s="12"/>
      <c r="AG406" s="12"/>
    </row>
    <row r="407" spans="1:33">
      <c r="A407" s="20"/>
      <c r="B407" s="20"/>
      <c r="C407" s="20"/>
      <c r="D407" s="20"/>
      <c r="E407" s="20"/>
      <c r="F407" s="20"/>
      <c r="G407" s="20"/>
      <c r="H407" s="20"/>
      <c r="I407" s="20"/>
      <c r="J407" s="12"/>
      <c r="K407" s="12"/>
      <c r="L407" s="12"/>
      <c r="M407" s="12"/>
      <c r="N407" s="12"/>
      <c r="O407" s="12"/>
      <c r="P407" s="12"/>
      <c r="Q407" s="12"/>
      <c r="R407" s="12"/>
      <c r="S407" s="12"/>
      <c r="T407" s="12"/>
      <c r="U407" s="12"/>
      <c r="V407" s="12"/>
      <c r="W407" s="12"/>
      <c r="X407" s="12"/>
      <c r="Y407" s="12"/>
      <c r="Z407" s="12"/>
      <c r="AA407" s="12"/>
      <c r="AB407" s="12"/>
      <c r="AC407" s="12"/>
      <c r="AD407" s="12"/>
      <c r="AE407" s="12"/>
      <c r="AF407" s="12"/>
      <c r="AG407" s="12"/>
    </row>
    <row r="408" spans="1:33">
      <c r="A408" s="20"/>
      <c r="B408" s="20"/>
      <c r="C408" s="20"/>
      <c r="D408" s="20"/>
      <c r="E408" s="20"/>
      <c r="F408" s="20"/>
      <c r="G408" s="20"/>
      <c r="H408" s="20"/>
      <c r="I408" s="20"/>
      <c r="J408" s="12"/>
      <c r="K408" s="12"/>
      <c r="L408" s="12"/>
      <c r="M408" s="12"/>
      <c r="N408" s="12"/>
      <c r="O408" s="12"/>
      <c r="P408" s="12"/>
      <c r="Q408" s="12"/>
      <c r="R408" s="12"/>
      <c r="S408" s="12"/>
      <c r="T408" s="12"/>
      <c r="U408" s="12"/>
      <c r="V408" s="12"/>
      <c r="W408" s="12"/>
      <c r="X408" s="12"/>
      <c r="Y408" s="12"/>
      <c r="Z408" s="12"/>
      <c r="AA408" s="12"/>
      <c r="AB408" s="12"/>
      <c r="AC408" s="12"/>
      <c r="AD408" s="12"/>
      <c r="AE408" s="12"/>
      <c r="AF408" s="12"/>
      <c r="AG408" s="12"/>
    </row>
    <row r="409" spans="1:33">
      <c r="A409" s="20"/>
      <c r="B409" s="20"/>
      <c r="C409" s="20"/>
      <c r="D409" s="20"/>
      <c r="E409" s="20"/>
      <c r="F409" s="20"/>
      <c r="G409" s="20"/>
      <c r="H409" s="20"/>
      <c r="I409" s="20"/>
      <c r="J409" s="12"/>
      <c r="K409" s="12"/>
      <c r="L409" s="12"/>
      <c r="M409" s="12"/>
      <c r="N409" s="12"/>
      <c r="O409" s="12"/>
      <c r="P409" s="12"/>
      <c r="Q409" s="12"/>
      <c r="R409" s="12"/>
      <c r="S409" s="12"/>
      <c r="T409" s="12"/>
      <c r="U409" s="12"/>
      <c r="V409" s="12"/>
      <c r="W409" s="12"/>
      <c r="X409" s="12"/>
      <c r="Y409" s="12"/>
      <c r="Z409" s="12"/>
      <c r="AA409" s="12"/>
      <c r="AB409" s="12"/>
      <c r="AC409" s="12"/>
      <c r="AD409" s="12"/>
      <c r="AE409" s="12"/>
      <c r="AF409" s="12"/>
      <c r="AG409" s="12"/>
    </row>
    <row r="410" spans="1:33">
      <c r="A410" s="20"/>
      <c r="B410" s="20"/>
      <c r="C410" s="20"/>
      <c r="D410" s="20"/>
      <c r="E410" s="20"/>
      <c r="F410" s="20"/>
      <c r="G410" s="20"/>
      <c r="H410" s="20"/>
      <c r="I410" s="20"/>
      <c r="J410" s="12"/>
      <c r="K410" s="12"/>
      <c r="L410" s="12"/>
      <c r="M410" s="12"/>
      <c r="N410" s="12"/>
      <c r="O410" s="12"/>
      <c r="P410" s="12"/>
      <c r="Q410" s="12"/>
      <c r="R410" s="12"/>
      <c r="S410" s="12"/>
      <c r="T410" s="12"/>
      <c r="U410" s="12"/>
      <c r="V410" s="12"/>
      <c r="W410" s="12"/>
      <c r="X410" s="12"/>
      <c r="Y410" s="12"/>
      <c r="Z410" s="12"/>
      <c r="AA410" s="12"/>
      <c r="AB410" s="12"/>
      <c r="AC410" s="12"/>
      <c r="AD410" s="12"/>
      <c r="AE410" s="12"/>
      <c r="AF410" s="12"/>
      <c r="AG410" s="12"/>
    </row>
    <row r="411" spans="1:33">
      <c r="A411" s="20"/>
      <c r="B411" s="20"/>
      <c r="C411" s="20"/>
      <c r="D411" s="20"/>
      <c r="E411" s="20"/>
      <c r="F411" s="20"/>
      <c r="G411" s="20"/>
      <c r="H411" s="20"/>
      <c r="I411" s="20"/>
      <c r="J411" s="12"/>
      <c r="K411" s="12"/>
      <c r="L411" s="12"/>
      <c r="M411" s="12"/>
      <c r="N411" s="12"/>
      <c r="O411" s="12"/>
      <c r="P411" s="12"/>
      <c r="Q411" s="12"/>
      <c r="R411" s="12"/>
      <c r="S411" s="12"/>
      <c r="T411" s="12"/>
      <c r="U411" s="12"/>
      <c r="V411" s="12"/>
      <c r="W411" s="12"/>
      <c r="X411" s="12"/>
      <c r="Y411" s="12"/>
      <c r="Z411" s="12"/>
      <c r="AA411" s="12"/>
      <c r="AB411" s="12"/>
      <c r="AC411" s="12"/>
      <c r="AD411" s="12"/>
      <c r="AE411" s="12"/>
      <c r="AF411" s="12"/>
      <c r="AG411" s="12"/>
    </row>
    <row r="412" spans="1:33">
      <c r="A412" s="20"/>
      <c r="B412" s="20"/>
      <c r="C412" s="20"/>
      <c r="D412" s="20"/>
      <c r="E412" s="20"/>
      <c r="F412" s="20"/>
      <c r="G412" s="20"/>
      <c r="H412" s="20"/>
      <c r="I412" s="20"/>
      <c r="J412" s="12"/>
      <c r="K412" s="12"/>
      <c r="L412" s="12"/>
      <c r="M412" s="12"/>
      <c r="N412" s="12"/>
      <c r="O412" s="12"/>
      <c r="P412" s="12"/>
      <c r="Q412" s="12"/>
      <c r="R412" s="12"/>
      <c r="S412" s="12"/>
      <c r="T412" s="12"/>
      <c r="U412" s="12"/>
      <c r="V412" s="12"/>
      <c r="W412" s="12"/>
      <c r="X412" s="12"/>
      <c r="Y412" s="12"/>
      <c r="Z412" s="12"/>
      <c r="AA412" s="12"/>
      <c r="AB412" s="12"/>
      <c r="AC412" s="12"/>
      <c r="AD412" s="12"/>
      <c r="AE412" s="12"/>
      <c r="AF412" s="12"/>
      <c r="AG412" s="12"/>
    </row>
    <row r="413" spans="1:33">
      <c r="A413" s="20"/>
      <c r="B413" s="20"/>
      <c r="C413" s="20"/>
      <c r="D413" s="20"/>
      <c r="E413" s="20"/>
      <c r="F413" s="20"/>
      <c r="G413" s="20"/>
      <c r="H413" s="20"/>
      <c r="I413" s="20"/>
      <c r="J413" s="12"/>
      <c r="K413" s="12"/>
      <c r="L413" s="12"/>
      <c r="M413" s="12"/>
      <c r="N413" s="12"/>
      <c r="O413" s="12"/>
      <c r="P413" s="12"/>
      <c r="Q413" s="12"/>
      <c r="R413" s="12"/>
      <c r="S413" s="12"/>
      <c r="T413" s="12"/>
      <c r="U413" s="12"/>
      <c r="V413" s="12"/>
      <c r="W413" s="12"/>
      <c r="X413" s="12"/>
      <c r="Y413" s="12"/>
      <c r="Z413" s="12"/>
      <c r="AA413" s="12"/>
      <c r="AB413" s="12"/>
      <c r="AC413" s="12"/>
      <c r="AD413" s="12"/>
      <c r="AE413" s="12"/>
      <c r="AF413" s="12"/>
      <c r="AG413" s="12"/>
    </row>
    <row r="414" spans="1:33">
      <c r="A414" s="20"/>
      <c r="B414" s="20"/>
      <c r="C414" s="20"/>
      <c r="D414" s="20"/>
      <c r="E414" s="20"/>
      <c r="F414" s="20"/>
      <c r="G414" s="20"/>
      <c r="H414" s="20"/>
      <c r="I414" s="20"/>
      <c r="J414" s="12"/>
      <c r="K414" s="12"/>
      <c r="L414" s="12"/>
      <c r="M414" s="12"/>
      <c r="N414" s="12"/>
      <c r="O414" s="12"/>
      <c r="P414" s="12"/>
      <c r="Q414" s="12"/>
      <c r="R414" s="12"/>
      <c r="S414" s="12"/>
      <c r="T414" s="12"/>
      <c r="U414" s="12"/>
      <c r="V414" s="12"/>
      <c r="W414" s="12"/>
      <c r="X414" s="12"/>
      <c r="Y414" s="12"/>
      <c r="Z414" s="12"/>
      <c r="AA414" s="12"/>
      <c r="AB414" s="12"/>
      <c r="AC414" s="12"/>
      <c r="AD414" s="12"/>
      <c r="AE414" s="12"/>
      <c r="AF414" s="12"/>
      <c r="AG414" s="12"/>
    </row>
    <row r="415" spans="1:33">
      <c r="A415" s="20"/>
      <c r="B415" s="20"/>
      <c r="C415" s="20"/>
      <c r="D415" s="20"/>
      <c r="E415" s="20"/>
      <c r="F415" s="20"/>
      <c r="G415" s="20"/>
      <c r="H415" s="20"/>
      <c r="I415" s="20"/>
      <c r="J415" s="12"/>
      <c r="K415" s="12"/>
      <c r="L415" s="12"/>
      <c r="M415" s="12"/>
      <c r="N415" s="12"/>
      <c r="O415" s="12"/>
      <c r="P415" s="12"/>
      <c r="Q415" s="12"/>
      <c r="R415" s="12"/>
      <c r="S415" s="12"/>
      <c r="T415" s="12"/>
      <c r="U415" s="12"/>
      <c r="V415" s="12"/>
      <c r="W415" s="12"/>
      <c r="X415" s="12"/>
      <c r="Y415" s="12"/>
      <c r="Z415" s="12"/>
      <c r="AA415" s="12"/>
      <c r="AB415" s="12"/>
      <c r="AC415" s="12"/>
      <c r="AD415" s="12"/>
      <c r="AE415" s="12"/>
      <c r="AF415" s="12"/>
      <c r="AG415" s="12"/>
    </row>
    <row r="416" spans="1:33">
      <c r="A416" s="20"/>
      <c r="B416" s="20"/>
      <c r="C416" s="20"/>
      <c r="D416" s="20"/>
      <c r="E416" s="20"/>
      <c r="F416" s="20"/>
      <c r="G416" s="20"/>
      <c r="H416" s="20"/>
      <c r="I416" s="20"/>
      <c r="J416" s="12"/>
      <c r="K416" s="12"/>
      <c r="L416" s="12"/>
      <c r="M416" s="12"/>
      <c r="N416" s="12"/>
      <c r="O416" s="12"/>
      <c r="P416" s="12"/>
      <c r="Q416" s="12"/>
      <c r="R416" s="12"/>
      <c r="S416" s="12"/>
      <c r="T416" s="12"/>
      <c r="U416" s="12"/>
      <c r="V416" s="12"/>
      <c r="W416" s="12"/>
      <c r="X416" s="12"/>
      <c r="Y416" s="12"/>
      <c r="Z416" s="12"/>
      <c r="AA416" s="12"/>
      <c r="AB416" s="12"/>
      <c r="AC416" s="12"/>
      <c r="AD416" s="12"/>
      <c r="AE416" s="12"/>
      <c r="AF416" s="12"/>
      <c r="AG416" s="12"/>
    </row>
    <row r="417" spans="1:33">
      <c r="A417" s="20"/>
      <c r="B417" s="20"/>
      <c r="C417" s="20"/>
      <c r="D417" s="20"/>
      <c r="E417" s="20"/>
      <c r="F417" s="20"/>
      <c r="G417" s="20"/>
      <c r="H417" s="20"/>
      <c r="I417" s="20"/>
      <c r="J417" s="12"/>
      <c r="K417" s="12"/>
      <c r="L417" s="12"/>
      <c r="M417" s="12"/>
      <c r="N417" s="12"/>
      <c r="O417" s="12"/>
      <c r="P417" s="12"/>
      <c r="Q417" s="12"/>
      <c r="R417" s="12"/>
      <c r="S417" s="12"/>
      <c r="T417" s="12"/>
      <c r="U417" s="12"/>
      <c r="V417" s="12"/>
      <c r="W417" s="12"/>
      <c r="X417" s="12"/>
      <c r="Y417" s="12"/>
      <c r="Z417" s="12"/>
      <c r="AA417" s="12"/>
      <c r="AB417" s="12"/>
      <c r="AC417" s="12"/>
      <c r="AD417" s="12"/>
      <c r="AE417" s="12"/>
      <c r="AF417" s="12"/>
      <c r="AG417" s="12"/>
    </row>
    <row r="418" spans="1:33">
      <c r="A418" s="20"/>
      <c r="B418" s="20"/>
      <c r="C418" s="20"/>
      <c r="D418" s="20"/>
      <c r="E418" s="20"/>
      <c r="F418" s="20"/>
      <c r="G418" s="20"/>
      <c r="H418" s="20"/>
      <c r="I418" s="20"/>
      <c r="J418" s="12"/>
      <c r="K418" s="12"/>
      <c r="L418" s="12"/>
      <c r="M418" s="12"/>
      <c r="N418" s="12"/>
      <c r="O418" s="12"/>
      <c r="P418" s="12"/>
      <c r="Q418" s="12"/>
      <c r="R418" s="12"/>
      <c r="S418" s="12"/>
      <c r="T418" s="12"/>
      <c r="U418" s="12"/>
      <c r="V418" s="12"/>
      <c r="W418" s="12"/>
      <c r="X418" s="12"/>
      <c r="Y418" s="12"/>
      <c r="Z418" s="12"/>
      <c r="AA418" s="12"/>
      <c r="AB418" s="12"/>
      <c r="AC418" s="12"/>
      <c r="AD418" s="12"/>
      <c r="AE418" s="12"/>
      <c r="AF418" s="12"/>
      <c r="AG418" s="12"/>
    </row>
    <row r="419" spans="1:33">
      <c r="A419" s="20"/>
      <c r="B419" s="20"/>
      <c r="C419" s="20"/>
      <c r="D419" s="20"/>
      <c r="E419" s="20"/>
      <c r="F419" s="20"/>
      <c r="G419" s="20"/>
      <c r="H419" s="20"/>
      <c r="I419" s="20"/>
      <c r="J419" s="12"/>
      <c r="K419" s="12"/>
      <c r="L419" s="12"/>
      <c r="M419" s="12"/>
      <c r="N419" s="12"/>
      <c r="O419" s="12"/>
      <c r="P419" s="12"/>
      <c r="Q419" s="12"/>
      <c r="R419" s="12"/>
      <c r="S419" s="12"/>
      <c r="T419" s="12"/>
      <c r="U419" s="12"/>
      <c r="V419" s="12"/>
      <c r="W419" s="12"/>
      <c r="X419" s="12"/>
      <c r="Y419" s="12"/>
      <c r="Z419" s="12"/>
      <c r="AA419" s="12"/>
      <c r="AB419" s="12"/>
      <c r="AC419" s="12"/>
      <c r="AD419" s="12"/>
      <c r="AE419" s="12"/>
      <c r="AF419" s="12"/>
      <c r="AG419" s="12"/>
    </row>
    <row r="420" spans="1:33">
      <c r="A420" s="20"/>
      <c r="B420" s="20"/>
      <c r="C420" s="20"/>
      <c r="D420" s="20"/>
      <c r="E420" s="20"/>
      <c r="F420" s="20"/>
      <c r="G420" s="20"/>
      <c r="H420" s="20"/>
      <c r="I420" s="20"/>
      <c r="J420" s="12"/>
      <c r="K420" s="12"/>
      <c r="L420" s="12"/>
      <c r="M420" s="12"/>
      <c r="N420" s="12"/>
      <c r="O420" s="12"/>
      <c r="P420" s="12"/>
      <c r="Q420" s="12"/>
      <c r="R420" s="12"/>
      <c r="S420" s="12"/>
      <c r="T420" s="12"/>
      <c r="U420" s="12"/>
      <c r="V420" s="12"/>
      <c r="W420" s="12"/>
      <c r="X420" s="12"/>
      <c r="Y420" s="12"/>
      <c r="Z420" s="12"/>
      <c r="AA420" s="12"/>
      <c r="AB420" s="12"/>
      <c r="AC420" s="12"/>
      <c r="AD420" s="12"/>
      <c r="AE420" s="12"/>
      <c r="AF420" s="12"/>
      <c r="AG420" s="12"/>
    </row>
    <row r="421" spans="1:33">
      <c r="A421" s="20"/>
      <c r="B421" s="20"/>
      <c r="C421" s="20"/>
      <c r="D421" s="20"/>
      <c r="E421" s="20"/>
      <c r="F421" s="20"/>
      <c r="G421" s="20"/>
      <c r="H421" s="20"/>
      <c r="I421" s="20"/>
      <c r="J421" s="12"/>
      <c r="K421" s="12"/>
      <c r="L421" s="12"/>
      <c r="M421" s="12"/>
      <c r="N421" s="12"/>
      <c r="O421" s="12"/>
      <c r="P421" s="12"/>
      <c r="Q421" s="12"/>
      <c r="R421" s="12"/>
      <c r="S421" s="12"/>
      <c r="T421" s="12"/>
      <c r="U421" s="12"/>
      <c r="V421" s="12"/>
      <c r="W421" s="12"/>
      <c r="X421" s="12"/>
      <c r="Y421" s="12"/>
      <c r="Z421" s="12"/>
      <c r="AA421" s="12"/>
      <c r="AB421" s="12"/>
      <c r="AC421" s="12"/>
      <c r="AD421" s="12"/>
      <c r="AE421" s="12"/>
      <c r="AF421" s="12"/>
      <c r="AG421" s="12"/>
    </row>
    <row r="422" spans="1:33">
      <c r="A422" s="20"/>
      <c r="B422" s="20"/>
      <c r="C422" s="20"/>
      <c r="D422" s="20"/>
      <c r="E422" s="20"/>
      <c r="F422" s="20"/>
      <c r="G422" s="20"/>
      <c r="H422" s="20"/>
      <c r="I422" s="20"/>
      <c r="J422" s="12"/>
      <c r="K422" s="12"/>
      <c r="L422" s="12"/>
      <c r="M422" s="12"/>
      <c r="N422" s="12"/>
      <c r="O422" s="12"/>
      <c r="P422" s="12"/>
      <c r="Q422" s="12"/>
      <c r="R422" s="12"/>
      <c r="S422" s="12"/>
      <c r="T422" s="12"/>
      <c r="U422" s="12"/>
      <c r="V422" s="12"/>
      <c r="W422" s="12"/>
      <c r="X422" s="12"/>
      <c r="Y422" s="12"/>
      <c r="Z422" s="12"/>
      <c r="AA422" s="12"/>
      <c r="AB422" s="12"/>
      <c r="AC422" s="12"/>
      <c r="AD422" s="12"/>
      <c r="AE422" s="12"/>
      <c r="AF422" s="12"/>
      <c r="AG422" s="12"/>
    </row>
    <row r="423" spans="1:33">
      <c r="A423" s="20"/>
      <c r="B423" s="20"/>
      <c r="C423" s="20"/>
      <c r="D423" s="20"/>
      <c r="E423" s="20"/>
      <c r="F423" s="20"/>
      <c r="G423" s="20"/>
      <c r="H423" s="20"/>
      <c r="I423" s="20"/>
      <c r="J423" s="12"/>
      <c r="K423" s="12"/>
      <c r="L423" s="12"/>
      <c r="M423" s="12"/>
      <c r="N423" s="12"/>
      <c r="O423" s="12"/>
      <c r="P423" s="12"/>
      <c r="Q423" s="12"/>
      <c r="R423" s="12"/>
      <c r="S423" s="12"/>
      <c r="T423" s="12"/>
      <c r="U423" s="12"/>
      <c r="V423" s="12"/>
      <c r="W423" s="12"/>
      <c r="X423" s="12"/>
      <c r="Y423" s="12"/>
      <c r="Z423" s="12"/>
      <c r="AA423" s="12"/>
      <c r="AB423" s="12"/>
      <c r="AC423" s="12"/>
      <c r="AD423" s="12"/>
      <c r="AE423" s="12"/>
      <c r="AF423" s="12"/>
      <c r="AG423" s="12"/>
    </row>
    <row r="424" spans="1:33">
      <c r="A424" s="20"/>
      <c r="B424" s="20"/>
      <c r="C424" s="20"/>
      <c r="D424" s="20"/>
      <c r="E424" s="20"/>
      <c r="F424" s="20"/>
      <c r="G424" s="20"/>
      <c r="H424" s="20"/>
      <c r="I424" s="20"/>
      <c r="J424" s="12"/>
      <c r="K424" s="12"/>
      <c r="L424" s="12"/>
      <c r="M424" s="12"/>
      <c r="N424" s="12"/>
      <c r="O424" s="12"/>
      <c r="P424" s="12"/>
      <c r="Q424" s="12"/>
      <c r="R424" s="12"/>
      <c r="S424" s="12"/>
      <c r="T424" s="12"/>
      <c r="U424" s="12"/>
      <c r="V424" s="12"/>
      <c r="W424" s="12"/>
      <c r="X424" s="12"/>
      <c r="Y424" s="12"/>
      <c r="Z424" s="12"/>
      <c r="AA424" s="12"/>
      <c r="AB424" s="12"/>
      <c r="AC424" s="12"/>
      <c r="AD424" s="12"/>
      <c r="AE424" s="12"/>
      <c r="AF424" s="12"/>
      <c r="AG424" s="12"/>
    </row>
    <row r="425" spans="1:33">
      <c r="A425" s="20"/>
      <c r="B425" s="20"/>
      <c r="C425" s="20"/>
      <c r="D425" s="20"/>
      <c r="E425" s="20"/>
      <c r="F425" s="20"/>
      <c r="G425" s="20"/>
      <c r="H425" s="20"/>
      <c r="I425" s="20"/>
      <c r="J425" s="12"/>
      <c r="K425" s="12"/>
      <c r="L425" s="12"/>
      <c r="M425" s="12"/>
      <c r="N425" s="12"/>
      <c r="O425" s="12"/>
      <c r="P425" s="12"/>
      <c r="Q425" s="12"/>
      <c r="R425" s="12"/>
      <c r="S425" s="12"/>
      <c r="T425" s="12"/>
      <c r="U425" s="12"/>
      <c r="V425" s="12"/>
      <c r="W425" s="12"/>
      <c r="X425" s="12"/>
      <c r="Y425" s="12"/>
      <c r="Z425" s="12"/>
      <c r="AA425" s="12"/>
      <c r="AB425" s="12"/>
      <c r="AC425" s="12"/>
      <c r="AD425" s="12"/>
      <c r="AE425" s="12"/>
      <c r="AF425" s="12"/>
      <c r="AG425" s="12"/>
    </row>
    <row r="426" spans="1:33">
      <c r="A426" s="20"/>
      <c r="B426" s="20"/>
      <c r="C426" s="20"/>
      <c r="D426" s="20"/>
      <c r="E426" s="20"/>
      <c r="F426" s="20"/>
      <c r="G426" s="20"/>
      <c r="H426" s="20"/>
      <c r="I426" s="20"/>
      <c r="J426" s="12"/>
      <c r="K426" s="12"/>
      <c r="L426" s="12"/>
      <c r="M426" s="12"/>
      <c r="N426" s="12"/>
      <c r="O426" s="12"/>
      <c r="P426" s="12"/>
      <c r="Q426" s="12"/>
      <c r="R426" s="12"/>
      <c r="S426" s="12"/>
      <c r="T426" s="12"/>
      <c r="U426" s="12"/>
      <c r="V426" s="12"/>
      <c r="W426" s="12"/>
      <c r="X426" s="12"/>
      <c r="Y426" s="12"/>
      <c r="Z426" s="12"/>
      <c r="AA426" s="12"/>
      <c r="AB426" s="12"/>
      <c r="AC426" s="12"/>
      <c r="AD426" s="12"/>
      <c r="AE426" s="12"/>
      <c r="AF426" s="12"/>
      <c r="AG426" s="12"/>
    </row>
    <row r="427" spans="1:33">
      <c r="A427" s="20"/>
      <c r="B427" s="20"/>
      <c r="C427" s="20"/>
      <c r="D427" s="20"/>
      <c r="E427" s="20"/>
      <c r="F427" s="20"/>
      <c r="G427" s="20"/>
      <c r="H427" s="20"/>
      <c r="I427" s="20"/>
      <c r="J427" s="12"/>
      <c r="K427" s="12"/>
      <c r="L427" s="12"/>
      <c r="M427" s="12"/>
      <c r="N427" s="12"/>
      <c r="O427" s="12"/>
      <c r="P427" s="12"/>
      <c r="Q427" s="12"/>
      <c r="R427" s="12"/>
      <c r="S427" s="12"/>
      <c r="T427" s="12"/>
      <c r="U427" s="12"/>
      <c r="V427" s="12"/>
      <c r="W427" s="12"/>
      <c r="X427" s="12"/>
      <c r="Y427" s="12"/>
      <c r="Z427" s="12"/>
      <c r="AA427" s="12"/>
      <c r="AB427" s="12"/>
      <c r="AC427" s="12"/>
      <c r="AD427" s="12"/>
      <c r="AE427" s="12"/>
      <c r="AF427" s="12"/>
      <c r="AG427" s="12"/>
    </row>
    <row r="428" spans="1:33">
      <c r="A428" s="20"/>
      <c r="B428" s="20"/>
      <c r="C428" s="20"/>
      <c r="D428" s="20"/>
      <c r="E428" s="20"/>
      <c r="F428" s="20"/>
      <c r="G428" s="20"/>
      <c r="H428" s="20"/>
      <c r="I428" s="20"/>
      <c r="J428" s="12"/>
      <c r="K428" s="12"/>
      <c r="L428" s="12"/>
      <c r="M428" s="12"/>
      <c r="N428" s="12"/>
      <c r="O428" s="12"/>
      <c r="P428" s="12"/>
      <c r="Q428" s="12"/>
      <c r="R428" s="12"/>
      <c r="S428" s="12"/>
      <c r="T428" s="12"/>
      <c r="U428" s="12"/>
      <c r="V428" s="12"/>
      <c r="W428" s="12"/>
      <c r="X428" s="12"/>
      <c r="Y428" s="12"/>
      <c r="Z428" s="12"/>
      <c r="AA428" s="12"/>
      <c r="AB428" s="12"/>
      <c r="AC428" s="12"/>
      <c r="AD428" s="12"/>
      <c r="AE428" s="12"/>
      <c r="AF428" s="12"/>
      <c r="AG428" s="12"/>
    </row>
    <row r="429" spans="1:33">
      <c r="A429" s="20"/>
      <c r="B429" s="20"/>
      <c r="C429" s="20"/>
      <c r="D429" s="20"/>
      <c r="E429" s="20"/>
      <c r="F429" s="20"/>
      <c r="G429" s="20"/>
      <c r="H429" s="20"/>
      <c r="I429" s="20"/>
      <c r="J429" s="12"/>
      <c r="K429" s="12"/>
      <c r="L429" s="12"/>
      <c r="M429" s="12"/>
      <c r="N429" s="12"/>
      <c r="O429" s="12"/>
      <c r="P429" s="12"/>
      <c r="Q429" s="12"/>
      <c r="R429" s="12"/>
      <c r="S429" s="12"/>
      <c r="T429" s="12"/>
      <c r="U429" s="12"/>
      <c r="V429" s="12"/>
      <c r="W429" s="12"/>
      <c r="X429" s="12"/>
      <c r="Y429" s="12"/>
      <c r="Z429" s="12"/>
      <c r="AA429" s="12"/>
      <c r="AB429" s="12"/>
      <c r="AC429" s="12"/>
      <c r="AD429" s="12"/>
      <c r="AE429" s="12"/>
      <c r="AF429" s="12"/>
      <c r="AG429" s="12"/>
    </row>
    <row r="430" spans="1:33">
      <c r="A430" s="20"/>
      <c r="B430" s="20"/>
      <c r="C430" s="20"/>
      <c r="D430" s="20"/>
      <c r="E430" s="20"/>
      <c r="F430" s="20"/>
      <c r="G430" s="20"/>
      <c r="H430" s="20"/>
      <c r="I430" s="20"/>
      <c r="J430" s="12"/>
      <c r="K430" s="12"/>
      <c r="L430" s="12"/>
      <c r="M430" s="12"/>
      <c r="N430" s="12"/>
      <c r="O430" s="12"/>
      <c r="P430" s="12"/>
      <c r="Q430" s="12"/>
      <c r="R430" s="12"/>
      <c r="S430" s="12"/>
      <c r="T430" s="12"/>
      <c r="U430" s="12"/>
      <c r="V430" s="12"/>
      <c r="W430" s="12"/>
      <c r="X430" s="12"/>
      <c r="Y430" s="12"/>
      <c r="Z430" s="12"/>
      <c r="AA430" s="12"/>
      <c r="AB430" s="12"/>
      <c r="AC430" s="12"/>
      <c r="AD430" s="12"/>
      <c r="AE430" s="12"/>
      <c r="AF430" s="12"/>
      <c r="AG430" s="12"/>
    </row>
    <row r="431" spans="1:33">
      <c r="A431" s="20"/>
      <c r="B431" s="20"/>
      <c r="C431" s="20"/>
      <c r="D431" s="20"/>
      <c r="E431" s="20"/>
      <c r="F431" s="20"/>
      <c r="G431" s="20"/>
      <c r="H431" s="20"/>
      <c r="I431" s="20"/>
      <c r="J431" s="12"/>
      <c r="K431" s="12"/>
      <c r="L431" s="12"/>
      <c r="M431" s="12"/>
      <c r="N431" s="12"/>
      <c r="O431" s="12"/>
      <c r="P431" s="12"/>
      <c r="Q431" s="12"/>
      <c r="R431" s="12"/>
      <c r="S431" s="12"/>
      <c r="T431" s="12"/>
      <c r="U431" s="12"/>
      <c r="V431" s="12"/>
      <c r="W431" s="12"/>
      <c r="X431" s="12"/>
      <c r="Y431" s="12"/>
      <c r="Z431" s="12"/>
      <c r="AA431" s="12"/>
      <c r="AB431" s="12"/>
      <c r="AC431" s="12"/>
      <c r="AD431" s="12"/>
      <c r="AE431" s="12"/>
      <c r="AF431" s="12"/>
      <c r="AG431" s="12"/>
    </row>
    <row r="432" spans="1:33">
      <c r="A432" s="20"/>
      <c r="B432" s="20"/>
      <c r="C432" s="20"/>
      <c r="D432" s="20"/>
      <c r="E432" s="20"/>
      <c r="F432" s="20"/>
      <c r="G432" s="20"/>
      <c r="H432" s="20"/>
      <c r="I432" s="20"/>
      <c r="J432" s="12"/>
      <c r="K432" s="12"/>
      <c r="L432" s="12"/>
      <c r="M432" s="12"/>
      <c r="N432" s="12"/>
      <c r="O432" s="12"/>
      <c r="P432" s="12"/>
      <c r="Q432" s="12"/>
      <c r="R432" s="12"/>
      <c r="S432" s="12"/>
      <c r="T432" s="12"/>
      <c r="U432" s="12"/>
      <c r="V432" s="12"/>
      <c r="W432" s="12"/>
      <c r="X432" s="12"/>
      <c r="Y432" s="12"/>
      <c r="Z432" s="12"/>
      <c r="AA432" s="12"/>
      <c r="AB432" s="12"/>
      <c r="AC432" s="12"/>
      <c r="AD432" s="12"/>
      <c r="AE432" s="12"/>
      <c r="AF432" s="12"/>
      <c r="AG432" s="12"/>
    </row>
    <row r="433" spans="1:33">
      <c r="A433" s="20"/>
      <c r="B433" s="20"/>
      <c r="C433" s="20"/>
      <c r="D433" s="20"/>
      <c r="E433" s="20"/>
      <c r="F433" s="20"/>
      <c r="G433" s="20"/>
      <c r="H433" s="20"/>
      <c r="I433" s="20"/>
      <c r="J433" s="12"/>
      <c r="K433" s="12"/>
      <c r="L433" s="12"/>
      <c r="M433" s="12"/>
      <c r="N433" s="12"/>
      <c r="O433" s="12"/>
      <c r="P433" s="12"/>
      <c r="Q433" s="12"/>
      <c r="R433" s="12"/>
      <c r="S433" s="12"/>
      <c r="T433" s="12"/>
      <c r="U433" s="12"/>
      <c r="V433" s="12"/>
      <c r="W433" s="12"/>
      <c r="X433" s="12"/>
      <c r="Y433" s="12"/>
      <c r="Z433" s="12"/>
      <c r="AA433" s="12"/>
      <c r="AB433" s="12"/>
      <c r="AC433" s="12"/>
      <c r="AD433" s="12"/>
      <c r="AE433" s="12"/>
      <c r="AF433" s="12"/>
      <c r="AG433" s="12"/>
    </row>
    <row r="434" spans="1:33">
      <c r="A434" s="20"/>
      <c r="B434" s="20"/>
      <c r="C434" s="20"/>
      <c r="D434" s="20"/>
      <c r="E434" s="20"/>
      <c r="F434" s="20"/>
      <c r="G434" s="20"/>
      <c r="H434" s="20"/>
      <c r="I434" s="20"/>
      <c r="J434" s="12"/>
      <c r="K434" s="12"/>
      <c r="L434" s="12"/>
      <c r="M434" s="12"/>
      <c r="N434" s="12"/>
      <c r="O434" s="12"/>
      <c r="P434" s="12"/>
      <c r="Q434" s="12"/>
      <c r="R434" s="12"/>
      <c r="S434" s="12"/>
      <c r="T434" s="12"/>
      <c r="U434" s="12"/>
      <c r="V434" s="12"/>
      <c r="W434" s="12"/>
      <c r="X434" s="12"/>
      <c r="Y434" s="12"/>
      <c r="Z434" s="12"/>
      <c r="AA434" s="12"/>
      <c r="AB434" s="12"/>
      <c r="AC434" s="12"/>
      <c r="AD434" s="12"/>
      <c r="AE434" s="12"/>
      <c r="AF434" s="12"/>
      <c r="AG434" s="12"/>
    </row>
    <row r="435" spans="1:33">
      <c r="A435" s="20"/>
      <c r="B435" s="20"/>
      <c r="C435" s="20"/>
      <c r="D435" s="20"/>
      <c r="E435" s="20"/>
      <c r="F435" s="20"/>
      <c r="G435" s="20"/>
      <c r="H435" s="20"/>
      <c r="I435" s="20"/>
      <c r="J435" s="12"/>
      <c r="K435" s="12"/>
      <c r="L435" s="12"/>
      <c r="M435" s="12"/>
      <c r="N435" s="12"/>
      <c r="O435" s="12"/>
      <c r="P435" s="12"/>
      <c r="Q435" s="12"/>
      <c r="R435" s="12"/>
      <c r="S435" s="12"/>
      <c r="T435" s="12"/>
      <c r="U435" s="12"/>
      <c r="V435" s="12"/>
      <c r="W435" s="12"/>
      <c r="X435" s="12"/>
      <c r="Y435" s="12"/>
      <c r="Z435" s="12"/>
      <c r="AA435" s="12"/>
      <c r="AB435" s="12"/>
      <c r="AC435" s="12"/>
      <c r="AD435" s="12"/>
      <c r="AE435" s="12"/>
      <c r="AF435" s="12"/>
      <c r="AG435" s="12"/>
    </row>
    <row r="436" spans="1:33">
      <c r="A436" s="20"/>
      <c r="B436" s="20"/>
      <c r="C436" s="20"/>
      <c r="D436" s="20"/>
      <c r="E436" s="20"/>
      <c r="F436" s="20"/>
      <c r="G436" s="20"/>
      <c r="H436" s="20"/>
      <c r="I436" s="20"/>
      <c r="J436" s="12"/>
      <c r="K436" s="12"/>
      <c r="L436" s="12"/>
      <c r="M436" s="12"/>
      <c r="N436" s="12"/>
      <c r="O436" s="12"/>
      <c r="P436" s="12"/>
      <c r="Q436" s="12"/>
      <c r="R436" s="12"/>
      <c r="S436" s="12"/>
      <c r="T436" s="12"/>
      <c r="U436" s="12"/>
      <c r="V436" s="12"/>
      <c r="W436" s="12"/>
      <c r="X436" s="12"/>
      <c r="Y436" s="12"/>
      <c r="Z436" s="12"/>
      <c r="AA436" s="12"/>
      <c r="AB436" s="12"/>
      <c r="AC436" s="12"/>
      <c r="AD436" s="12"/>
      <c r="AE436" s="12"/>
      <c r="AF436" s="12"/>
      <c r="AG436" s="12"/>
    </row>
    <row r="437" spans="1:33">
      <c r="A437" s="20"/>
      <c r="B437" s="20"/>
      <c r="C437" s="20"/>
      <c r="D437" s="20"/>
      <c r="E437" s="20"/>
      <c r="F437" s="20"/>
      <c r="G437" s="20"/>
      <c r="H437" s="20"/>
      <c r="I437" s="20"/>
      <c r="J437" s="12"/>
      <c r="K437" s="12"/>
      <c r="L437" s="12"/>
      <c r="M437" s="12"/>
      <c r="N437" s="12"/>
      <c r="O437" s="12"/>
      <c r="P437" s="12"/>
      <c r="Q437" s="12"/>
      <c r="R437" s="12"/>
      <c r="S437" s="12"/>
      <c r="T437" s="12"/>
      <c r="U437" s="12"/>
      <c r="V437" s="12"/>
      <c r="W437" s="12"/>
      <c r="X437" s="12"/>
      <c r="Y437" s="12"/>
      <c r="Z437" s="12"/>
      <c r="AA437" s="12"/>
      <c r="AB437" s="12"/>
      <c r="AC437" s="12"/>
      <c r="AD437" s="12"/>
      <c r="AE437" s="12"/>
      <c r="AF437" s="12"/>
      <c r="AG437" s="12"/>
    </row>
    <row r="438" spans="1:33">
      <c r="A438" s="20"/>
      <c r="B438" s="20"/>
      <c r="C438" s="20"/>
      <c r="D438" s="20"/>
      <c r="E438" s="20"/>
      <c r="F438" s="20"/>
      <c r="G438" s="20"/>
      <c r="H438" s="20"/>
      <c r="I438" s="20"/>
      <c r="J438" s="12"/>
      <c r="K438" s="12"/>
      <c r="L438" s="12"/>
      <c r="M438" s="12"/>
      <c r="N438" s="12"/>
      <c r="O438" s="12"/>
      <c r="P438" s="12"/>
      <c r="Q438" s="12"/>
      <c r="R438" s="12"/>
      <c r="S438" s="12"/>
      <c r="T438" s="12"/>
      <c r="U438" s="12"/>
      <c r="V438" s="12"/>
      <c r="W438" s="12"/>
      <c r="X438" s="12"/>
      <c r="Y438" s="12"/>
      <c r="Z438" s="12"/>
      <c r="AA438" s="12"/>
      <c r="AB438" s="12"/>
      <c r="AC438" s="12"/>
      <c r="AD438" s="12"/>
      <c r="AE438" s="12"/>
      <c r="AF438" s="12"/>
      <c r="AG438" s="12"/>
    </row>
    <row r="439" spans="1:33">
      <c r="A439" s="20"/>
      <c r="B439" s="20"/>
      <c r="C439" s="20"/>
      <c r="D439" s="20"/>
      <c r="E439" s="20"/>
      <c r="F439" s="20"/>
      <c r="G439" s="20"/>
      <c r="H439" s="20"/>
      <c r="I439" s="20"/>
      <c r="J439" s="12"/>
      <c r="K439" s="12"/>
      <c r="L439" s="12"/>
      <c r="M439" s="12"/>
      <c r="N439" s="12"/>
      <c r="O439" s="12"/>
      <c r="P439" s="12"/>
      <c r="Q439" s="12"/>
      <c r="R439" s="12"/>
      <c r="S439" s="12"/>
      <c r="T439" s="12"/>
      <c r="U439" s="12"/>
      <c r="V439" s="12"/>
      <c r="W439" s="12"/>
      <c r="X439" s="12"/>
      <c r="Y439" s="12"/>
      <c r="Z439" s="12"/>
      <c r="AA439" s="12"/>
      <c r="AB439" s="12"/>
      <c r="AC439" s="12"/>
      <c r="AD439" s="12"/>
      <c r="AE439" s="12"/>
      <c r="AF439" s="12"/>
      <c r="AG439" s="12"/>
    </row>
    <row r="440" spans="1:33">
      <c r="A440" s="20"/>
      <c r="B440" s="20"/>
      <c r="C440" s="20"/>
      <c r="D440" s="20"/>
      <c r="E440" s="20"/>
      <c r="F440" s="20"/>
      <c r="G440" s="20"/>
      <c r="H440" s="20"/>
      <c r="I440" s="20"/>
      <c r="J440" s="12"/>
      <c r="K440" s="12"/>
      <c r="L440" s="12"/>
      <c r="M440" s="12"/>
      <c r="N440" s="12"/>
      <c r="O440" s="12"/>
      <c r="P440" s="12"/>
      <c r="Q440" s="12"/>
      <c r="R440" s="12"/>
      <c r="S440" s="12"/>
      <c r="T440" s="12"/>
      <c r="U440" s="12"/>
      <c r="V440" s="12"/>
      <c r="W440" s="12"/>
      <c r="X440" s="12"/>
      <c r="Y440" s="12"/>
      <c r="Z440" s="12"/>
      <c r="AA440" s="12"/>
      <c r="AB440" s="12"/>
      <c r="AC440" s="12"/>
      <c r="AD440" s="12"/>
      <c r="AE440" s="12"/>
      <c r="AF440" s="12"/>
      <c r="AG440" s="12"/>
    </row>
    <row r="441" spans="1:33">
      <c r="A441" s="20"/>
      <c r="B441" s="20"/>
      <c r="C441" s="20"/>
      <c r="D441" s="20"/>
      <c r="E441" s="20"/>
      <c r="F441" s="20"/>
      <c r="G441" s="20"/>
      <c r="H441" s="20"/>
      <c r="I441" s="20"/>
      <c r="J441" s="12"/>
      <c r="K441" s="12"/>
      <c r="L441" s="12"/>
      <c r="M441" s="12"/>
      <c r="N441" s="12"/>
      <c r="O441" s="12"/>
      <c r="P441" s="12"/>
      <c r="Q441" s="12"/>
      <c r="R441" s="12"/>
      <c r="S441" s="12"/>
      <c r="T441" s="12"/>
      <c r="U441" s="12"/>
      <c r="V441" s="12"/>
      <c r="W441" s="12"/>
      <c r="X441" s="12"/>
      <c r="Y441" s="12"/>
      <c r="Z441" s="12"/>
      <c r="AA441" s="12"/>
      <c r="AB441" s="12"/>
      <c r="AC441" s="12"/>
      <c r="AD441" s="12"/>
      <c r="AE441" s="12"/>
      <c r="AF441" s="12"/>
      <c r="AG441" s="12"/>
    </row>
    <row r="442" spans="1:33">
      <c r="A442" s="20"/>
      <c r="B442" s="20"/>
      <c r="C442" s="20"/>
      <c r="D442" s="20"/>
      <c r="E442" s="20"/>
      <c r="F442" s="20"/>
      <c r="G442" s="20"/>
      <c r="H442" s="20"/>
      <c r="I442" s="20"/>
      <c r="J442" s="12"/>
      <c r="K442" s="12"/>
      <c r="L442" s="12"/>
      <c r="M442" s="12"/>
      <c r="N442" s="12"/>
      <c r="O442" s="12"/>
      <c r="P442" s="12"/>
      <c r="Q442" s="12"/>
      <c r="R442" s="12"/>
      <c r="S442" s="12"/>
      <c r="T442" s="12"/>
      <c r="U442" s="12"/>
      <c r="V442" s="12"/>
      <c r="W442" s="12"/>
      <c r="X442" s="12"/>
      <c r="Y442" s="12"/>
      <c r="Z442" s="12"/>
      <c r="AA442" s="12"/>
      <c r="AB442" s="12"/>
      <c r="AC442" s="12"/>
      <c r="AD442" s="12"/>
      <c r="AE442" s="12"/>
      <c r="AF442" s="12"/>
      <c r="AG442" s="12"/>
    </row>
    <row r="443" spans="1:33">
      <c r="A443" s="20"/>
      <c r="B443" s="20"/>
      <c r="C443" s="20"/>
      <c r="D443" s="20"/>
      <c r="E443" s="20"/>
      <c r="F443" s="20"/>
      <c r="G443" s="20"/>
      <c r="H443" s="20"/>
      <c r="I443" s="20"/>
      <c r="J443" s="12"/>
      <c r="K443" s="12"/>
      <c r="L443" s="12"/>
      <c r="M443" s="12"/>
      <c r="N443" s="12"/>
      <c r="O443" s="12"/>
      <c r="P443" s="12"/>
      <c r="Q443" s="12"/>
      <c r="R443" s="12"/>
      <c r="S443" s="12"/>
      <c r="T443" s="12"/>
      <c r="U443" s="12"/>
      <c r="V443" s="12"/>
      <c r="W443" s="12"/>
      <c r="X443" s="12"/>
      <c r="Y443" s="12"/>
      <c r="Z443" s="12"/>
      <c r="AA443" s="12"/>
      <c r="AB443" s="12"/>
      <c r="AC443" s="12"/>
      <c r="AD443" s="12"/>
      <c r="AE443" s="12"/>
      <c r="AF443" s="12"/>
      <c r="AG443" s="12"/>
    </row>
    <row r="444" spans="1:33">
      <c r="A444" s="20"/>
      <c r="B444" s="20"/>
      <c r="C444" s="20"/>
      <c r="D444" s="20"/>
      <c r="E444" s="20"/>
      <c r="F444" s="20"/>
      <c r="G444" s="20"/>
      <c r="H444" s="20"/>
      <c r="I444" s="20"/>
      <c r="J444" s="12"/>
      <c r="K444" s="12"/>
      <c r="L444" s="12"/>
      <c r="M444" s="12"/>
      <c r="N444" s="12"/>
      <c r="O444" s="12"/>
      <c r="P444" s="12"/>
      <c r="Q444" s="12"/>
      <c r="R444" s="12"/>
      <c r="S444" s="12"/>
      <c r="T444" s="12"/>
      <c r="U444" s="12"/>
      <c r="V444" s="12"/>
      <c r="W444" s="12"/>
      <c r="X444" s="12"/>
      <c r="Y444" s="12"/>
      <c r="Z444" s="12"/>
      <c r="AA444" s="12"/>
      <c r="AB444" s="12"/>
      <c r="AC444" s="12"/>
      <c r="AD444" s="12"/>
      <c r="AE444" s="12"/>
      <c r="AF444" s="12"/>
      <c r="AG444" s="12"/>
    </row>
    <row r="445" spans="1:33">
      <c r="A445" s="20"/>
      <c r="B445" s="20"/>
      <c r="C445" s="20"/>
      <c r="D445" s="20"/>
      <c r="E445" s="20"/>
      <c r="F445" s="20"/>
      <c r="G445" s="20"/>
      <c r="H445" s="20"/>
      <c r="I445" s="20"/>
      <c r="J445" s="12"/>
      <c r="K445" s="12"/>
      <c r="L445" s="12"/>
      <c r="M445" s="12"/>
      <c r="N445" s="12"/>
      <c r="O445" s="12"/>
      <c r="P445" s="12"/>
      <c r="Q445" s="12"/>
      <c r="R445" s="12"/>
      <c r="S445" s="12"/>
      <c r="T445" s="12"/>
      <c r="U445" s="12"/>
      <c r="V445" s="12"/>
      <c r="W445" s="12"/>
      <c r="X445" s="12"/>
      <c r="Y445" s="12"/>
      <c r="Z445" s="12"/>
      <c r="AA445" s="12"/>
      <c r="AB445" s="12"/>
      <c r="AC445" s="12"/>
      <c r="AD445" s="12"/>
      <c r="AE445" s="12"/>
      <c r="AF445" s="12"/>
      <c r="AG445" s="12"/>
    </row>
    <row r="446" spans="1:33">
      <c r="A446" s="20"/>
      <c r="B446" s="20"/>
      <c r="C446" s="20"/>
      <c r="D446" s="20"/>
      <c r="E446" s="20"/>
      <c r="F446" s="20"/>
      <c r="G446" s="20"/>
      <c r="H446" s="20"/>
      <c r="I446" s="20"/>
      <c r="J446" s="12"/>
      <c r="K446" s="12"/>
      <c r="L446" s="12"/>
      <c r="M446" s="12"/>
      <c r="N446" s="12"/>
      <c r="O446" s="12"/>
      <c r="P446" s="12"/>
      <c r="Q446" s="12"/>
      <c r="R446" s="12"/>
      <c r="S446" s="12"/>
      <c r="T446" s="12"/>
      <c r="U446" s="12"/>
      <c r="V446" s="12"/>
      <c r="W446" s="12"/>
      <c r="X446" s="12"/>
      <c r="Y446" s="12"/>
      <c r="Z446" s="12"/>
      <c r="AA446" s="12"/>
      <c r="AB446" s="12"/>
      <c r="AC446" s="12"/>
      <c r="AD446" s="12"/>
      <c r="AE446" s="12"/>
      <c r="AF446" s="12"/>
      <c r="AG446" s="12"/>
    </row>
    <row r="447" spans="1:33">
      <c r="A447" s="20"/>
      <c r="B447" s="20"/>
      <c r="C447" s="20"/>
      <c r="D447" s="20"/>
      <c r="E447" s="20"/>
      <c r="F447" s="20"/>
      <c r="G447" s="20"/>
      <c r="H447" s="20"/>
      <c r="I447" s="20"/>
      <c r="J447" s="12"/>
      <c r="K447" s="12"/>
      <c r="L447" s="12"/>
      <c r="M447" s="12"/>
      <c r="N447" s="12"/>
      <c r="O447" s="12"/>
      <c r="P447" s="12"/>
      <c r="Q447" s="12"/>
      <c r="R447" s="12"/>
      <c r="S447" s="12"/>
      <c r="T447" s="12"/>
      <c r="U447" s="12"/>
      <c r="V447" s="12"/>
      <c r="W447" s="12"/>
      <c r="X447" s="12"/>
      <c r="Y447" s="12"/>
      <c r="Z447" s="12"/>
      <c r="AA447" s="12"/>
      <c r="AB447" s="12"/>
      <c r="AC447" s="12"/>
      <c r="AD447" s="12"/>
      <c r="AE447" s="12"/>
      <c r="AF447" s="12"/>
      <c r="AG447" s="12"/>
    </row>
    <row r="448" spans="1:33">
      <c r="A448" s="20"/>
      <c r="B448" s="20"/>
      <c r="C448" s="20"/>
      <c r="D448" s="20"/>
      <c r="E448" s="20"/>
      <c r="F448" s="20"/>
      <c r="G448" s="20"/>
      <c r="H448" s="20"/>
      <c r="I448" s="20"/>
      <c r="J448" s="12"/>
      <c r="K448" s="12"/>
      <c r="L448" s="12"/>
      <c r="M448" s="12"/>
      <c r="N448" s="12"/>
      <c r="O448" s="12"/>
      <c r="P448" s="12"/>
      <c r="Q448" s="12"/>
      <c r="R448" s="12"/>
      <c r="S448" s="12"/>
      <c r="T448" s="12"/>
      <c r="U448" s="12"/>
      <c r="V448" s="12"/>
      <c r="W448" s="12"/>
      <c r="X448" s="12"/>
      <c r="Y448" s="12"/>
      <c r="Z448" s="12"/>
      <c r="AA448" s="12"/>
      <c r="AB448" s="12"/>
      <c r="AC448" s="12"/>
      <c r="AD448" s="12"/>
      <c r="AE448" s="12"/>
      <c r="AF448" s="12"/>
      <c r="AG448" s="12"/>
    </row>
    <row r="449" spans="1:33">
      <c r="A449" s="20"/>
      <c r="B449" s="20"/>
      <c r="C449" s="20"/>
      <c r="D449" s="20"/>
      <c r="E449" s="20"/>
      <c r="F449" s="20"/>
      <c r="G449" s="20"/>
      <c r="H449" s="20"/>
      <c r="I449" s="20"/>
      <c r="J449" s="12"/>
      <c r="K449" s="12"/>
      <c r="L449" s="12"/>
      <c r="M449" s="12"/>
      <c r="N449" s="12"/>
      <c r="O449" s="12"/>
      <c r="P449" s="12"/>
      <c r="Q449" s="12"/>
      <c r="R449" s="12"/>
      <c r="S449" s="12"/>
      <c r="T449" s="12"/>
      <c r="U449" s="12"/>
      <c r="V449" s="12"/>
      <c r="W449" s="12"/>
      <c r="X449" s="12"/>
      <c r="Y449" s="12"/>
      <c r="Z449" s="12"/>
      <c r="AA449" s="12"/>
      <c r="AB449" s="12"/>
      <c r="AC449" s="12"/>
      <c r="AD449" s="12"/>
      <c r="AE449" s="12"/>
      <c r="AF449" s="12"/>
      <c r="AG449" s="12"/>
    </row>
    <row r="450" spans="1:33">
      <c r="A450" s="20"/>
      <c r="B450" s="20"/>
      <c r="C450" s="20"/>
      <c r="D450" s="20"/>
      <c r="E450" s="20"/>
      <c r="F450" s="20"/>
      <c r="G450" s="20"/>
      <c r="H450" s="20"/>
      <c r="I450" s="20"/>
      <c r="J450" s="12"/>
      <c r="K450" s="12"/>
      <c r="L450" s="12"/>
      <c r="M450" s="12"/>
      <c r="N450" s="12"/>
      <c r="O450" s="12"/>
      <c r="P450" s="12"/>
      <c r="Q450" s="12"/>
      <c r="R450" s="12"/>
      <c r="S450" s="12"/>
      <c r="T450" s="12"/>
      <c r="U450" s="12"/>
      <c r="V450" s="12"/>
      <c r="W450" s="12"/>
      <c r="X450" s="12"/>
      <c r="Y450" s="12"/>
      <c r="Z450" s="12"/>
      <c r="AA450" s="12"/>
      <c r="AB450" s="12"/>
      <c r="AC450" s="12"/>
      <c r="AD450" s="12"/>
      <c r="AE450" s="12"/>
      <c r="AF450" s="12"/>
      <c r="AG450" s="12"/>
    </row>
    <row r="451" spans="1:33">
      <c r="A451" s="20"/>
      <c r="B451" s="20"/>
      <c r="C451" s="20"/>
      <c r="D451" s="20"/>
      <c r="E451" s="20"/>
      <c r="F451" s="20"/>
      <c r="G451" s="20"/>
      <c r="H451" s="20"/>
      <c r="I451" s="20"/>
      <c r="J451" s="12"/>
      <c r="K451" s="12"/>
      <c r="L451" s="12"/>
      <c r="M451" s="12"/>
      <c r="N451" s="12"/>
      <c r="O451" s="12"/>
      <c r="P451" s="12"/>
      <c r="Q451" s="12"/>
      <c r="R451" s="12"/>
      <c r="S451" s="12"/>
      <c r="T451" s="12"/>
      <c r="U451" s="12"/>
      <c r="V451" s="12"/>
      <c r="W451" s="12"/>
      <c r="X451" s="12"/>
      <c r="Y451" s="12"/>
      <c r="Z451" s="12"/>
      <c r="AA451" s="12"/>
      <c r="AB451" s="12"/>
      <c r="AC451" s="12"/>
      <c r="AD451" s="12"/>
      <c r="AE451" s="12"/>
      <c r="AF451" s="12"/>
      <c r="AG451" s="12"/>
    </row>
    <row r="452" spans="1:33">
      <c r="A452" s="20"/>
      <c r="B452" s="20"/>
      <c r="C452" s="20"/>
      <c r="D452" s="20"/>
      <c r="E452" s="20"/>
      <c r="F452" s="20"/>
      <c r="G452" s="20"/>
      <c r="H452" s="20"/>
      <c r="I452" s="20"/>
      <c r="J452" s="12"/>
      <c r="K452" s="12"/>
      <c r="L452" s="12"/>
      <c r="M452" s="12"/>
      <c r="N452" s="12"/>
      <c r="O452" s="12"/>
      <c r="P452" s="12"/>
      <c r="Q452" s="12"/>
      <c r="R452" s="12"/>
      <c r="S452" s="12"/>
      <c r="T452" s="12"/>
      <c r="U452" s="12"/>
      <c r="V452" s="12"/>
      <c r="W452" s="12"/>
      <c r="X452" s="12"/>
      <c r="Y452" s="12"/>
      <c r="Z452" s="12"/>
      <c r="AA452" s="12"/>
      <c r="AB452" s="12"/>
      <c r="AC452" s="12"/>
      <c r="AD452" s="12"/>
      <c r="AE452" s="12"/>
      <c r="AF452" s="12"/>
      <c r="AG452" s="12"/>
    </row>
    <row r="453" spans="1:33">
      <c r="A453" s="20"/>
      <c r="B453" s="20"/>
      <c r="C453" s="20"/>
      <c r="D453" s="20"/>
      <c r="E453" s="20"/>
      <c r="F453" s="20"/>
      <c r="G453" s="20"/>
      <c r="H453" s="20"/>
      <c r="I453" s="20"/>
      <c r="J453" s="12"/>
      <c r="K453" s="12"/>
      <c r="L453" s="12"/>
      <c r="M453" s="12"/>
      <c r="N453" s="12"/>
      <c r="O453" s="12"/>
      <c r="P453" s="12"/>
      <c r="Q453" s="12"/>
      <c r="R453" s="12"/>
      <c r="S453" s="12"/>
      <c r="T453" s="12"/>
      <c r="U453" s="12"/>
      <c r="V453" s="12"/>
      <c r="W453" s="12"/>
      <c r="X453" s="12"/>
      <c r="Y453" s="12"/>
      <c r="Z453" s="12"/>
      <c r="AA453" s="12"/>
      <c r="AB453" s="12"/>
      <c r="AC453" s="12"/>
      <c r="AD453" s="12"/>
      <c r="AE453" s="12"/>
      <c r="AF453" s="12"/>
      <c r="AG453" s="12"/>
    </row>
    <row r="454" spans="1:33">
      <c r="A454" s="20"/>
      <c r="B454" s="20"/>
      <c r="C454" s="20"/>
      <c r="D454" s="20"/>
      <c r="E454" s="20"/>
      <c r="F454" s="20"/>
      <c r="G454" s="20"/>
      <c r="H454" s="20"/>
      <c r="I454" s="20"/>
      <c r="J454" s="12"/>
      <c r="K454" s="12"/>
      <c r="L454" s="12"/>
      <c r="M454" s="12"/>
      <c r="N454" s="12"/>
      <c r="O454" s="12"/>
      <c r="P454" s="12"/>
      <c r="Q454" s="12"/>
      <c r="R454" s="12"/>
      <c r="S454" s="12"/>
      <c r="T454" s="12"/>
      <c r="U454" s="12"/>
      <c r="V454" s="12"/>
      <c r="W454" s="12"/>
      <c r="X454" s="12"/>
      <c r="Y454" s="12"/>
      <c r="Z454" s="12"/>
      <c r="AA454" s="12"/>
      <c r="AB454" s="12"/>
      <c r="AC454" s="12"/>
      <c r="AD454" s="12"/>
      <c r="AE454" s="12"/>
      <c r="AF454" s="12"/>
      <c r="AG454" s="12"/>
    </row>
    <row r="455" spans="1:33">
      <c r="A455" s="20"/>
      <c r="B455" s="20"/>
      <c r="C455" s="20"/>
      <c r="D455" s="20"/>
      <c r="E455" s="20"/>
      <c r="F455" s="20"/>
      <c r="G455" s="20"/>
      <c r="H455" s="20"/>
      <c r="I455" s="20"/>
      <c r="J455" s="12"/>
      <c r="K455" s="12"/>
      <c r="L455" s="12"/>
      <c r="M455" s="12"/>
      <c r="N455" s="12"/>
      <c r="O455" s="12"/>
      <c r="P455" s="12"/>
      <c r="Q455" s="12"/>
      <c r="R455" s="12"/>
      <c r="S455" s="12"/>
      <c r="T455" s="12"/>
      <c r="U455" s="12"/>
      <c r="V455" s="12"/>
      <c r="W455" s="12"/>
      <c r="X455" s="12"/>
      <c r="Y455" s="12"/>
      <c r="Z455" s="12"/>
      <c r="AA455" s="12"/>
      <c r="AB455" s="12"/>
      <c r="AC455" s="12"/>
      <c r="AD455" s="12"/>
      <c r="AE455" s="12"/>
      <c r="AF455" s="12"/>
      <c r="AG455" s="12"/>
    </row>
    <row r="456" spans="1:33">
      <c r="A456" s="20"/>
      <c r="B456" s="20"/>
      <c r="C456" s="20"/>
      <c r="D456" s="20"/>
      <c r="E456" s="20"/>
      <c r="F456" s="20"/>
      <c r="G456" s="20"/>
      <c r="H456" s="20"/>
      <c r="I456" s="20"/>
      <c r="J456" s="12"/>
      <c r="K456" s="12"/>
      <c r="L456" s="12"/>
      <c r="M456" s="12"/>
      <c r="N456" s="12"/>
      <c r="O456" s="12"/>
      <c r="P456" s="12"/>
      <c r="Q456" s="12"/>
      <c r="R456" s="12"/>
      <c r="S456" s="12"/>
      <c r="T456" s="12"/>
      <c r="U456" s="12"/>
      <c r="V456" s="12"/>
      <c r="W456" s="12"/>
      <c r="X456" s="12"/>
      <c r="Y456" s="12"/>
      <c r="Z456" s="12"/>
      <c r="AA456" s="12"/>
      <c r="AB456" s="12"/>
      <c r="AC456" s="12"/>
      <c r="AD456" s="12"/>
      <c r="AE456" s="12"/>
      <c r="AF456" s="12"/>
      <c r="AG456" s="12"/>
    </row>
    <row r="457" spans="1:33">
      <c r="A457" s="20"/>
      <c r="B457" s="20"/>
      <c r="C457" s="20"/>
      <c r="D457" s="20"/>
      <c r="E457" s="20"/>
      <c r="F457" s="20"/>
      <c r="G457" s="20"/>
      <c r="H457" s="20"/>
      <c r="I457" s="20"/>
      <c r="J457" s="12"/>
      <c r="K457" s="12"/>
      <c r="L457" s="12"/>
      <c r="M457" s="12"/>
      <c r="N457" s="12"/>
      <c r="O457" s="12"/>
      <c r="P457" s="12"/>
      <c r="Q457" s="12"/>
      <c r="R457" s="12"/>
      <c r="S457" s="12"/>
      <c r="T457" s="12"/>
      <c r="U457" s="12"/>
      <c r="V457" s="12"/>
      <c r="W457" s="12"/>
      <c r="X457" s="12"/>
      <c r="Y457" s="12"/>
      <c r="Z457" s="12"/>
      <c r="AA457" s="12"/>
      <c r="AB457" s="12"/>
      <c r="AC457" s="12"/>
      <c r="AD457" s="12"/>
      <c r="AE457" s="12"/>
      <c r="AF457" s="12"/>
      <c r="AG457" s="12"/>
    </row>
    <row r="458" spans="1:33">
      <c r="A458" s="20"/>
      <c r="B458" s="20"/>
      <c r="C458" s="20"/>
      <c r="D458" s="20"/>
      <c r="E458" s="20"/>
      <c r="F458" s="20"/>
      <c r="G458" s="20"/>
      <c r="H458" s="20"/>
      <c r="I458" s="20"/>
      <c r="J458" s="12"/>
      <c r="K458" s="12"/>
      <c r="L458" s="12"/>
      <c r="M458" s="12"/>
      <c r="N458" s="12"/>
      <c r="O458" s="12"/>
      <c r="P458" s="12"/>
      <c r="Q458" s="12"/>
      <c r="R458" s="12"/>
      <c r="S458" s="12"/>
      <c r="T458" s="12"/>
      <c r="U458" s="12"/>
      <c r="V458" s="12"/>
      <c r="W458" s="12"/>
      <c r="X458" s="12"/>
      <c r="Y458" s="12"/>
      <c r="Z458" s="12"/>
      <c r="AA458" s="12"/>
      <c r="AB458" s="12"/>
      <c r="AC458" s="12"/>
      <c r="AD458" s="12"/>
      <c r="AE458" s="12"/>
      <c r="AF458" s="12"/>
      <c r="AG458" s="12"/>
    </row>
    <row r="459" spans="1:33">
      <c r="A459" s="20"/>
      <c r="B459" s="20"/>
      <c r="C459" s="20"/>
      <c r="D459" s="20"/>
      <c r="E459" s="20"/>
      <c r="F459" s="20"/>
      <c r="G459" s="20"/>
      <c r="H459" s="20"/>
      <c r="I459" s="20"/>
      <c r="J459" s="12"/>
      <c r="K459" s="12"/>
      <c r="L459" s="12"/>
      <c r="M459" s="12"/>
      <c r="N459" s="12"/>
      <c r="O459" s="12"/>
      <c r="P459" s="12"/>
      <c r="Q459" s="12"/>
      <c r="R459" s="12"/>
      <c r="S459" s="12"/>
      <c r="T459" s="12"/>
      <c r="U459" s="12"/>
      <c r="V459" s="12"/>
      <c r="W459" s="12"/>
      <c r="X459" s="12"/>
      <c r="Y459" s="12"/>
      <c r="Z459" s="12"/>
      <c r="AA459" s="12"/>
      <c r="AB459" s="12"/>
      <c r="AC459" s="12"/>
      <c r="AD459" s="12"/>
      <c r="AE459" s="12"/>
      <c r="AF459" s="12"/>
      <c r="AG459" s="12"/>
    </row>
    <row r="460" spans="1:33">
      <c r="A460" s="20"/>
      <c r="B460" s="20"/>
      <c r="C460" s="20"/>
      <c r="D460" s="20"/>
      <c r="E460" s="20"/>
      <c r="F460" s="20"/>
      <c r="G460" s="20"/>
      <c r="H460" s="20"/>
      <c r="I460" s="20"/>
      <c r="J460" s="12"/>
      <c r="K460" s="12"/>
      <c r="L460" s="12"/>
      <c r="M460" s="12"/>
      <c r="N460" s="12"/>
      <c r="O460" s="12"/>
      <c r="P460" s="12"/>
      <c r="Q460" s="12"/>
      <c r="R460" s="12"/>
      <c r="S460" s="12"/>
      <c r="T460" s="12"/>
      <c r="U460" s="12"/>
      <c r="V460" s="12"/>
      <c r="W460" s="12"/>
      <c r="X460" s="12"/>
      <c r="Y460" s="12"/>
      <c r="Z460" s="12"/>
      <c r="AA460" s="12"/>
      <c r="AB460" s="12"/>
      <c r="AC460" s="12"/>
      <c r="AD460" s="12"/>
      <c r="AE460" s="12"/>
      <c r="AF460" s="12"/>
      <c r="AG460" s="12"/>
    </row>
    <row r="461" spans="1:33">
      <c r="A461" s="20"/>
      <c r="B461" s="20"/>
      <c r="C461" s="20"/>
      <c r="D461" s="20"/>
      <c r="E461" s="20"/>
      <c r="F461" s="20"/>
      <c r="G461" s="20"/>
      <c r="H461" s="20"/>
      <c r="I461" s="20"/>
      <c r="J461" s="12"/>
      <c r="K461" s="12"/>
      <c r="L461" s="12"/>
      <c r="M461" s="12"/>
      <c r="N461" s="12"/>
      <c r="O461" s="12"/>
      <c r="P461" s="12"/>
      <c r="Q461" s="12"/>
      <c r="R461" s="12"/>
      <c r="S461" s="12"/>
      <c r="T461" s="12"/>
      <c r="U461" s="12"/>
      <c r="V461" s="12"/>
      <c r="W461" s="12"/>
      <c r="X461" s="12"/>
      <c r="Y461" s="12"/>
      <c r="Z461" s="12"/>
      <c r="AA461" s="12"/>
      <c r="AB461" s="12"/>
      <c r="AC461" s="12"/>
      <c r="AD461" s="12"/>
      <c r="AE461" s="12"/>
      <c r="AF461" s="12"/>
      <c r="AG461" s="12"/>
    </row>
    <row r="462" spans="1:33">
      <c r="A462" s="20"/>
      <c r="B462" s="20"/>
      <c r="C462" s="20"/>
      <c r="D462" s="20"/>
      <c r="E462" s="20"/>
      <c r="F462" s="20"/>
      <c r="G462" s="20"/>
      <c r="H462" s="20"/>
      <c r="I462" s="20"/>
      <c r="J462" s="12"/>
      <c r="K462" s="12"/>
      <c r="L462" s="12"/>
      <c r="M462" s="12"/>
      <c r="N462" s="12"/>
      <c r="O462" s="12"/>
      <c r="P462" s="12"/>
      <c r="Q462" s="12"/>
      <c r="R462" s="12"/>
      <c r="S462" s="12"/>
      <c r="T462" s="12"/>
      <c r="U462" s="12"/>
      <c r="V462" s="12"/>
      <c r="W462" s="12"/>
      <c r="X462" s="12"/>
      <c r="Y462" s="12"/>
      <c r="Z462" s="12"/>
      <c r="AA462" s="12"/>
      <c r="AB462" s="12"/>
      <c r="AC462" s="12"/>
      <c r="AD462" s="12"/>
      <c r="AE462" s="12"/>
      <c r="AF462" s="12"/>
      <c r="AG462" s="12"/>
    </row>
    <row r="463" spans="1:33">
      <c r="A463" s="20"/>
      <c r="B463" s="20"/>
      <c r="C463" s="20"/>
      <c r="D463" s="20"/>
      <c r="E463" s="20"/>
      <c r="F463" s="20"/>
      <c r="G463" s="20"/>
      <c r="H463" s="20"/>
      <c r="I463" s="20"/>
      <c r="J463" s="12"/>
      <c r="K463" s="12"/>
      <c r="L463" s="12"/>
      <c r="M463" s="12"/>
      <c r="N463" s="12"/>
      <c r="O463" s="12"/>
      <c r="P463" s="12"/>
      <c r="Q463" s="12"/>
      <c r="R463" s="12"/>
      <c r="S463" s="12"/>
      <c r="T463" s="12"/>
      <c r="U463" s="12"/>
      <c r="V463" s="12"/>
      <c r="W463" s="12"/>
      <c r="X463" s="12"/>
      <c r="Y463" s="12"/>
      <c r="Z463" s="12"/>
      <c r="AA463" s="12"/>
      <c r="AB463" s="12"/>
      <c r="AC463" s="12"/>
      <c r="AD463" s="12"/>
      <c r="AE463" s="12"/>
      <c r="AF463" s="12"/>
      <c r="AG463" s="12"/>
    </row>
    <row r="464" spans="1:33">
      <c r="A464" s="20"/>
      <c r="B464" s="20"/>
      <c r="C464" s="20"/>
      <c r="D464" s="20"/>
      <c r="E464" s="20"/>
      <c r="F464" s="20"/>
      <c r="G464" s="20"/>
      <c r="H464" s="20"/>
      <c r="I464" s="20"/>
      <c r="J464" s="12"/>
      <c r="K464" s="12"/>
      <c r="L464" s="12"/>
      <c r="M464" s="12"/>
      <c r="N464" s="12"/>
      <c r="O464" s="12"/>
      <c r="P464" s="12"/>
      <c r="Q464" s="12"/>
      <c r="R464" s="12"/>
      <c r="S464" s="12"/>
      <c r="T464" s="12"/>
      <c r="U464" s="12"/>
      <c r="V464" s="12"/>
      <c r="W464" s="12"/>
      <c r="X464" s="12"/>
      <c r="Y464" s="12"/>
      <c r="Z464" s="12"/>
      <c r="AA464" s="12"/>
      <c r="AB464" s="12"/>
      <c r="AC464" s="12"/>
      <c r="AD464" s="12"/>
      <c r="AE464" s="12"/>
      <c r="AF464" s="12"/>
      <c r="AG464" s="12"/>
    </row>
    <row r="465" spans="1:33">
      <c r="A465" s="20"/>
      <c r="B465" s="20"/>
      <c r="C465" s="20"/>
      <c r="D465" s="20"/>
      <c r="E465" s="20"/>
      <c r="F465" s="20"/>
      <c r="G465" s="20"/>
      <c r="H465" s="20"/>
      <c r="I465" s="20"/>
      <c r="J465" s="12"/>
      <c r="K465" s="12"/>
      <c r="L465" s="12"/>
      <c r="M465" s="12"/>
      <c r="N465" s="12"/>
      <c r="O465" s="12"/>
      <c r="P465" s="12"/>
      <c r="Q465" s="12"/>
      <c r="R465" s="12"/>
      <c r="S465" s="12"/>
      <c r="T465" s="12"/>
      <c r="U465" s="12"/>
      <c r="V465" s="12"/>
      <c r="W465" s="12"/>
      <c r="X465" s="12"/>
      <c r="Y465" s="12"/>
      <c r="Z465" s="12"/>
      <c r="AA465" s="12"/>
      <c r="AB465" s="12"/>
      <c r="AC465" s="12"/>
      <c r="AD465" s="12"/>
      <c r="AE465" s="12"/>
      <c r="AF465" s="12"/>
      <c r="AG465" s="12"/>
    </row>
    <row r="466" spans="1:33">
      <c r="A466" s="20"/>
      <c r="B466" s="20"/>
      <c r="C466" s="20"/>
      <c r="D466" s="20"/>
      <c r="E466" s="20"/>
      <c r="F466" s="20"/>
      <c r="G466" s="20"/>
      <c r="H466" s="20"/>
      <c r="I466" s="20"/>
      <c r="J466" s="12"/>
      <c r="K466" s="12"/>
      <c r="L466" s="12"/>
      <c r="M466" s="12"/>
      <c r="N466" s="12"/>
      <c r="O466" s="12"/>
      <c r="P466" s="12"/>
      <c r="Q466" s="12"/>
      <c r="R466" s="12"/>
      <c r="S466" s="12"/>
      <c r="T466" s="12"/>
      <c r="U466" s="12"/>
      <c r="V466" s="12"/>
      <c r="W466" s="12"/>
      <c r="X466" s="12"/>
      <c r="Y466" s="12"/>
      <c r="Z466" s="12"/>
      <c r="AA466" s="12"/>
      <c r="AB466" s="12"/>
      <c r="AC466" s="12"/>
      <c r="AD466" s="12"/>
      <c r="AE466" s="12"/>
      <c r="AF466" s="12"/>
      <c r="AG466" s="12"/>
    </row>
    <row r="467" spans="1:33">
      <c r="A467" s="20"/>
      <c r="B467" s="20"/>
      <c r="C467" s="20"/>
      <c r="D467" s="20"/>
      <c r="E467" s="20"/>
      <c r="F467" s="20"/>
      <c r="G467" s="20"/>
      <c r="H467" s="20"/>
      <c r="I467" s="20"/>
      <c r="J467" s="12"/>
      <c r="K467" s="12"/>
      <c r="L467" s="12"/>
      <c r="M467" s="12"/>
      <c r="N467" s="12"/>
      <c r="O467" s="12"/>
      <c r="P467" s="12"/>
      <c r="Q467" s="12"/>
      <c r="R467" s="12"/>
      <c r="S467" s="12"/>
      <c r="T467" s="12"/>
      <c r="U467" s="12"/>
      <c r="V467" s="12"/>
      <c r="W467" s="12"/>
      <c r="X467" s="12"/>
      <c r="Y467" s="12"/>
      <c r="Z467" s="12"/>
      <c r="AA467" s="12"/>
      <c r="AB467" s="12"/>
      <c r="AC467" s="12"/>
      <c r="AD467" s="12"/>
      <c r="AE467" s="12"/>
      <c r="AF467" s="12"/>
      <c r="AG467" s="12"/>
    </row>
    <row r="468" spans="1:33">
      <c r="A468" s="20"/>
      <c r="B468" s="20"/>
      <c r="C468" s="20"/>
      <c r="D468" s="20"/>
      <c r="E468" s="20"/>
      <c r="F468" s="20"/>
      <c r="G468" s="20"/>
      <c r="H468" s="20"/>
      <c r="I468" s="20"/>
      <c r="J468" s="12"/>
      <c r="K468" s="12"/>
      <c r="L468" s="12"/>
      <c r="M468" s="12"/>
      <c r="N468" s="12"/>
      <c r="O468" s="12"/>
      <c r="P468" s="12"/>
      <c r="Q468" s="12"/>
      <c r="R468" s="12"/>
      <c r="S468" s="12"/>
      <c r="T468" s="12"/>
      <c r="U468" s="12"/>
      <c r="V468" s="12"/>
      <c r="W468" s="12"/>
      <c r="X468" s="12"/>
      <c r="Y468" s="12"/>
      <c r="Z468" s="12"/>
      <c r="AA468" s="12"/>
      <c r="AB468" s="12"/>
      <c r="AC468" s="12"/>
      <c r="AD468" s="12"/>
      <c r="AE468" s="12"/>
      <c r="AF468" s="12"/>
      <c r="AG468" s="12"/>
    </row>
    <row r="469" spans="1:33">
      <c r="A469" s="20"/>
      <c r="B469" s="20"/>
      <c r="C469" s="20"/>
      <c r="D469" s="20"/>
      <c r="E469" s="20"/>
      <c r="F469" s="20"/>
      <c r="G469" s="20"/>
      <c r="H469" s="20"/>
      <c r="I469" s="20"/>
      <c r="J469" s="12"/>
      <c r="K469" s="12"/>
      <c r="L469" s="12"/>
      <c r="M469" s="12"/>
      <c r="N469" s="12"/>
      <c r="O469" s="12"/>
      <c r="P469" s="12"/>
      <c r="Q469" s="12"/>
      <c r="R469" s="12"/>
      <c r="S469" s="12"/>
      <c r="T469" s="12"/>
      <c r="U469" s="12"/>
      <c r="V469" s="12"/>
      <c r="W469" s="12"/>
      <c r="X469" s="12"/>
      <c r="Y469" s="12"/>
      <c r="Z469" s="12"/>
      <c r="AA469" s="12"/>
      <c r="AB469" s="12"/>
      <c r="AC469" s="12"/>
      <c r="AD469" s="12"/>
      <c r="AE469" s="12"/>
      <c r="AF469" s="12"/>
      <c r="AG469" s="12"/>
    </row>
    <row r="470" spans="1:33">
      <c r="A470" s="20"/>
      <c r="B470" s="20"/>
      <c r="C470" s="20"/>
      <c r="D470" s="20"/>
      <c r="E470" s="20"/>
      <c r="F470" s="20"/>
      <c r="G470" s="20"/>
      <c r="H470" s="20"/>
      <c r="I470" s="20"/>
      <c r="J470" s="12"/>
      <c r="K470" s="12"/>
      <c r="L470" s="12"/>
      <c r="M470" s="12"/>
      <c r="N470" s="12"/>
      <c r="O470" s="12"/>
      <c r="P470" s="12"/>
      <c r="Q470" s="12"/>
      <c r="R470" s="12"/>
      <c r="S470" s="12"/>
      <c r="T470" s="12"/>
      <c r="U470" s="12"/>
      <c r="V470" s="12"/>
      <c r="W470" s="12"/>
      <c r="X470" s="12"/>
      <c r="Y470" s="12"/>
      <c r="Z470" s="12"/>
      <c r="AA470" s="12"/>
      <c r="AB470" s="12"/>
      <c r="AC470" s="12"/>
      <c r="AD470" s="12"/>
      <c r="AE470" s="12"/>
      <c r="AF470" s="12"/>
      <c r="AG470" s="12"/>
    </row>
    <row r="471" spans="1:33">
      <c r="A471" s="20"/>
      <c r="B471" s="20"/>
      <c r="C471" s="20"/>
      <c r="D471" s="20"/>
      <c r="E471" s="20"/>
      <c r="F471" s="20"/>
      <c r="G471" s="20"/>
      <c r="H471" s="20"/>
      <c r="I471" s="20"/>
      <c r="J471" s="12"/>
      <c r="K471" s="12"/>
      <c r="L471" s="12"/>
      <c r="M471" s="12"/>
      <c r="N471" s="12"/>
      <c r="O471" s="12"/>
      <c r="P471" s="12"/>
      <c r="Q471" s="12"/>
      <c r="R471" s="12"/>
      <c r="S471" s="12"/>
      <c r="T471" s="12"/>
      <c r="U471" s="12"/>
      <c r="V471" s="12"/>
      <c r="W471" s="12"/>
      <c r="X471" s="12"/>
      <c r="Y471" s="12"/>
      <c r="Z471" s="12"/>
      <c r="AA471" s="12"/>
      <c r="AB471" s="12"/>
      <c r="AC471" s="12"/>
      <c r="AD471" s="12"/>
      <c r="AE471" s="12"/>
      <c r="AF471" s="12"/>
      <c r="AG471" s="12"/>
    </row>
    <row r="472" spans="1:33">
      <c r="A472" s="20"/>
      <c r="B472" s="20"/>
      <c r="C472" s="20"/>
      <c r="D472" s="20"/>
      <c r="E472" s="20"/>
      <c r="F472" s="20"/>
      <c r="G472" s="20"/>
      <c r="H472" s="20"/>
      <c r="I472" s="20"/>
      <c r="J472" s="12"/>
      <c r="K472" s="12"/>
      <c r="L472" s="12"/>
      <c r="M472" s="12"/>
      <c r="N472" s="12"/>
      <c r="O472" s="12"/>
      <c r="P472" s="12"/>
      <c r="Q472" s="12"/>
      <c r="R472" s="12"/>
      <c r="S472" s="12"/>
      <c r="T472" s="12"/>
      <c r="U472" s="12"/>
      <c r="V472" s="12"/>
      <c r="W472" s="12"/>
      <c r="X472" s="12"/>
      <c r="Y472" s="12"/>
      <c r="Z472" s="12"/>
      <c r="AA472" s="12"/>
      <c r="AB472" s="12"/>
      <c r="AC472" s="12"/>
      <c r="AD472" s="12"/>
      <c r="AE472" s="12"/>
      <c r="AF472" s="12"/>
      <c r="AG472" s="12"/>
    </row>
    <row r="473" spans="1:33">
      <c r="A473" s="20"/>
      <c r="B473" s="20"/>
      <c r="C473" s="20"/>
      <c r="D473" s="20"/>
      <c r="E473" s="20"/>
      <c r="F473" s="20"/>
      <c r="G473" s="20"/>
      <c r="H473" s="20"/>
      <c r="I473" s="20"/>
      <c r="J473" s="12"/>
      <c r="K473" s="12"/>
      <c r="L473" s="12"/>
      <c r="M473" s="12"/>
      <c r="N473" s="12"/>
      <c r="O473" s="12"/>
      <c r="P473" s="12"/>
      <c r="Q473" s="12"/>
      <c r="R473" s="12"/>
      <c r="S473" s="12"/>
      <c r="T473" s="12"/>
      <c r="U473" s="12"/>
      <c r="V473" s="12"/>
      <c r="W473" s="12"/>
      <c r="X473" s="12"/>
      <c r="Y473" s="12"/>
      <c r="Z473" s="12"/>
      <c r="AA473" s="12"/>
      <c r="AB473" s="12"/>
      <c r="AC473" s="12"/>
      <c r="AD473" s="12"/>
      <c r="AE473" s="12"/>
      <c r="AF473" s="12"/>
      <c r="AG473" s="12"/>
    </row>
    <row r="474" spans="1:33">
      <c r="A474" s="20"/>
      <c r="B474" s="20"/>
      <c r="C474" s="20"/>
      <c r="D474" s="20"/>
      <c r="E474" s="20"/>
      <c r="F474" s="20"/>
      <c r="G474" s="20"/>
      <c r="H474" s="20"/>
      <c r="I474" s="20"/>
      <c r="J474" s="12"/>
      <c r="K474" s="12"/>
      <c r="L474" s="12"/>
      <c r="M474" s="12"/>
      <c r="N474" s="12"/>
      <c r="O474" s="12"/>
      <c r="P474" s="12"/>
      <c r="Q474" s="12"/>
      <c r="R474" s="12"/>
      <c r="S474" s="12"/>
      <c r="T474" s="12"/>
      <c r="U474" s="12"/>
      <c r="V474" s="12"/>
      <c r="W474" s="12"/>
      <c r="X474" s="12"/>
      <c r="Y474" s="12"/>
      <c r="Z474" s="12"/>
      <c r="AA474" s="12"/>
      <c r="AB474" s="12"/>
      <c r="AC474" s="12"/>
      <c r="AD474" s="12"/>
      <c r="AE474" s="12"/>
      <c r="AF474" s="12"/>
      <c r="AG474" s="12"/>
    </row>
    <row r="475" spans="1:33">
      <c r="A475" s="20"/>
      <c r="B475" s="20"/>
      <c r="C475" s="20"/>
      <c r="D475" s="20"/>
      <c r="E475" s="20"/>
      <c r="F475" s="20"/>
      <c r="G475" s="20"/>
      <c r="H475" s="20"/>
      <c r="I475" s="20"/>
      <c r="J475" s="12"/>
      <c r="K475" s="12"/>
      <c r="L475" s="12"/>
      <c r="M475" s="12"/>
      <c r="N475" s="12"/>
      <c r="O475" s="12"/>
      <c r="P475" s="12"/>
      <c r="Q475" s="12"/>
      <c r="R475" s="12"/>
      <c r="S475" s="12"/>
      <c r="T475" s="12"/>
      <c r="U475" s="12"/>
      <c r="V475" s="12"/>
      <c r="W475" s="12"/>
      <c r="X475" s="12"/>
      <c r="Y475" s="12"/>
      <c r="Z475" s="12"/>
      <c r="AA475" s="12"/>
      <c r="AB475" s="12"/>
      <c r="AC475" s="12"/>
      <c r="AD475" s="12"/>
      <c r="AE475" s="12"/>
      <c r="AF475" s="12"/>
      <c r="AG475" s="12"/>
    </row>
    <row r="476" spans="1:33">
      <c r="A476" s="20"/>
      <c r="B476" s="20"/>
      <c r="C476" s="20"/>
      <c r="D476" s="20"/>
      <c r="E476" s="20"/>
      <c r="F476" s="20"/>
      <c r="G476" s="20"/>
      <c r="H476" s="20"/>
      <c r="I476" s="20"/>
      <c r="J476" s="12"/>
      <c r="K476" s="12"/>
      <c r="L476" s="12"/>
      <c r="M476" s="12"/>
      <c r="N476" s="12"/>
      <c r="O476" s="12"/>
      <c r="P476" s="12"/>
      <c r="Q476" s="12"/>
      <c r="R476" s="12"/>
      <c r="S476" s="12"/>
      <c r="T476" s="12"/>
      <c r="U476" s="12"/>
      <c r="V476" s="12"/>
      <c r="W476" s="12"/>
      <c r="X476" s="12"/>
      <c r="Y476" s="12"/>
      <c r="Z476" s="12"/>
      <c r="AA476" s="12"/>
      <c r="AB476" s="12"/>
      <c r="AC476" s="12"/>
      <c r="AD476" s="12"/>
      <c r="AE476" s="12"/>
      <c r="AF476" s="12"/>
      <c r="AG476" s="12"/>
    </row>
    <row r="477" spans="1:33">
      <c r="A477" s="20"/>
      <c r="B477" s="20"/>
      <c r="C477" s="20"/>
      <c r="D477" s="20"/>
      <c r="E477" s="20"/>
      <c r="F477" s="20"/>
      <c r="G477" s="20"/>
      <c r="H477" s="20"/>
      <c r="I477" s="20"/>
      <c r="J477" s="12"/>
      <c r="K477" s="12"/>
      <c r="L477" s="12"/>
      <c r="M477" s="12"/>
      <c r="N477" s="12"/>
      <c r="O477" s="12"/>
      <c r="P477" s="12"/>
      <c r="Q477" s="12"/>
      <c r="R477" s="12"/>
      <c r="S477" s="12"/>
      <c r="T477" s="12"/>
      <c r="U477" s="12"/>
      <c r="V477" s="12"/>
      <c r="W477" s="12"/>
      <c r="X477" s="12"/>
      <c r="Y477" s="12"/>
      <c r="Z477" s="12"/>
      <c r="AA477" s="12"/>
      <c r="AB477" s="12"/>
      <c r="AC477" s="12"/>
      <c r="AD477" s="12"/>
      <c r="AE477" s="12"/>
      <c r="AF477" s="12"/>
      <c r="AG477" s="12"/>
    </row>
    <row r="478" spans="1:33">
      <c r="A478" s="20"/>
      <c r="B478" s="20"/>
      <c r="C478" s="20"/>
      <c r="D478" s="20"/>
      <c r="E478" s="20"/>
      <c r="F478" s="20"/>
      <c r="G478" s="20"/>
      <c r="H478" s="20"/>
      <c r="I478" s="20"/>
      <c r="J478" s="12"/>
      <c r="K478" s="12"/>
      <c r="L478" s="12"/>
      <c r="M478" s="12"/>
      <c r="N478" s="12"/>
      <c r="O478" s="12"/>
      <c r="P478" s="12"/>
      <c r="Q478" s="12"/>
      <c r="R478" s="12"/>
      <c r="S478" s="12"/>
      <c r="T478" s="12"/>
      <c r="U478" s="12"/>
      <c r="V478" s="12"/>
      <c r="W478" s="12"/>
      <c r="X478" s="12"/>
      <c r="Y478" s="12"/>
      <c r="Z478" s="12"/>
      <c r="AA478" s="12"/>
      <c r="AB478" s="12"/>
      <c r="AC478" s="12"/>
      <c r="AD478" s="12"/>
      <c r="AE478" s="12"/>
      <c r="AF478" s="12"/>
      <c r="AG478" s="12"/>
    </row>
    <row r="479" spans="1:33">
      <c r="A479" s="20"/>
      <c r="B479" s="20"/>
      <c r="C479" s="20"/>
      <c r="D479" s="20"/>
      <c r="E479" s="20"/>
      <c r="F479" s="20"/>
      <c r="G479" s="20"/>
      <c r="H479" s="20"/>
      <c r="I479" s="20"/>
      <c r="J479" s="12"/>
      <c r="K479" s="12"/>
      <c r="L479" s="12"/>
      <c r="M479" s="12"/>
      <c r="N479" s="12"/>
      <c r="O479" s="12"/>
      <c r="P479" s="12"/>
      <c r="Q479" s="12"/>
      <c r="R479" s="12"/>
      <c r="S479" s="12"/>
      <c r="T479" s="12"/>
      <c r="U479" s="12"/>
      <c r="V479" s="12"/>
      <c r="W479" s="12"/>
      <c r="X479" s="12"/>
      <c r="Y479" s="12"/>
      <c r="Z479" s="12"/>
      <c r="AA479" s="12"/>
      <c r="AB479" s="12"/>
      <c r="AC479" s="12"/>
      <c r="AD479" s="12"/>
      <c r="AE479" s="12"/>
      <c r="AF479" s="12"/>
      <c r="AG479" s="12"/>
    </row>
    <row r="480" spans="1:33">
      <c r="A480" s="20"/>
      <c r="B480" s="20"/>
      <c r="C480" s="20"/>
      <c r="D480" s="20"/>
      <c r="E480" s="20"/>
      <c r="F480" s="20"/>
      <c r="G480" s="20"/>
      <c r="H480" s="20"/>
      <c r="I480" s="20"/>
      <c r="J480" s="12"/>
      <c r="K480" s="12"/>
      <c r="L480" s="12"/>
      <c r="M480" s="12"/>
      <c r="N480" s="12"/>
      <c r="O480" s="12"/>
      <c r="P480" s="12"/>
      <c r="Q480" s="12"/>
      <c r="R480" s="12"/>
      <c r="S480" s="12"/>
      <c r="T480" s="12"/>
      <c r="U480" s="12"/>
      <c r="V480" s="12"/>
      <c r="W480" s="12"/>
      <c r="X480" s="12"/>
      <c r="Y480" s="12"/>
      <c r="Z480" s="12"/>
      <c r="AA480" s="12"/>
      <c r="AB480" s="12"/>
      <c r="AC480" s="12"/>
      <c r="AD480" s="12"/>
      <c r="AE480" s="12"/>
      <c r="AF480" s="12"/>
      <c r="AG480" s="12"/>
    </row>
    <row r="481" spans="1:33">
      <c r="A481" s="20"/>
      <c r="B481" s="20"/>
      <c r="C481" s="20"/>
      <c r="D481" s="20"/>
      <c r="E481" s="20"/>
      <c r="F481" s="20"/>
      <c r="G481" s="20"/>
      <c r="H481" s="20"/>
      <c r="I481" s="20"/>
      <c r="J481" s="12"/>
      <c r="K481" s="12"/>
      <c r="L481" s="12"/>
      <c r="M481" s="12"/>
      <c r="N481" s="12"/>
      <c r="O481" s="12"/>
      <c r="P481" s="12"/>
      <c r="Q481" s="12"/>
      <c r="R481" s="12"/>
      <c r="S481" s="12"/>
      <c r="T481" s="12"/>
      <c r="U481" s="12"/>
      <c r="V481" s="12"/>
      <c r="W481" s="12"/>
      <c r="X481" s="12"/>
      <c r="Y481" s="12"/>
      <c r="Z481" s="12"/>
      <c r="AA481" s="12"/>
      <c r="AB481" s="12"/>
      <c r="AC481" s="12"/>
      <c r="AD481" s="12"/>
      <c r="AE481" s="12"/>
      <c r="AF481" s="12"/>
      <c r="AG481" s="12"/>
    </row>
    <row r="482" spans="1:33">
      <c r="A482" s="20"/>
      <c r="B482" s="20"/>
      <c r="C482" s="20"/>
      <c r="D482" s="20"/>
      <c r="E482" s="20"/>
      <c r="F482" s="20"/>
      <c r="G482" s="20"/>
      <c r="H482" s="20"/>
      <c r="I482" s="20"/>
      <c r="J482" s="12"/>
      <c r="K482" s="12"/>
      <c r="L482" s="12"/>
      <c r="M482" s="12"/>
      <c r="N482" s="12"/>
      <c r="O482" s="12"/>
      <c r="P482" s="12"/>
      <c r="Q482" s="12"/>
      <c r="R482" s="12"/>
      <c r="S482" s="12"/>
      <c r="T482" s="12"/>
      <c r="U482" s="12"/>
      <c r="V482" s="12"/>
      <c r="W482" s="12"/>
      <c r="X482" s="12"/>
      <c r="Y482" s="12"/>
      <c r="Z482" s="12"/>
      <c r="AA482" s="12"/>
      <c r="AB482" s="12"/>
      <c r="AC482" s="12"/>
      <c r="AD482" s="12"/>
      <c r="AE482" s="12"/>
      <c r="AF482" s="12"/>
      <c r="AG482" s="12"/>
    </row>
    <row r="483" spans="1:33">
      <c r="A483" s="20"/>
      <c r="B483" s="20"/>
      <c r="C483" s="20"/>
      <c r="D483" s="20"/>
      <c r="E483" s="20"/>
      <c r="F483" s="20"/>
      <c r="G483" s="20"/>
      <c r="H483" s="20"/>
      <c r="I483" s="20"/>
      <c r="J483" s="12"/>
      <c r="K483" s="12"/>
      <c r="L483" s="12"/>
      <c r="M483" s="12"/>
      <c r="N483" s="12"/>
      <c r="O483" s="12"/>
      <c r="P483" s="12"/>
      <c r="Q483" s="12"/>
      <c r="R483" s="12"/>
      <c r="S483" s="12"/>
      <c r="T483" s="12"/>
      <c r="U483" s="12"/>
      <c r="V483" s="12"/>
      <c r="W483" s="12"/>
      <c r="X483" s="12"/>
      <c r="Y483" s="12"/>
      <c r="Z483" s="12"/>
      <c r="AA483" s="12"/>
      <c r="AB483" s="12"/>
      <c r="AC483" s="12"/>
      <c r="AD483" s="12"/>
      <c r="AE483" s="12"/>
      <c r="AF483" s="12"/>
      <c r="AG483" s="12"/>
    </row>
    <row r="484" spans="1:33">
      <c r="A484" s="20"/>
      <c r="B484" s="20"/>
      <c r="C484" s="20"/>
      <c r="D484" s="20"/>
      <c r="E484" s="20"/>
      <c r="F484" s="20"/>
      <c r="G484" s="20"/>
      <c r="H484" s="20"/>
      <c r="I484" s="20"/>
      <c r="J484" s="12"/>
      <c r="K484" s="12"/>
      <c r="L484" s="12"/>
      <c r="M484" s="12"/>
      <c r="N484" s="12"/>
      <c r="O484" s="12"/>
      <c r="P484" s="12"/>
      <c r="Q484" s="12"/>
      <c r="R484" s="12"/>
      <c r="S484" s="12"/>
      <c r="T484" s="12"/>
      <c r="U484" s="12"/>
      <c r="V484" s="12"/>
      <c r="W484" s="12"/>
      <c r="X484" s="12"/>
      <c r="Y484" s="12"/>
      <c r="Z484" s="12"/>
      <c r="AA484" s="12"/>
      <c r="AB484" s="12"/>
      <c r="AC484" s="12"/>
      <c r="AD484" s="12"/>
      <c r="AE484" s="12"/>
      <c r="AF484" s="12"/>
      <c r="AG484" s="12"/>
    </row>
    <row r="485" spans="1:33">
      <c r="A485" s="20"/>
      <c r="B485" s="20"/>
      <c r="C485" s="20"/>
      <c r="D485" s="20"/>
      <c r="E485" s="20"/>
      <c r="F485" s="20"/>
      <c r="G485" s="20"/>
      <c r="H485" s="20"/>
      <c r="I485" s="20"/>
      <c r="J485" s="12"/>
      <c r="K485" s="12"/>
      <c r="L485" s="12"/>
      <c r="M485" s="12"/>
      <c r="N485" s="12"/>
      <c r="O485" s="12"/>
      <c r="P485" s="12"/>
      <c r="Q485" s="12"/>
      <c r="R485" s="12"/>
      <c r="S485" s="12"/>
      <c r="T485" s="12"/>
      <c r="U485" s="12"/>
      <c r="V485" s="12"/>
      <c r="W485" s="12"/>
      <c r="X485" s="12"/>
      <c r="Y485" s="12"/>
      <c r="Z485" s="12"/>
      <c r="AA485" s="12"/>
      <c r="AB485" s="12"/>
      <c r="AC485" s="12"/>
      <c r="AD485" s="12"/>
      <c r="AE485" s="12"/>
      <c r="AF485" s="12"/>
      <c r="AG485" s="12"/>
    </row>
    <row r="486" spans="1:33">
      <c r="A486" s="20"/>
      <c r="B486" s="20"/>
      <c r="C486" s="20"/>
      <c r="D486" s="20"/>
      <c r="E486" s="20"/>
      <c r="F486" s="20"/>
      <c r="G486" s="20"/>
      <c r="H486" s="20"/>
      <c r="I486" s="20"/>
      <c r="J486" s="12"/>
      <c r="K486" s="12"/>
      <c r="L486" s="12"/>
      <c r="M486" s="12"/>
      <c r="N486" s="12"/>
      <c r="O486" s="12"/>
      <c r="P486" s="12"/>
      <c r="Q486" s="12"/>
      <c r="R486" s="12"/>
      <c r="S486" s="12"/>
      <c r="T486" s="12"/>
      <c r="U486" s="12"/>
      <c r="V486" s="12"/>
      <c r="W486" s="12"/>
      <c r="X486" s="12"/>
      <c r="Y486" s="12"/>
      <c r="Z486" s="12"/>
      <c r="AA486" s="12"/>
      <c r="AB486" s="12"/>
      <c r="AC486" s="12"/>
      <c r="AD486" s="12"/>
      <c r="AE486" s="12"/>
      <c r="AF486" s="12"/>
      <c r="AG486" s="12"/>
    </row>
    <row r="487" spans="1:33">
      <c r="A487" s="20"/>
      <c r="B487" s="20"/>
      <c r="C487" s="20"/>
      <c r="D487" s="20"/>
      <c r="E487" s="20"/>
      <c r="F487" s="20"/>
      <c r="G487" s="20"/>
      <c r="H487" s="20"/>
      <c r="I487" s="20"/>
      <c r="J487" s="12"/>
      <c r="K487" s="12"/>
      <c r="L487" s="12"/>
      <c r="M487" s="12"/>
      <c r="N487" s="12"/>
      <c r="O487" s="12"/>
      <c r="P487" s="12"/>
      <c r="Q487" s="12"/>
      <c r="R487" s="12"/>
      <c r="S487" s="12"/>
      <c r="T487" s="12"/>
      <c r="U487" s="12"/>
      <c r="V487" s="12"/>
      <c r="W487" s="12"/>
      <c r="X487" s="12"/>
      <c r="Y487" s="12"/>
      <c r="Z487" s="12"/>
      <c r="AA487" s="12"/>
      <c r="AB487" s="12"/>
      <c r="AC487" s="12"/>
      <c r="AD487" s="12"/>
      <c r="AE487" s="12"/>
      <c r="AF487" s="12"/>
      <c r="AG487" s="12"/>
    </row>
    <row r="488" spans="1:33">
      <c r="A488" s="20"/>
      <c r="B488" s="20"/>
      <c r="C488" s="20"/>
      <c r="D488" s="20"/>
      <c r="E488" s="20"/>
      <c r="F488" s="20"/>
      <c r="G488" s="20"/>
      <c r="H488" s="20"/>
      <c r="I488" s="20"/>
      <c r="J488" s="12"/>
      <c r="K488" s="12"/>
      <c r="L488" s="12"/>
      <c r="M488" s="12"/>
      <c r="N488" s="12"/>
      <c r="O488" s="12"/>
      <c r="P488" s="12"/>
      <c r="Q488" s="12"/>
      <c r="R488" s="12"/>
      <c r="S488" s="12"/>
      <c r="T488" s="12"/>
      <c r="U488" s="12"/>
      <c r="V488" s="12"/>
      <c r="W488" s="12"/>
      <c r="X488" s="12"/>
      <c r="Y488" s="12"/>
      <c r="Z488" s="12"/>
      <c r="AA488" s="12"/>
      <c r="AB488" s="12"/>
      <c r="AC488" s="12"/>
      <c r="AD488" s="12"/>
      <c r="AE488" s="12"/>
      <c r="AF488" s="12"/>
      <c r="AG488" s="12"/>
    </row>
    <row r="489" spans="1:33">
      <c r="A489" s="20"/>
      <c r="B489" s="20"/>
      <c r="C489" s="20"/>
      <c r="D489" s="20"/>
      <c r="E489" s="20"/>
      <c r="F489" s="20"/>
      <c r="G489" s="20"/>
      <c r="H489" s="20"/>
      <c r="I489" s="20"/>
      <c r="J489" s="12"/>
      <c r="K489" s="12"/>
      <c r="L489" s="12"/>
      <c r="M489" s="12"/>
      <c r="N489" s="12"/>
      <c r="O489" s="12"/>
      <c r="P489" s="12"/>
      <c r="Q489" s="12"/>
      <c r="R489" s="12"/>
      <c r="S489" s="12"/>
      <c r="T489" s="12"/>
      <c r="U489" s="12"/>
      <c r="V489" s="12"/>
      <c r="W489" s="12"/>
      <c r="X489" s="12"/>
      <c r="Y489" s="12"/>
      <c r="Z489" s="12"/>
      <c r="AA489" s="12"/>
      <c r="AB489" s="12"/>
      <c r="AC489" s="12"/>
      <c r="AD489" s="12"/>
      <c r="AE489" s="12"/>
      <c r="AF489" s="12"/>
      <c r="AG489" s="12"/>
    </row>
    <row r="490" spans="1:33">
      <c r="A490" s="20"/>
      <c r="B490" s="20"/>
      <c r="C490" s="20"/>
      <c r="D490" s="20"/>
      <c r="E490" s="20"/>
      <c r="F490" s="20"/>
      <c r="G490" s="20"/>
      <c r="H490" s="20"/>
      <c r="I490" s="20"/>
      <c r="J490" s="12"/>
      <c r="K490" s="12"/>
      <c r="L490" s="12"/>
      <c r="M490" s="12"/>
      <c r="N490" s="12"/>
      <c r="O490" s="12"/>
      <c r="P490" s="12"/>
      <c r="Q490" s="12"/>
      <c r="R490" s="12"/>
      <c r="S490" s="12"/>
      <c r="T490" s="12"/>
      <c r="U490" s="12"/>
      <c r="V490" s="12"/>
      <c r="W490" s="12"/>
      <c r="X490" s="12"/>
      <c r="Y490" s="12"/>
      <c r="Z490" s="12"/>
      <c r="AA490" s="12"/>
      <c r="AB490" s="12"/>
      <c r="AC490" s="12"/>
      <c r="AD490" s="12"/>
      <c r="AE490" s="12"/>
      <c r="AF490" s="12"/>
      <c r="AG490" s="12"/>
    </row>
    <row r="491" spans="1:33">
      <c r="A491" s="20"/>
      <c r="B491" s="20"/>
      <c r="C491" s="20"/>
      <c r="D491" s="20"/>
      <c r="E491" s="20"/>
      <c r="F491" s="20"/>
      <c r="G491" s="20"/>
      <c r="H491" s="20"/>
      <c r="I491" s="20"/>
      <c r="J491" s="12"/>
      <c r="K491" s="12"/>
      <c r="L491" s="12"/>
      <c r="M491" s="12"/>
      <c r="N491" s="12"/>
      <c r="O491" s="12"/>
      <c r="P491" s="12"/>
      <c r="Q491" s="12"/>
      <c r="R491" s="12"/>
      <c r="S491" s="12"/>
      <c r="T491" s="12"/>
      <c r="U491" s="12"/>
      <c r="V491" s="12"/>
      <c r="W491" s="12"/>
      <c r="X491" s="12"/>
      <c r="Y491" s="12"/>
      <c r="Z491" s="12"/>
      <c r="AA491" s="12"/>
      <c r="AB491" s="12"/>
      <c r="AC491" s="12"/>
      <c r="AD491" s="12"/>
      <c r="AE491" s="12"/>
      <c r="AF491" s="12"/>
      <c r="AG491" s="12"/>
    </row>
    <row r="492" spans="1:33">
      <c r="A492" s="20"/>
      <c r="B492" s="20"/>
      <c r="C492" s="20"/>
      <c r="D492" s="20"/>
      <c r="E492" s="20"/>
      <c r="F492" s="20"/>
      <c r="G492" s="20"/>
      <c r="H492" s="20"/>
      <c r="I492" s="20"/>
      <c r="J492" s="12"/>
      <c r="K492" s="12"/>
      <c r="L492" s="12"/>
      <c r="M492" s="12"/>
      <c r="N492" s="12"/>
      <c r="O492" s="12"/>
      <c r="P492" s="12"/>
      <c r="Q492" s="12"/>
      <c r="R492" s="12"/>
      <c r="S492" s="12"/>
      <c r="T492" s="12"/>
      <c r="U492" s="12"/>
      <c r="V492" s="12"/>
      <c r="W492" s="12"/>
      <c r="X492" s="12"/>
      <c r="Y492" s="12"/>
      <c r="Z492" s="12"/>
      <c r="AA492" s="12"/>
      <c r="AB492" s="12"/>
      <c r="AC492" s="12"/>
      <c r="AD492" s="12"/>
      <c r="AE492" s="12"/>
      <c r="AF492" s="12"/>
      <c r="AG492" s="12"/>
    </row>
    <row r="493" spans="1:33">
      <c r="A493" s="20"/>
      <c r="B493" s="20"/>
      <c r="C493" s="20"/>
      <c r="D493" s="20"/>
      <c r="E493" s="20"/>
      <c r="F493" s="20"/>
      <c r="G493" s="20"/>
      <c r="H493" s="20"/>
      <c r="I493" s="20"/>
      <c r="J493" s="12"/>
      <c r="K493" s="12"/>
      <c r="L493" s="12"/>
      <c r="M493" s="12"/>
      <c r="N493" s="12"/>
      <c r="O493" s="12"/>
      <c r="P493" s="12"/>
      <c r="Q493" s="12"/>
      <c r="R493" s="12"/>
      <c r="S493" s="12"/>
      <c r="T493" s="12"/>
      <c r="U493" s="12"/>
      <c r="V493" s="12"/>
      <c r="W493" s="12"/>
      <c r="X493" s="12"/>
      <c r="Y493" s="12"/>
      <c r="Z493" s="12"/>
      <c r="AA493" s="12"/>
      <c r="AB493" s="12"/>
      <c r="AC493" s="12"/>
      <c r="AD493" s="12"/>
      <c r="AE493" s="12"/>
      <c r="AF493" s="12"/>
      <c r="AG493" s="12"/>
    </row>
    <row r="494" spans="1:33">
      <c r="A494" s="20"/>
      <c r="B494" s="20"/>
      <c r="C494" s="20"/>
      <c r="D494" s="20"/>
      <c r="E494" s="20"/>
      <c r="F494" s="20"/>
      <c r="G494" s="20"/>
      <c r="H494" s="20"/>
      <c r="I494" s="20"/>
      <c r="J494" s="12"/>
      <c r="K494" s="12"/>
      <c r="L494" s="12"/>
      <c r="M494" s="12"/>
      <c r="N494" s="12"/>
      <c r="O494" s="12"/>
      <c r="P494" s="12"/>
      <c r="Q494" s="12"/>
      <c r="R494" s="12"/>
      <c r="S494" s="12"/>
      <c r="T494" s="12"/>
      <c r="U494" s="12"/>
      <c r="V494" s="12"/>
      <c r="W494" s="12"/>
      <c r="X494" s="12"/>
      <c r="Y494" s="12"/>
      <c r="Z494" s="12"/>
      <c r="AA494" s="12"/>
      <c r="AB494" s="12"/>
      <c r="AC494" s="12"/>
      <c r="AD494" s="12"/>
      <c r="AE494" s="12"/>
      <c r="AF494" s="12"/>
      <c r="AG494" s="12"/>
    </row>
    <row r="495" spans="1:33">
      <c r="A495" s="20"/>
      <c r="B495" s="20"/>
      <c r="C495" s="20"/>
      <c r="D495" s="20"/>
      <c r="E495" s="20"/>
      <c r="F495" s="20"/>
      <c r="G495" s="20"/>
      <c r="H495" s="20"/>
      <c r="I495" s="20"/>
      <c r="J495" s="12"/>
      <c r="K495" s="12"/>
      <c r="L495" s="12"/>
      <c r="M495" s="12"/>
      <c r="N495" s="12"/>
      <c r="O495" s="12"/>
      <c r="P495" s="12"/>
      <c r="Q495" s="12"/>
      <c r="R495" s="12"/>
      <c r="S495" s="12"/>
      <c r="T495" s="12"/>
      <c r="U495" s="12"/>
      <c r="V495" s="12"/>
      <c r="W495" s="12"/>
      <c r="X495" s="12"/>
      <c r="Y495" s="12"/>
      <c r="Z495" s="12"/>
      <c r="AA495" s="12"/>
      <c r="AB495" s="12"/>
      <c r="AC495" s="12"/>
      <c r="AD495" s="12"/>
      <c r="AE495" s="12"/>
      <c r="AF495" s="12"/>
      <c r="AG495" s="12"/>
    </row>
    <row r="496" spans="1:33">
      <c r="A496" s="20"/>
      <c r="B496" s="20"/>
      <c r="C496" s="20"/>
      <c r="D496" s="20"/>
      <c r="E496" s="20"/>
      <c r="F496" s="20"/>
      <c r="G496" s="20"/>
      <c r="H496" s="20"/>
      <c r="I496" s="20"/>
      <c r="J496" s="12"/>
      <c r="K496" s="12"/>
      <c r="L496" s="12"/>
      <c r="M496" s="12"/>
      <c r="N496" s="12"/>
      <c r="O496" s="12"/>
      <c r="P496" s="12"/>
      <c r="Q496" s="12"/>
      <c r="R496" s="12"/>
      <c r="S496" s="12"/>
      <c r="T496" s="12"/>
      <c r="U496" s="12"/>
      <c r="V496" s="12"/>
      <c r="W496" s="12"/>
      <c r="X496" s="12"/>
      <c r="Y496" s="12"/>
      <c r="Z496" s="12"/>
      <c r="AA496" s="12"/>
      <c r="AB496" s="12"/>
      <c r="AC496" s="12"/>
      <c r="AD496" s="12"/>
      <c r="AE496" s="12"/>
      <c r="AF496" s="12"/>
      <c r="AG496" s="12"/>
    </row>
    <row r="497" spans="1:33">
      <c r="A497" s="20"/>
      <c r="B497" s="20"/>
      <c r="C497" s="20"/>
      <c r="D497" s="20"/>
      <c r="E497" s="20"/>
      <c r="F497" s="20"/>
      <c r="G497" s="20"/>
      <c r="H497" s="20"/>
      <c r="I497" s="20"/>
      <c r="J497" s="12"/>
      <c r="K497" s="12"/>
      <c r="L497" s="12"/>
      <c r="M497" s="12"/>
      <c r="N497" s="12"/>
      <c r="O497" s="12"/>
      <c r="P497" s="12"/>
      <c r="Q497" s="12"/>
      <c r="R497" s="12"/>
      <c r="S497" s="12"/>
      <c r="T497" s="12"/>
      <c r="U497" s="12"/>
      <c r="V497" s="12"/>
      <c r="W497" s="12"/>
      <c r="X497" s="12"/>
      <c r="Y497" s="12"/>
      <c r="Z497" s="12"/>
      <c r="AA497" s="12"/>
      <c r="AB497" s="12"/>
      <c r="AC497" s="12"/>
      <c r="AD497" s="12"/>
      <c r="AE497" s="12"/>
      <c r="AF497" s="12"/>
      <c r="AG497" s="12"/>
    </row>
    <row r="498" spans="1:33">
      <c r="A498" s="20"/>
      <c r="B498" s="20"/>
      <c r="C498" s="20"/>
      <c r="D498" s="20"/>
      <c r="E498" s="20"/>
      <c r="F498" s="20"/>
      <c r="G498" s="20"/>
      <c r="H498" s="20"/>
      <c r="I498" s="20"/>
      <c r="J498" s="12"/>
      <c r="K498" s="12"/>
      <c r="L498" s="12"/>
      <c r="M498" s="12"/>
      <c r="N498" s="12"/>
      <c r="O498" s="12"/>
      <c r="P498" s="12"/>
      <c r="Q498" s="12"/>
      <c r="R498" s="12"/>
      <c r="S498" s="12"/>
      <c r="T498" s="12"/>
      <c r="U498" s="12"/>
      <c r="V498" s="12"/>
      <c r="W498" s="12"/>
      <c r="X498" s="12"/>
      <c r="Y498" s="12"/>
      <c r="Z498" s="12"/>
      <c r="AA498" s="12"/>
      <c r="AB498" s="12"/>
      <c r="AC498" s="12"/>
      <c r="AD498" s="12"/>
      <c r="AE498" s="12"/>
      <c r="AF498" s="12"/>
      <c r="AG498" s="12"/>
    </row>
    <row r="499" spans="1:33">
      <c r="A499" s="20"/>
      <c r="B499" s="20"/>
      <c r="C499" s="20"/>
      <c r="D499" s="20"/>
      <c r="E499" s="20"/>
      <c r="F499" s="20"/>
      <c r="G499" s="20"/>
      <c r="H499" s="20"/>
      <c r="I499" s="20"/>
      <c r="J499" s="12"/>
      <c r="K499" s="12"/>
      <c r="L499" s="12"/>
      <c r="M499" s="12"/>
      <c r="N499" s="12"/>
      <c r="O499" s="12"/>
      <c r="P499" s="12"/>
      <c r="Q499" s="12"/>
      <c r="R499" s="12"/>
      <c r="S499" s="12"/>
      <c r="T499" s="12"/>
      <c r="U499" s="12"/>
      <c r="V499" s="12"/>
      <c r="W499" s="12"/>
      <c r="X499" s="12"/>
      <c r="Y499" s="12"/>
      <c r="Z499" s="12"/>
      <c r="AA499" s="12"/>
      <c r="AB499" s="12"/>
      <c r="AC499" s="12"/>
      <c r="AD499" s="12"/>
      <c r="AE499" s="12"/>
      <c r="AF499" s="12"/>
      <c r="AG499" s="12"/>
    </row>
    <row r="500" spans="1:33">
      <c r="A500" s="20"/>
      <c r="B500" s="20"/>
      <c r="C500" s="20"/>
      <c r="D500" s="20"/>
      <c r="E500" s="20"/>
      <c r="F500" s="20"/>
      <c r="G500" s="20"/>
      <c r="H500" s="20"/>
      <c r="I500" s="20"/>
      <c r="J500" s="12"/>
      <c r="K500" s="12"/>
      <c r="L500" s="12"/>
      <c r="M500" s="12"/>
      <c r="N500" s="12"/>
      <c r="O500" s="12"/>
      <c r="P500" s="12"/>
      <c r="Q500" s="12"/>
      <c r="R500" s="12"/>
      <c r="S500" s="12"/>
      <c r="T500" s="12"/>
      <c r="U500" s="12"/>
      <c r="V500" s="12"/>
      <c r="W500" s="12"/>
      <c r="X500" s="12"/>
      <c r="Y500" s="12"/>
      <c r="Z500" s="12"/>
      <c r="AA500" s="12"/>
      <c r="AB500" s="12"/>
      <c r="AC500" s="12"/>
      <c r="AD500" s="12"/>
      <c r="AE500" s="12"/>
      <c r="AF500" s="12"/>
      <c r="AG500" s="12"/>
    </row>
    <row r="501" spans="1:33">
      <c r="A501" s="20"/>
      <c r="B501" s="20"/>
      <c r="C501" s="20"/>
      <c r="D501" s="20"/>
      <c r="E501" s="20"/>
      <c r="F501" s="20"/>
      <c r="G501" s="20"/>
      <c r="H501" s="20"/>
      <c r="I501" s="20"/>
      <c r="J501" s="12"/>
      <c r="K501" s="12"/>
      <c r="L501" s="12"/>
      <c r="M501" s="12"/>
      <c r="N501" s="12"/>
      <c r="O501" s="12"/>
      <c r="P501" s="12"/>
      <c r="Q501" s="12"/>
      <c r="R501" s="12"/>
      <c r="S501" s="12"/>
      <c r="T501" s="12"/>
      <c r="U501" s="12"/>
      <c r="V501" s="12"/>
      <c r="W501" s="12"/>
      <c r="X501" s="12"/>
      <c r="Y501" s="12"/>
      <c r="Z501" s="12"/>
      <c r="AA501" s="12"/>
      <c r="AB501" s="12"/>
      <c r="AC501" s="12"/>
      <c r="AD501" s="12"/>
      <c r="AE501" s="12"/>
      <c r="AF501" s="12"/>
      <c r="AG501" s="12"/>
    </row>
    <row r="502" spans="1:33">
      <c r="A502" s="20"/>
      <c r="B502" s="20"/>
      <c r="C502" s="20"/>
      <c r="D502" s="20"/>
      <c r="E502" s="20"/>
      <c r="F502" s="20"/>
      <c r="G502" s="20"/>
      <c r="H502" s="20"/>
      <c r="I502" s="20"/>
      <c r="J502" s="12"/>
      <c r="K502" s="12"/>
      <c r="L502" s="12"/>
      <c r="M502" s="12"/>
      <c r="N502" s="12"/>
      <c r="O502" s="12"/>
      <c r="P502" s="12"/>
      <c r="Q502" s="12"/>
      <c r="R502" s="12"/>
      <c r="S502" s="12"/>
      <c r="T502" s="12"/>
      <c r="U502" s="12"/>
      <c r="V502" s="12"/>
      <c r="W502" s="12"/>
      <c r="X502" s="12"/>
      <c r="Y502" s="12"/>
      <c r="Z502" s="12"/>
      <c r="AA502" s="12"/>
      <c r="AB502" s="12"/>
      <c r="AC502" s="12"/>
      <c r="AD502" s="12"/>
      <c r="AE502" s="12"/>
      <c r="AF502" s="12"/>
      <c r="AG502" s="12"/>
    </row>
    <row r="503" spans="1:33">
      <c r="A503" s="20"/>
      <c r="B503" s="20"/>
      <c r="C503" s="20"/>
      <c r="D503" s="20"/>
      <c r="E503" s="20"/>
      <c r="F503" s="20"/>
      <c r="G503" s="20"/>
      <c r="H503" s="20"/>
      <c r="I503" s="20"/>
      <c r="J503" s="12"/>
      <c r="K503" s="12"/>
      <c r="L503" s="12"/>
      <c r="M503" s="12"/>
      <c r="N503" s="12"/>
      <c r="O503" s="12"/>
      <c r="P503" s="12"/>
      <c r="Q503" s="12"/>
      <c r="R503" s="12"/>
      <c r="S503" s="12"/>
      <c r="T503" s="12"/>
      <c r="U503" s="12"/>
      <c r="V503" s="12"/>
      <c r="W503" s="12"/>
      <c r="X503" s="12"/>
      <c r="Y503" s="12"/>
      <c r="Z503" s="12"/>
      <c r="AA503" s="12"/>
      <c r="AB503" s="12"/>
      <c r="AC503" s="12"/>
      <c r="AD503" s="12"/>
      <c r="AE503" s="12"/>
      <c r="AF503" s="12"/>
      <c r="AG503" s="12"/>
    </row>
    <row r="504" spans="1:33">
      <c r="A504" s="20"/>
      <c r="B504" s="20"/>
      <c r="C504" s="20"/>
      <c r="D504" s="20"/>
      <c r="E504" s="20"/>
      <c r="F504" s="20"/>
      <c r="G504" s="20"/>
      <c r="H504" s="20"/>
      <c r="I504" s="20"/>
      <c r="J504" s="12"/>
      <c r="K504" s="12"/>
      <c r="L504" s="12"/>
      <c r="M504" s="12"/>
      <c r="N504" s="12"/>
      <c r="O504" s="12"/>
      <c r="P504" s="12"/>
      <c r="Q504" s="12"/>
      <c r="R504" s="12"/>
      <c r="S504" s="12"/>
      <c r="T504" s="12"/>
      <c r="U504" s="12"/>
      <c r="V504" s="12"/>
      <c r="W504" s="12"/>
      <c r="X504" s="12"/>
      <c r="Y504" s="12"/>
      <c r="Z504" s="12"/>
      <c r="AA504" s="12"/>
      <c r="AB504" s="12"/>
      <c r="AC504" s="12"/>
      <c r="AD504" s="12"/>
      <c r="AE504" s="12"/>
      <c r="AF504" s="12"/>
      <c r="AG504" s="12"/>
    </row>
    <row r="505" spans="1:33">
      <c r="A505" s="20"/>
      <c r="B505" s="20"/>
      <c r="C505" s="20"/>
      <c r="D505" s="20"/>
      <c r="E505" s="20"/>
      <c r="F505" s="20"/>
      <c r="G505" s="20"/>
      <c r="H505" s="20"/>
      <c r="I505" s="20"/>
      <c r="J505" s="12"/>
      <c r="K505" s="12"/>
      <c r="L505" s="12"/>
      <c r="M505" s="12"/>
      <c r="N505" s="12"/>
      <c r="O505" s="12"/>
      <c r="P505" s="12"/>
      <c r="Q505" s="12"/>
      <c r="R505" s="12"/>
      <c r="S505" s="12"/>
      <c r="T505" s="12"/>
      <c r="U505" s="12"/>
      <c r="V505" s="12"/>
      <c r="W505" s="12"/>
      <c r="X505" s="12"/>
      <c r="Y505" s="12"/>
      <c r="Z505" s="12"/>
      <c r="AA505" s="12"/>
      <c r="AB505" s="12"/>
      <c r="AC505" s="12"/>
      <c r="AD505" s="12"/>
      <c r="AE505" s="12"/>
      <c r="AF505" s="12"/>
      <c r="AG505" s="12"/>
    </row>
    <row r="506" spans="1:33">
      <c r="A506" s="20"/>
      <c r="B506" s="20"/>
      <c r="C506" s="20"/>
      <c r="D506" s="20"/>
      <c r="E506" s="20"/>
      <c r="F506" s="20"/>
      <c r="G506" s="20"/>
      <c r="H506" s="20"/>
      <c r="I506" s="20"/>
      <c r="J506" s="12"/>
      <c r="K506" s="12"/>
      <c r="L506" s="12"/>
      <c r="M506" s="12"/>
      <c r="N506" s="12"/>
      <c r="O506" s="12"/>
      <c r="P506" s="12"/>
      <c r="Q506" s="12"/>
      <c r="R506" s="12"/>
      <c r="S506" s="12"/>
      <c r="T506" s="12"/>
      <c r="U506" s="12"/>
      <c r="V506" s="12"/>
      <c r="W506" s="12"/>
      <c r="X506" s="12"/>
      <c r="Y506" s="12"/>
      <c r="Z506" s="12"/>
      <c r="AA506" s="12"/>
      <c r="AB506" s="12"/>
      <c r="AC506" s="12"/>
      <c r="AD506" s="12"/>
      <c r="AE506" s="12"/>
      <c r="AF506" s="12"/>
      <c r="AG506" s="12"/>
    </row>
    <row r="507" spans="1:33">
      <c r="A507" s="20"/>
      <c r="B507" s="20"/>
      <c r="C507" s="20"/>
      <c r="D507" s="20"/>
      <c r="E507" s="20"/>
      <c r="F507" s="20"/>
      <c r="G507" s="20"/>
      <c r="H507" s="20"/>
      <c r="I507" s="20"/>
      <c r="J507" s="12"/>
      <c r="K507" s="12"/>
      <c r="L507" s="12"/>
      <c r="M507" s="12"/>
      <c r="N507" s="12"/>
      <c r="O507" s="12"/>
      <c r="P507" s="12"/>
      <c r="Q507" s="12"/>
      <c r="R507" s="12"/>
      <c r="S507" s="12"/>
      <c r="T507" s="12"/>
      <c r="U507" s="12"/>
      <c r="V507" s="12"/>
      <c r="W507" s="12"/>
      <c r="X507" s="12"/>
      <c r="Y507" s="12"/>
      <c r="Z507" s="12"/>
      <c r="AA507" s="12"/>
      <c r="AB507" s="12"/>
      <c r="AC507" s="12"/>
      <c r="AD507" s="12"/>
      <c r="AE507" s="12"/>
      <c r="AF507" s="12"/>
      <c r="AG507" s="12"/>
    </row>
    <row r="508" spans="1:33">
      <c r="A508" s="20"/>
      <c r="B508" s="20"/>
      <c r="C508" s="20"/>
      <c r="D508" s="20"/>
      <c r="E508" s="20"/>
      <c r="F508" s="20"/>
      <c r="G508" s="20"/>
      <c r="H508" s="20"/>
      <c r="I508" s="20"/>
      <c r="J508" s="12"/>
      <c r="K508" s="12"/>
      <c r="L508" s="12"/>
      <c r="M508" s="12"/>
      <c r="N508" s="12"/>
      <c r="O508" s="12"/>
      <c r="P508" s="12"/>
      <c r="Q508" s="12"/>
      <c r="R508" s="12"/>
      <c r="S508" s="12"/>
      <c r="T508" s="12"/>
      <c r="U508" s="12"/>
      <c r="V508" s="12"/>
      <c r="W508" s="12"/>
      <c r="X508" s="12"/>
      <c r="Y508" s="12"/>
      <c r="Z508" s="12"/>
      <c r="AA508" s="12"/>
      <c r="AB508" s="12"/>
      <c r="AC508" s="12"/>
      <c r="AD508" s="12"/>
      <c r="AE508" s="12"/>
      <c r="AF508" s="12"/>
      <c r="AG508" s="12"/>
    </row>
    <row r="509" spans="1:33">
      <c r="A509" s="20"/>
      <c r="B509" s="20"/>
      <c r="C509" s="20"/>
      <c r="D509" s="20"/>
      <c r="E509" s="20"/>
      <c r="F509" s="20"/>
      <c r="G509" s="20"/>
      <c r="H509" s="20"/>
      <c r="I509" s="20"/>
      <c r="J509" s="12"/>
      <c r="K509" s="12"/>
      <c r="L509" s="12"/>
      <c r="M509" s="12"/>
      <c r="N509" s="12"/>
      <c r="O509" s="12"/>
      <c r="P509" s="12"/>
      <c r="Q509" s="12"/>
      <c r="R509" s="12"/>
      <c r="S509" s="12"/>
      <c r="T509" s="12"/>
      <c r="U509" s="12"/>
      <c r="V509" s="12"/>
      <c r="W509" s="12"/>
      <c r="X509" s="12"/>
      <c r="Y509" s="12"/>
      <c r="Z509" s="12"/>
      <c r="AA509" s="12"/>
      <c r="AB509" s="12"/>
      <c r="AC509" s="12"/>
      <c r="AD509" s="12"/>
      <c r="AE509" s="12"/>
      <c r="AF509" s="12"/>
      <c r="AG509" s="12"/>
    </row>
    <row r="510" spans="1:33">
      <c r="A510" s="20"/>
      <c r="B510" s="20"/>
      <c r="C510" s="20"/>
      <c r="D510" s="20"/>
      <c r="E510" s="20"/>
      <c r="F510" s="20"/>
      <c r="G510" s="20"/>
      <c r="H510" s="20"/>
      <c r="I510" s="20"/>
      <c r="J510" s="12"/>
      <c r="K510" s="12"/>
      <c r="L510" s="12"/>
      <c r="M510" s="12"/>
      <c r="N510" s="12"/>
      <c r="O510" s="12"/>
      <c r="P510" s="12"/>
      <c r="Q510" s="12"/>
      <c r="R510" s="12"/>
      <c r="S510" s="12"/>
      <c r="T510" s="12"/>
      <c r="U510" s="12"/>
      <c r="V510" s="12"/>
      <c r="W510" s="12"/>
      <c r="X510" s="12"/>
      <c r="Y510" s="12"/>
      <c r="Z510" s="12"/>
      <c r="AA510" s="12"/>
      <c r="AB510" s="12"/>
      <c r="AC510" s="12"/>
      <c r="AD510" s="12"/>
      <c r="AE510" s="12"/>
      <c r="AF510" s="12"/>
      <c r="AG510" s="12"/>
    </row>
    <row r="511" spans="1:33">
      <c r="A511" s="20"/>
      <c r="B511" s="20"/>
      <c r="C511" s="20"/>
      <c r="D511" s="20"/>
      <c r="E511" s="20"/>
      <c r="F511" s="20"/>
      <c r="G511" s="20"/>
      <c r="H511" s="20"/>
      <c r="I511" s="20"/>
      <c r="J511" s="12"/>
      <c r="K511" s="12"/>
      <c r="L511" s="12"/>
      <c r="M511" s="12"/>
      <c r="N511" s="12"/>
      <c r="O511" s="12"/>
      <c r="P511" s="12"/>
      <c r="Q511" s="12"/>
      <c r="R511" s="12"/>
      <c r="S511" s="12"/>
      <c r="T511" s="12"/>
      <c r="U511" s="12"/>
      <c r="V511" s="12"/>
      <c r="W511" s="12"/>
      <c r="X511" s="12"/>
      <c r="Y511" s="12"/>
      <c r="Z511" s="12"/>
      <c r="AA511" s="12"/>
      <c r="AB511" s="12"/>
      <c r="AC511" s="12"/>
      <c r="AD511" s="12"/>
      <c r="AE511" s="12"/>
      <c r="AF511" s="12"/>
      <c r="AG511" s="12"/>
    </row>
    <row r="512" spans="1:33">
      <c r="A512" s="20"/>
      <c r="B512" s="20"/>
      <c r="C512" s="20"/>
      <c r="D512" s="20"/>
      <c r="E512" s="20"/>
      <c r="F512" s="20"/>
      <c r="G512" s="20"/>
      <c r="H512" s="20"/>
      <c r="I512" s="20"/>
      <c r="J512" s="12"/>
      <c r="K512" s="12"/>
      <c r="L512" s="12"/>
      <c r="M512" s="12"/>
      <c r="N512" s="12"/>
      <c r="O512" s="12"/>
      <c r="P512" s="12"/>
      <c r="Q512" s="12"/>
      <c r="R512" s="12"/>
      <c r="S512" s="12"/>
      <c r="T512" s="12"/>
      <c r="U512" s="12"/>
      <c r="V512" s="12"/>
      <c r="W512" s="12"/>
      <c r="X512" s="12"/>
      <c r="Y512" s="12"/>
      <c r="Z512" s="12"/>
      <c r="AA512" s="12"/>
      <c r="AB512" s="12"/>
      <c r="AC512" s="12"/>
      <c r="AD512" s="12"/>
      <c r="AE512" s="12"/>
      <c r="AF512" s="12"/>
      <c r="AG512" s="12"/>
    </row>
    <row r="513" spans="1:33">
      <c r="A513" s="20"/>
      <c r="B513" s="20"/>
      <c r="C513" s="20"/>
      <c r="D513" s="20"/>
      <c r="E513" s="20"/>
      <c r="F513" s="20"/>
      <c r="G513" s="20"/>
      <c r="H513" s="20"/>
      <c r="I513" s="20"/>
      <c r="J513" s="12"/>
      <c r="K513" s="12"/>
      <c r="L513" s="12"/>
      <c r="M513" s="12"/>
      <c r="N513" s="12"/>
      <c r="O513" s="12"/>
      <c r="P513" s="12"/>
      <c r="Q513" s="12"/>
      <c r="R513" s="12"/>
      <c r="S513" s="12"/>
      <c r="T513" s="12"/>
      <c r="U513" s="12"/>
      <c r="V513" s="12"/>
      <c r="W513" s="12"/>
      <c r="X513" s="12"/>
      <c r="Y513" s="12"/>
      <c r="Z513" s="12"/>
      <c r="AA513" s="12"/>
      <c r="AB513" s="12"/>
      <c r="AC513" s="12"/>
      <c r="AD513" s="12"/>
      <c r="AE513" s="12"/>
      <c r="AF513" s="12"/>
      <c r="AG513" s="12"/>
    </row>
    <row r="514" spans="1:33">
      <c r="A514" s="20"/>
      <c r="B514" s="20"/>
      <c r="C514" s="20"/>
      <c r="D514" s="20"/>
      <c r="E514" s="20"/>
      <c r="F514" s="20"/>
      <c r="G514" s="20"/>
      <c r="H514" s="20"/>
      <c r="I514" s="20"/>
      <c r="J514" s="12"/>
      <c r="K514" s="12"/>
      <c r="L514" s="12"/>
      <c r="M514" s="12"/>
      <c r="N514" s="12"/>
      <c r="O514" s="12"/>
      <c r="P514" s="12"/>
      <c r="Q514" s="12"/>
      <c r="R514" s="12"/>
      <c r="S514" s="12"/>
      <c r="T514" s="12"/>
      <c r="U514" s="12"/>
      <c r="V514" s="12"/>
      <c r="W514" s="12"/>
      <c r="X514" s="12"/>
      <c r="Y514" s="12"/>
      <c r="Z514" s="12"/>
      <c r="AA514" s="12"/>
      <c r="AB514" s="12"/>
      <c r="AC514" s="12"/>
      <c r="AD514" s="12"/>
      <c r="AE514" s="12"/>
      <c r="AF514" s="12"/>
      <c r="AG514" s="12"/>
    </row>
    <row r="515" spans="1:33">
      <c r="A515" s="20"/>
      <c r="B515" s="20"/>
      <c r="C515" s="20"/>
      <c r="D515" s="20"/>
      <c r="E515" s="20"/>
      <c r="F515" s="20"/>
      <c r="G515" s="20"/>
      <c r="H515" s="20"/>
      <c r="I515" s="20"/>
      <c r="J515" s="12"/>
      <c r="K515" s="12"/>
      <c r="L515" s="12"/>
      <c r="M515" s="12"/>
      <c r="N515" s="12"/>
      <c r="O515" s="12"/>
      <c r="P515" s="12"/>
      <c r="Q515" s="12"/>
      <c r="R515" s="12"/>
      <c r="S515" s="12"/>
      <c r="T515" s="12"/>
      <c r="U515" s="12"/>
      <c r="V515" s="12"/>
      <c r="W515" s="12"/>
      <c r="X515" s="12"/>
      <c r="Y515" s="12"/>
      <c r="Z515" s="12"/>
      <c r="AA515" s="12"/>
      <c r="AB515" s="12"/>
      <c r="AC515" s="12"/>
      <c r="AD515" s="12"/>
      <c r="AE515" s="12"/>
      <c r="AF515" s="12"/>
      <c r="AG515" s="12"/>
    </row>
    <row r="516" spans="1:33">
      <c r="A516" s="20"/>
      <c r="B516" s="20"/>
      <c r="C516" s="20"/>
      <c r="D516" s="20"/>
      <c r="E516" s="20"/>
      <c r="F516" s="20"/>
      <c r="G516" s="20"/>
      <c r="H516" s="20"/>
      <c r="I516" s="20"/>
      <c r="J516" s="12"/>
      <c r="K516" s="12"/>
      <c r="L516" s="12"/>
      <c r="M516" s="12"/>
      <c r="N516" s="12"/>
      <c r="O516" s="12"/>
      <c r="P516" s="12"/>
      <c r="Q516" s="12"/>
      <c r="R516" s="12"/>
      <c r="S516" s="12"/>
      <c r="T516" s="12"/>
      <c r="U516" s="12"/>
      <c r="V516" s="12"/>
      <c r="W516" s="12"/>
      <c r="X516" s="12"/>
      <c r="Y516" s="12"/>
      <c r="Z516" s="12"/>
      <c r="AA516" s="12"/>
      <c r="AB516" s="12"/>
      <c r="AC516" s="12"/>
      <c r="AD516" s="12"/>
      <c r="AE516" s="12"/>
      <c r="AF516" s="12"/>
      <c r="AG516" s="12"/>
    </row>
    <row r="517" spans="1:33">
      <c r="A517" s="20"/>
      <c r="B517" s="20"/>
      <c r="C517" s="20"/>
      <c r="D517" s="20"/>
      <c r="E517" s="20"/>
      <c r="F517" s="20"/>
      <c r="G517" s="20"/>
      <c r="H517" s="20"/>
      <c r="I517" s="20"/>
      <c r="J517" s="12"/>
      <c r="K517" s="12"/>
      <c r="L517" s="12"/>
      <c r="M517" s="12"/>
      <c r="N517" s="12"/>
      <c r="O517" s="12"/>
      <c r="P517" s="12"/>
      <c r="Q517" s="12"/>
      <c r="R517" s="12"/>
      <c r="S517" s="12"/>
      <c r="T517" s="12"/>
      <c r="U517" s="12"/>
      <c r="V517" s="12"/>
      <c r="W517" s="12"/>
      <c r="X517" s="12"/>
      <c r="Y517" s="12"/>
      <c r="Z517" s="12"/>
      <c r="AA517" s="12"/>
      <c r="AB517" s="12"/>
      <c r="AC517" s="12"/>
      <c r="AD517" s="12"/>
      <c r="AE517" s="12"/>
      <c r="AF517" s="12"/>
      <c r="AG517" s="12"/>
    </row>
    <row r="518" spans="1:33">
      <c r="A518" s="20"/>
      <c r="B518" s="20"/>
      <c r="C518" s="20"/>
      <c r="D518" s="20"/>
      <c r="E518" s="20"/>
      <c r="F518" s="20"/>
      <c r="G518" s="20"/>
      <c r="H518" s="20"/>
      <c r="I518" s="20"/>
      <c r="J518" s="12"/>
      <c r="K518" s="12"/>
      <c r="L518" s="12"/>
      <c r="M518" s="12"/>
      <c r="N518" s="12"/>
      <c r="O518" s="12"/>
      <c r="P518" s="12"/>
      <c r="Q518" s="12"/>
      <c r="R518" s="12"/>
      <c r="S518" s="12"/>
      <c r="T518" s="12"/>
      <c r="U518" s="12"/>
      <c r="V518" s="12"/>
      <c r="W518" s="12"/>
      <c r="X518" s="12"/>
      <c r="Y518" s="12"/>
      <c r="Z518" s="12"/>
      <c r="AA518" s="12"/>
      <c r="AB518" s="12"/>
      <c r="AC518" s="12"/>
      <c r="AD518" s="12"/>
      <c r="AE518" s="12"/>
      <c r="AF518" s="12"/>
      <c r="AG518" s="12"/>
    </row>
    <row r="519" spans="1:33">
      <c r="A519" s="20"/>
      <c r="B519" s="20"/>
      <c r="C519" s="20"/>
      <c r="D519" s="20"/>
      <c r="E519" s="20"/>
      <c r="F519" s="20"/>
      <c r="G519" s="20"/>
      <c r="H519" s="20"/>
      <c r="I519" s="20"/>
      <c r="J519" s="12"/>
      <c r="K519" s="12"/>
      <c r="L519" s="12"/>
      <c r="M519" s="12"/>
      <c r="N519" s="12"/>
      <c r="O519" s="12"/>
      <c r="P519" s="12"/>
      <c r="Q519" s="12"/>
      <c r="R519" s="12"/>
      <c r="S519" s="12"/>
      <c r="T519" s="12"/>
      <c r="U519" s="12"/>
      <c r="V519" s="12"/>
      <c r="W519" s="12"/>
      <c r="X519" s="12"/>
      <c r="Y519" s="12"/>
      <c r="Z519" s="12"/>
      <c r="AA519" s="12"/>
      <c r="AB519" s="12"/>
      <c r="AC519" s="12"/>
      <c r="AD519" s="12"/>
      <c r="AE519" s="12"/>
      <c r="AF519" s="12"/>
      <c r="AG519" s="12"/>
    </row>
    <row r="520" spans="1:33">
      <c r="A520" s="20"/>
      <c r="B520" s="20"/>
      <c r="C520" s="20"/>
      <c r="D520" s="20"/>
      <c r="E520" s="20"/>
      <c r="F520" s="20"/>
      <c r="G520" s="20"/>
      <c r="H520" s="20"/>
      <c r="I520" s="20"/>
      <c r="J520" s="12"/>
      <c r="K520" s="12"/>
      <c r="L520" s="12"/>
      <c r="M520" s="12"/>
      <c r="N520" s="12"/>
      <c r="O520" s="12"/>
      <c r="P520" s="12"/>
      <c r="Q520" s="12"/>
      <c r="R520" s="12"/>
      <c r="S520" s="12"/>
      <c r="T520" s="12"/>
      <c r="U520" s="12"/>
      <c r="V520" s="12"/>
      <c r="W520" s="12"/>
      <c r="X520" s="12"/>
      <c r="Y520" s="12"/>
      <c r="Z520" s="12"/>
      <c r="AA520" s="12"/>
      <c r="AB520" s="12"/>
      <c r="AC520" s="12"/>
      <c r="AD520" s="12"/>
      <c r="AE520" s="12"/>
      <c r="AF520" s="12"/>
      <c r="AG520" s="12"/>
    </row>
    <row r="521" spans="1:33">
      <c r="A521" s="20"/>
      <c r="B521" s="20"/>
      <c r="C521" s="20"/>
      <c r="D521" s="20"/>
      <c r="E521" s="20"/>
      <c r="F521" s="20"/>
      <c r="G521" s="20"/>
      <c r="H521" s="20"/>
      <c r="I521" s="20"/>
      <c r="J521" s="12"/>
      <c r="K521" s="12"/>
      <c r="L521" s="12"/>
      <c r="M521" s="12"/>
      <c r="N521" s="12"/>
      <c r="O521" s="12"/>
      <c r="P521" s="12"/>
      <c r="Q521" s="12"/>
      <c r="R521" s="12"/>
      <c r="S521" s="12"/>
      <c r="T521" s="12"/>
      <c r="U521" s="12"/>
      <c r="V521" s="12"/>
      <c r="W521" s="12"/>
      <c r="X521" s="12"/>
      <c r="Y521" s="12"/>
      <c r="Z521" s="12"/>
      <c r="AA521" s="12"/>
      <c r="AB521" s="12"/>
      <c r="AC521" s="12"/>
      <c r="AD521" s="12"/>
      <c r="AE521" s="12"/>
      <c r="AF521" s="12"/>
      <c r="AG521" s="12"/>
    </row>
    <row r="522" spans="1:33">
      <c r="A522" s="20"/>
      <c r="B522" s="20"/>
      <c r="C522" s="20"/>
      <c r="D522" s="20"/>
      <c r="E522" s="20"/>
      <c r="F522" s="20"/>
      <c r="G522" s="20"/>
      <c r="H522" s="20"/>
      <c r="I522" s="20"/>
      <c r="J522" s="12"/>
      <c r="K522" s="12"/>
      <c r="L522" s="12"/>
      <c r="M522" s="12"/>
      <c r="N522" s="12"/>
      <c r="O522" s="12"/>
      <c r="P522" s="12"/>
      <c r="Q522" s="12"/>
      <c r="R522" s="12"/>
      <c r="S522" s="12"/>
      <c r="T522" s="12"/>
      <c r="U522" s="12"/>
      <c r="V522" s="12"/>
      <c r="W522" s="12"/>
      <c r="X522" s="12"/>
      <c r="Y522" s="12"/>
      <c r="Z522" s="12"/>
      <c r="AA522" s="12"/>
      <c r="AB522" s="12"/>
      <c r="AC522" s="12"/>
      <c r="AD522" s="12"/>
      <c r="AE522" s="12"/>
      <c r="AF522" s="12"/>
      <c r="AG522" s="12"/>
    </row>
    <row r="523" spans="1:33">
      <c r="A523" s="20"/>
      <c r="B523" s="20"/>
      <c r="C523" s="20"/>
      <c r="D523" s="20"/>
      <c r="E523" s="20"/>
      <c r="F523" s="20"/>
      <c r="G523" s="20"/>
      <c r="H523" s="20"/>
      <c r="I523" s="20"/>
      <c r="J523" s="12"/>
      <c r="K523" s="12"/>
      <c r="L523" s="12"/>
      <c r="M523" s="12"/>
      <c r="N523" s="12"/>
      <c r="O523" s="12"/>
      <c r="P523" s="12"/>
      <c r="Q523" s="12"/>
      <c r="R523" s="12"/>
      <c r="S523" s="12"/>
      <c r="T523" s="12"/>
      <c r="U523" s="12"/>
      <c r="V523" s="12"/>
      <c r="W523" s="12"/>
      <c r="X523" s="12"/>
      <c r="Y523" s="12"/>
      <c r="Z523" s="12"/>
      <c r="AA523" s="12"/>
      <c r="AB523" s="12"/>
      <c r="AC523" s="12"/>
      <c r="AD523" s="12"/>
      <c r="AE523" s="12"/>
      <c r="AF523" s="12"/>
      <c r="AG523" s="12"/>
    </row>
    <row r="524" spans="1:33">
      <c r="A524" s="20"/>
      <c r="B524" s="20"/>
      <c r="C524" s="20"/>
      <c r="D524" s="20"/>
      <c r="E524" s="20"/>
      <c r="F524" s="20"/>
      <c r="G524" s="20"/>
      <c r="H524" s="20"/>
      <c r="I524" s="20"/>
      <c r="J524" s="12"/>
      <c r="K524" s="12"/>
      <c r="L524" s="12"/>
      <c r="M524" s="12"/>
      <c r="N524" s="12"/>
      <c r="O524" s="12"/>
      <c r="P524" s="12"/>
      <c r="Q524" s="12"/>
      <c r="R524" s="12"/>
      <c r="S524" s="12"/>
      <c r="T524" s="12"/>
      <c r="U524" s="12"/>
      <c r="V524" s="12"/>
      <c r="W524" s="12"/>
      <c r="X524" s="12"/>
      <c r="Y524" s="12"/>
      <c r="Z524" s="12"/>
      <c r="AA524" s="12"/>
      <c r="AB524" s="12"/>
      <c r="AC524" s="12"/>
      <c r="AD524" s="12"/>
      <c r="AE524" s="12"/>
      <c r="AF524" s="12"/>
      <c r="AG524" s="12"/>
    </row>
    <row r="525" spans="1:33">
      <c r="A525" s="20"/>
      <c r="B525" s="20"/>
      <c r="C525" s="20"/>
      <c r="D525" s="20"/>
      <c r="E525" s="20"/>
      <c r="F525" s="20"/>
      <c r="G525" s="20"/>
      <c r="H525" s="20"/>
      <c r="I525" s="20"/>
      <c r="J525" s="12"/>
      <c r="K525" s="12"/>
      <c r="L525" s="12"/>
      <c r="M525" s="12"/>
      <c r="N525" s="12"/>
      <c r="O525" s="12"/>
      <c r="P525" s="12"/>
      <c r="Q525" s="12"/>
      <c r="R525" s="12"/>
      <c r="S525" s="12"/>
      <c r="T525" s="12"/>
      <c r="U525" s="12"/>
      <c r="V525" s="12"/>
      <c r="W525" s="12"/>
      <c r="X525" s="12"/>
      <c r="Y525" s="12"/>
      <c r="Z525" s="12"/>
      <c r="AA525" s="12"/>
      <c r="AB525" s="12"/>
      <c r="AC525" s="12"/>
      <c r="AD525" s="12"/>
      <c r="AE525" s="12"/>
      <c r="AF525" s="12"/>
      <c r="AG525" s="12"/>
    </row>
    <row r="526" spans="1:33">
      <c r="A526" s="20"/>
      <c r="B526" s="20"/>
      <c r="C526" s="20"/>
      <c r="D526" s="20"/>
      <c r="E526" s="20"/>
      <c r="F526" s="20"/>
      <c r="G526" s="20"/>
      <c r="H526" s="20"/>
      <c r="I526" s="20"/>
      <c r="J526" s="12"/>
      <c r="K526" s="12"/>
      <c r="L526" s="12"/>
      <c r="M526" s="12"/>
      <c r="N526" s="12"/>
      <c r="O526" s="12"/>
      <c r="P526" s="12"/>
      <c r="Q526" s="12"/>
      <c r="R526" s="12"/>
      <c r="S526" s="12"/>
      <c r="T526" s="12"/>
      <c r="U526" s="12"/>
      <c r="V526" s="12"/>
      <c r="W526" s="12"/>
      <c r="X526" s="12"/>
      <c r="Y526" s="12"/>
      <c r="Z526" s="12"/>
      <c r="AA526" s="12"/>
      <c r="AB526" s="12"/>
      <c r="AC526" s="12"/>
      <c r="AD526" s="12"/>
      <c r="AE526" s="12"/>
      <c r="AF526" s="12"/>
      <c r="AG526" s="12"/>
    </row>
    <row r="527" spans="1:33">
      <c r="A527" s="20"/>
      <c r="B527" s="20"/>
      <c r="C527" s="20"/>
      <c r="D527" s="20"/>
      <c r="E527" s="20"/>
      <c r="F527" s="20"/>
      <c r="G527" s="20"/>
      <c r="H527" s="20"/>
      <c r="I527" s="20"/>
      <c r="J527" s="12"/>
      <c r="K527" s="12"/>
      <c r="L527" s="12"/>
      <c r="M527" s="12"/>
      <c r="N527" s="12"/>
      <c r="O527" s="12"/>
      <c r="P527" s="12"/>
      <c r="Q527" s="12"/>
      <c r="R527" s="12"/>
      <c r="S527" s="12"/>
      <c r="T527" s="12"/>
      <c r="U527" s="12"/>
      <c r="V527" s="12"/>
      <c r="W527" s="12"/>
      <c r="X527" s="12"/>
      <c r="Y527" s="12"/>
      <c r="Z527" s="12"/>
      <c r="AA527" s="12"/>
      <c r="AB527" s="12"/>
      <c r="AC527" s="12"/>
      <c r="AD527" s="12"/>
      <c r="AE527" s="12"/>
      <c r="AF527" s="12"/>
      <c r="AG527" s="12"/>
    </row>
    <row r="528" spans="1:33">
      <c r="A528" s="20"/>
      <c r="B528" s="20"/>
      <c r="C528" s="20"/>
      <c r="D528" s="20"/>
      <c r="E528" s="20"/>
      <c r="F528" s="20"/>
      <c r="G528" s="20"/>
      <c r="H528" s="20"/>
      <c r="I528" s="20"/>
      <c r="J528" s="12"/>
      <c r="K528" s="12"/>
      <c r="L528" s="12"/>
      <c r="M528" s="12"/>
      <c r="N528" s="12"/>
      <c r="O528" s="12"/>
      <c r="P528" s="12"/>
      <c r="Q528" s="12"/>
      <c r="R528" s="12"/>
      <c r="S528" s="12"/>
      <c r="T528" s="12"/>
      <c r="U528" s="12"/>
      <c r="V528" s="12"/>
      <c r="W528" s="12"/>
      <c r="X528" s="12"/>
      <c r="Y528" s="12"/>
      <c r="Z528" s="12"/>
      <c r="AA528" s="12"/>
      <c r="AB528" s="12"/>
      <c r="AC528" s="12"/>
      <c r="AD528" s="12"/>
      <c r="AE528" s="12"/>
      <c r="AF528" s="12"/>
      <c r="AG528" s="12"/>
    </row>
    <row r="529" spans="1:33">
      <c r="A529" s="20"/>
      <c r="B529" s="20"/>
      <c r="C529" s="20"/>
      <c r="D529" s="20"/>
      <c r="E529" s="20"/>
      <c r="F529" s="20"/>
      <c r="G529" s="20"/>
      <c r="H529" s="20"/>
      <c r="I529" s="20"/>
      <c r="J529" s="12"/>
      <c r="K529" s="12"/>
      <c r="L529" s="12"/>
      <c r="M529" s="12"/>
      <c r="N529" s="12"/>
      <c r="O529" s="12"/>
      <c r="P529" s="12"/>
      <c r="Q529" s="12"/>
      <c r="R529" s="12"/>
      <c r="S529" s="12"/>
      <c r="T529" s="12"/>
      <c r="U529" s="12"/>
      <c r="V529" s="12"/>
      <c r="W529" s="12"/>
      <c r="X529" s="12"/>
      <c r="Y529" s="12"/>
      <c r="Z529" s="12"/>
      <c r="AA529" s="12"/>
      <c r="AB529" s="12"/>
      <c r="AC529" s="12"/>
      <c r="AD529" s="12"/>
      <c r="AE529" s="12"/>
      <c r="AF529" s="12"/>
      <c r="AG529" s="12"/>
    </row>
    <row r="530" spans="1:33">
      <c r="A530" s="20"/>
      <c r="B530" s="20"/>
      <c r="C530" s="20"/>
      <c r="D530" s="20"/>
      <c r="E530" s="20"/>
      <c r="F530" s="20"/>
      <c r="G530" s="20"/>
      <c r="H530" s="20"/>
      <c r="I530" s="20"/>
      <c r="J530" s="12"/>
      <c r="K530" s="12"/>
      <c r="L530" s="12"/>
      <c r="M530" s="12"/>
      <c r="N530" s="12"/>
      <c r="O530" s="12"/>
      <c r="P530" s="12"/>
      <c r="Q530" s="12"/>
      <c r="R530" s="12"/>
      <c r="S530" s="12"/>
      <c r="T530" s="12"/>
      <c r="U530" s="12"/>
      <c r="V530" s="12"/>
      <c r="W530" s="12"/>
      <c r="X530" s="12"/>
      <c r="Y530" s="12"/>
      <c r="Z530" s="12"/>
      <c r="AA530" s="12"/>
      <c r="AB530" s="12"/>
      <c r="AC530" s="12"/>
      <c r="AD530" s="12"/>
      <c r="AE530" s="12"/>
      <c r="AF530" s="12"/>
      <c r="AG530" s="12"/>
    </row>
    <row r="531" spans="1:33">
      <c r="A531" s="20"/>
      <c r="B531" s="20"/>
      <c r="C531" s="20"/>
      <c r="D531" s="20"/>
      <c r="E531" s="20"/>
      <c r="F531" s="20"/>
      <c r="G531" s="20"/>
      <c r="H531" s="20"/>
      <c r="I531" s="20"/>
      <c r="J531" s="12"/>
      <c r="K531" s="12"/>
      <c r="L531" s="12"/>
      <c r="M531" s="12"/>
      <c r="N531" s="12"/>
      <c r="O531" s="12"/>
      <c r="P531" s="12"/>
      <c r="Q531" s="12"/>
      <c r="R531" s="12"/>
      <c r="S531" s="12"/>
      <c r="T531" s="12"/>
      <c r="U531" s="12"/>
      <c r="V531" s="12"/>
      <c r="W531" s="12"/>
      <c r="X531" s="12"/>
      <c r="Y531" s="12"/>
      <c r="Z531" s="12"/>
      <c r="AA531" s="12"/>
      <c r="AB531" s="12"/>
      <c r="AC531" s="12"/>
      <c r="AD531" s="12"/>
      <c r="AE531" s="12"/>
      <c r="AF531" s="12"/>
      <c r="AG531" s="12"/>
    </row>
    <row r="532" spans="1:33">
      <c r="A532" s="20"/>
      <c r="B532" s="20"/>
      <c r="C532" s="20"/>
      <c r="D532" s="20"/>
      <c r="E532" s="20"/>
      <c r="F532" s="20"/>
      <c r="G532" s="20"/>
      <c r="H532" s="20"/>
      <c r="I532" s="20"/>
      <c r="J532" s="12"/>
      <c r="K532" s="12"/>
      <c r="L532" s="12"/>
      <c r="M532" s="12"/>
      <c r="N532" s="12"/>
      <c r="O532" s="12"/>
      <c r="P532" s="12"/>
      <c r="Q532" s="12"/>
      <c r="R532" s="12"/>
      <c r="S532" s="12"/>
      <c r="T532" s="12"/>
      <c r="U532" s="12"/>
      <c r="V532" s="12"/>
      <c r="W532" s="12"/>
      <c r="X532" s="12"/>
      <c r="Y532" s="12"/>
      <c r="Z532" s="12"/>
      <c r="AA532" s="12"/>
      <c r="AB532" s="12"/>
      <c r="AC532" s="12"/>
      <c r="AD532" s="12"/>
      <c r="AE532" s="12"/>
      <c r="AF532" s="12"/>
      <c r="AG532" s="12"/>
    </row>
    <row r="533" spans="1:33">
      <c r="A533" s="20"/>
      <c r="B533" s="20"/>
      <c r="C533" s="20"/>
      <c r="D533" s="20"/>
      <c r="E533" s="20"/>
      <c r="F533" s="20"/>
      <c r="G533" s="20"/>
      <c r="H533" s="20"/>
      <c r="I533" s="20"/>
      <c r="J533" s="12"/>
      <c r="K533" s="12"/>
      <c r="L533" s="12"/>
      <c r="M533" s="12"/>
      <c r="N533" s="12"/>
      <c r="O533" s="12"/>
      <c r="P533" s="12"/>
      <c r="Q533" s="12"/>
      <c r="R533" s="12"/>
      <c r="S533" s="12"/>
      <c r="T533" s="12"/>
      <c r="U533" s="12"/>
      <c r="V533" s="12"/>
      <c r="W533" s="12"/>
      <c r="X533" s="12"/>
      <c r="Y533" s="12"/>
      <c r="Z533" s="12"/>
      <c r="AA533" s="12"/>
      <c r="AB533" s="12"/>
      <c r="AC533" s="12"/>
      <c r="AD533" s="12"/>
      <c r="AE533" s="12"/>
      <c r="AF533" s="12"/>
      <c r="AG533" s="12"/>
    </row>
    <row r="534" spans="1:33">
      <c r="A534" s="20"/>
      <c r="B534" s="20"/>
      <c r="C534" s="20"/>
      <c r="D534" s="20"/>
      <c r="E534" s="20"/>
      <c r="F534" s="20"/>
      <c r="G534" s="20"/>
      <c r="H534" s="20"/>
      <c r="I534" s="20"/>
      <c r="J534" s="12"/>
      <c r="K534" s="12"/>
      <c r="L534" s="12"/>
      <c r="M534" s="12"/>
      <c r="N534" s="12"/>
      <c r="O534" s="12"/>
      <c r="P534" s="12"/>
      <c r="Q534" s="12"/>
      <c r="R534" s="12"/>
      <c r="S534" s="12"/>
      <c r="T534" s="12"/>
      <c r="U534" s="12"/>
      <c r="V534" s="12"/>
      <c r="W534" s="12"/>
      <c r="X534" s="12"/>
      <c r="Y534" s="12"/>
      <c r="Z534" s="12"/>
      <c r="AA534" s="12"/>
      <c r="AB534" s="12"/>
      <c r="AC534" s="12"/>
      <c r="AD534" s="12"/>
      <c r="AE534" s="12"/>
      <c r="AF534" s="12"/>
      <c r="AG534" s="12"/>
    </row>
    <row r="535" spans="1:33">
      <c r="A535" s="20"/>
      <c r="B535" s="20"/>
      <c r="C535" s="20"/>
      <c r="D535" s="20"/>
      <c r="E535" s="20"/>
      <c r="F535" s="20"/>
      <c r="G535" s="20"/>
      <c r="H535" s="20"/>
      <c r="I535" s="20"/>
      <c r="J535" s="12"/>
      <c r="K535" s="12"/>
      <c r="L535" s="12"/>
      <c r="M535" s="12"/>
      <c r="N535" s="12"/>
      <c r="O535" s="12"/>
      <c r="P535" s="12"/>
      <c r="Q535" s="12"/>
      <c r="R535" s="12"/>
      <c r="S535" s="12"/>
      <c r="T535" s="12"/>
      <c r="U535" s="12"/>
      <c r="V535" s="12"/>
      <c r="W535" s="12"/>
      <c r="X535" s="12"/>
      <c r="Y535" s="12"/>
      <c r="Z535" s="12"/>
      <c r="AA535" s="12"/>
      <c r="AB535" s="12"/>
      <c r="AC535" s="12"/>
      <c r="AD535" s="12"/>
      <c r="AE535" s="12"/>
      <c r="AF535" s="12"/>
      <c r="AG535" s="12"/>
    </row>
    <row r="536" spans="1:33">
      <c r="A536" s="20"/>
      <c r="B536" s="20"/>
      <c r="C536" s="20"/>
      <c r="D536" s="20"/>
      <c r="E536" s="20"/>
      <c r="F536" s="20"/>
      <c r="G536" s="20"/>
      <c r="H536" s="20"/>
      <c r="I536" s="20"/>
      <c r="J536" s="12"/>
      <c r="K536" s="12"/>
      <c r="L536" s="12"/>
      <c r="M536" s="12"/>
      <c r="N536" s="12"/>
      <c r="O536" s="12"/>
      <c r="P536" s="12"/>
      <c r="Q536" s="12"/>
      <c r="R536" s="12"/>
      <c r="S536" s="12"/>
      <c r="T536" s="12"/>
      <c r="U536" s="12"/>
      <c r="V536" s="12"/>
      <c r="W536" s="12"/>
      <c r="X536" s="12"/>
      <c r="Y536" s="12"/>
      <c r="Z536" s="12"/>
      <c r="AA536" s="12"/>
      <c r="AB536" s="12"/>
      <c r="AC536" s="12"/>
      <c r="AD536" s="12"/>
      <c r="AE536" s="12"/>
      <c r="AF536" s="12"/>
      <c r="AG536" s="12"/>
    </row>
    <row r="537" spans="1:33">
      <c r="A537" s="20"/>
      <c r="B537" s="20"/>
      <c r="C537" s="20"/>
      <c r="D537" s="20"/>
      <c r="E537" s="20"/>
      <c r="F537" s="20"/>
      <c r="G537" s="20"/>
      <c r="H537" s="20"/>
      <c r="I537" s="20"/>
      <c r="J537" s="12"/>
      <c r="K537" s="12"/>
      <c r="L537" s="12"/>
      <c r="M537" s="12"/>
      <c r="N537" s="12"/>
      <c r="O537" s="12"/>
      <c r="P537" s="12"/>
      <c r="Q537" s="12"/>
      <c r="R537" s="12"/>
      <c r="S537" s="12"/>
      <c r="T537" s="12"/>
      <c r="U537" s="12"/>
      <c r="V537" s="12"/>
      <c r="W537" s="12"/>
      <c r="X537" s="12"/>
      <c r="Y537" s="12"/>
      <c r="Z537" s="12"/>
      <c r="AA537" s="12"/>
      <c r="AB537" s="12"/>
      <c r="AC537" s="12"/>
      <c r="AD537" s="12"/>
      <c r="AE537" s="12"/>
      <c r="AF537" s="12"/>
      <c r="AG537" s="12"/>
    </row>
    <row r="538" spans="1:33">
      <c r="A538" s="20"/>
      <c r="B538" s="20"/>
      <c r="C538" s="20"/>
      <c r="D538" s="20"/>
      <c r="E538" s="20"/>
      <c r="F538" s="20"/>
      <c r="G538" s="20"/>
      <c r="H538" s="20"/>
      <c r="I538" s="20"/>
      <c r="J538" s="12"/>
      <c r="K538" s="12"/>
      <c r="L538" s="12"/>
      <c r="M538" s="12"/>
      <c r="N538" s="12"/>
      <c r="O538" s="12"/>
      <c r="P538" s="12"/>
      <c r="Q538" s="12"/>
      <c r="R538" s="12"/>
      <c r="S538" s="12"/>
      <c r="T538" s="12"/>
      <c r="U538" s="12"/>
      <c r="V538" s="12"/>
      <c r="W538" s="12"/>
      <c r="X538" s="12"/>
      <c r="Y538" s="12"/>
      <c r="Z538" s="12"/>
      <c r="AA538" s="12"/>
      <c r="AB538" s="12"/>
      <c r="AC538" s="12"/>
      <c r="AD538" s="12"/>
      <c r="AE538" s="12"/>
      <c r="AF538" s="12"/>
      <c r="AG538" s="12"/>
    </row>
    <row r="539" spans="1:33">
      <c r="A539" s="20"/>
      <c r="B539" s="20"/>
      <c r="C539" s="20"/>
      <c r="D539" s="20"/>
      <c r="E539" s="20"/>
      <c r="F539" s="20"/>
      <c r="G539" s="20"/>
      <c r="H539" s="20"/>
      <c r="I539" s="20"/>
      <c r="J539" s="12"/>
      <c r="K539" s="12"/>
      <c r="L539" s="12"/>
      <c r="M539" s="12"/>
      <c r="N539" s="12"/>
      <c r="O539" s="12"/>
      <c r="P539" s="12"/>
      <c r="Q539" s="12"/>
      <c r="R539" s="12"/>
      <c r="S539" s="12"/>
      <c r="T539" s="12"/>
      <c r="U539" s="12"/>
      <c r="V539" s="12"/>
      <c r="W539" s="12"/>
      <c r="X539" s="12"/>
      <c r="Y539" s="12"/>
      <c r="Z539" s="12"/>
      <c r="AA539" s="12"/>
      <c r="AB539" s="12"/>
      <c r="AC539" s="12"/>
      <c r="AD539" s="12"/>
      <c r="AE539" s="12"/>
      <c r="AF539" s="12"/>
      <c r="AG539" s="12"/>
    </row>
    <row r="540" spans="1:33">
      <c r="A540" s="20"/>
      <c r="B540" s="20"/>
      <c r="C540" s="20"/>
      <c r="D540" s="20"/>
      <c r="E540" s="20"/>
      <c r="F540" s="20"/>
      <c r="G540" s="20"/>
      <c r="H540" s="20"/>
      <c r="I540" s="20"/>
      <c r="J540" s="12"/>
      <c r="K540" s="12"/>
      <c r="L540" s="12"/>
      <c r="M540" s="12"/>
      <c r="N540" s="12"/>
      <c r="O540" s="12"/>
      <c r="P540" s="12"/>
      <c r="Q540" s="12"/>
      <c r="R540" s="12"/>
      <c r="S540" s="12"/>
      <c r="T540" s="12"/>
      <c r="U540" s="12"/>
      <c r="V540" s="12"/>
      <c r="W540" s="12"/>
      <c r="X540" s="12"/>
      <c r="Y540" s="12"/>
      <c r="Z540" s="12"/>
      <c r="AA540" s="12"/>
      <c r="AB540" s="12"/>
      <c r="AC540" s="12"/>
      <c r="AD540" s="12"/>
      <c r="AE540" s="12"/>
      <c r="AF540" s="12"/>
      <c r="AG540" s="12"/>
    </row>
    <row r="541" spans="1:33">
      <c r="A541" s="20"/>
      <c r="B541" s="20"/>
      <c r="C541" s="20"/>
      <c r="D541" s="20"/>
      <c r="E541" s="20"/>
      <c r="F541" s="20"/>
      <c r="G541" s="20"/>
      <c r="H541" s="20"/>
      <c r="I541" s="20"/>
      <c r="J541" s="12"/>
      <c r="K541" s="12"/>
      <c r="L541" s="12"/>
      <c r="M541" s="12"/>
      <c r="N541" s="12"/>
      <c r="O541" s="12"/>
      <c r="P541" s="12"/>
      <c r="Q541" s="12"/>
      <c r="R541" s="12"/>
      <c r="S541" s="12"/>
      <c r="T541" s="12"/>
      <c r="U541" s="12"/>
      <c r="V541" s="12"/>
      <c r="W541" s="12"/>
      <c r="X541" s="12"/>
      <c r="Y541" s="12"/>
      <c r="Z541" s="12"/>
      <c r="AA541" s="12"/>
      <c r="AB541" s="12"/>
      <c r="AC541" s="12"/>
      <c r="AD541" s="12"/>
      <c r="AE541" s="12"/>
      <c r="AF541" s="12"/>
      <c r="AG541" s="12"/>
    </row>
    <row r="542" spans="1:33">
      <c r="A542" s="20"/>
      <c r="B542" s="20"/>
      <c r="C542" s="20"/>
      <c r="D542" s="20"/>
      <c r="E542" s="20"/>
      <c r="F542" s="20"/>
      <c r="G542" s="20"/>
      <c r="H542" s="20"/>
      <c r="I542" s="20"/>
      <c r="J542" s="12"/>
      <c r="K542" s="12"/>
      <c r="L542" s="12"/>
      <c r="M542" s="12"/>
      <c r="N542" s="12"/>
      <c r="O542" s="12"/>
      <c r="P542" s="12"/>
      <c r="Q542" s="12"/>
      <c r="R542" s="12"/>
      <c r="S542" s="12"/>
      <c r="T542" s="12"/>
      <c r="U542" s="12"/>
      <c r="V542" s="12"/>
      <c r="W542" s="12"/>
      <c r="X542" s="12"/>
      <c r="Y542" s="12"/>
      <c r="Z542" s="12"/>
      <c r="AA542" s="12"/>
      <c r="AB542" s="12"/>
      <c r="AC542" s="12"/>
      <c r="AD542" s="12"/>
      <c r="AE542" s="12"/>
      <c r="AF542" s="12"/>
      <c r="AG542" s="12"/>
    </row>
    <row r="543" spans="1:33">
      <c r="A543" s="20"/>
      <c r="B543" s="20"/>
      <c r="C543" s="20"/>
      <c r="D543" s="20"/>
      <c r="E543" s="20"/>
      <c r="F543" s="20"/>
      <c r="G543" s="20"/>
      <c r="H543" s="20"/>
      <c r="I543" s="20"/>
      <c r="J543" s="12"/>
      <c r="K543" s="12"/>
      <c r="L543" s="12"/>
      <c r="M543" s="12"/>
      <c r="N543" s="12"/>
      <c r="O543" s="12"/>
      <c r="P543" s="12"/>
      <c r="Q543" s="12"/>
      <c r="R543" s="12"/>
      <c r="S543" s="12"/>
      <c r="T543" s="12"/>
      <c r="U543" s="12"/>
      <c r="V543" s="12"/>
      <c r="W543" s="12"/>
      <c r="X543" s="12"/>
      <c r="Y543" s="12"/>
      <c r="Z543" s="12"/>
      <c r="AA543" s="12"/>
      <c r="AB543" s="12"/>
      <c r="AC543" s="12"/>
      <c r="AD543" s="12"/>
      <c r="AE543" s="12"/>
      <c r="AF543" s="12"/>
      <c r="AG543" s="12"/>
    </row>
    <row r="544" spans="1:33">
      <c r="A544" s="20"/>
      <c r="B544" s="20"/>
      <c r="C544" s="20"/>
      <c r="D544" s="20"/>
      <c r="E544" s="20"/>
      <c r="F544" s="20"/>
      <c r="G544" s="20"/>
      <c r="H544" s="20"/>
      <c r="I544" s="20"/>
      <c r="J544" s="12"/>
      <c r="K544" s="12"/>
      <c r="L544" s="12"/>
      <c r="M544" s="12"/>
      <c r="N544" s="12"/>
      <c r="O544" s="12"/>
      <c r="P544" s="12"/>
      <c r="Q544" s="12"/>
      <c r="R544" s="12"/>
      <c r="S544" s="12"/>
      <c r="T544" s="12"/>
      <c r="U544" s="12"/>
      <c r="V544" s="12"/>
      <c r="W544" s="12"/>
      <c r="X544" s="12"/>
      <c r="Y544" s="12"/>
      <c r="Z544" s="12"/>
      <c r="AA544" s="12"/>
      <c r="AB544" s="12"/>
      <c r="AC544" s="12"/>
      <c r="AD544" s="12"/>
      <c r="AE544" s="12"/>
      <c r="AF544" s="12"/>
      <c r="AG544" s="12"/>
    </row>
    <row r="545" spans="1:33">
      <c r="A545" s="20"/>
      <c r="B545" s="20"/>
      <c r="C545" s="20"/>
      <c r="D545" s="20"/>
      <c r="E545" s="20"/>
      <c r="F545" s="20"/>
      <c r="G545" s="20"/>
      <c r="H545" s="20"/>
      <c r="I545" s="20"/>
      <c r="J545" s="12"/>
      <c r="K545" s="12"/>
      <c r="L545" s="12"/>
      <c r="M545" s="12"/>
      <c r="N545" s="12"/>
      <c r="O545" s="12"/>
      <c r="P545" s="12"/>
      <c r="Q545" s="12"/>
      <c r="R545" s="12"/>
      <c r="S545" s="12"/>
      <c r="T545" s="12"/>
      <c r="U545" s="12"/>
      <c r="V545" s="12"/>
      <c r="W545" s="12"/>
      <c r="X545" s="12"/>
      <c r="Y545" s="12"/>
      <c r="Z545" s="12"/>
      <c r="AA545" s="12"/>
      <c r="AB545" s="12"/>
      <c r="AC545" s="12"/>
      <c r="AD545" s="12"/>
      <c r="AE545" s="12"/>
      <c r="AF545" s="12"/>
      <c r="AG545" s="12"/>
    </row>
    <row r="546" spans="1:33">
      <c r="A546" s="20"/>
      <c r="B546" s="20"/>
      <c r="C546" s="20"/>
      <c r="D546" s="20"/>
      <c r="E546" s="20"/>
      <c r="F546" s="20"/>
      <c r="G546" s="20"/>
      <c r="H546" s="20"/>
      <c r="I546" s="20"/>
      <c r="J546" s="12"/>
      <c r="K546" s="12"/>
      <c r="L546" s="12"/>
      <c r="M546" s="12"/>
      <c r="N546" s="12"/>
      <c r="O546" s="12"/>
      <c r="P546" s="12"/>
      <c r="Q546" s="12"/>
      <c r="R546" s="12"/>
      <c r="S546" s="12"/>
      <c r="T546" s="12"/>
      <c r="U546" s="12"/>
      <c r="V546" s="12"/>
      <c r="W546" s="12"/>
      <c r="X546" s="12"/>
      <c r="Y546" s="12"/>
      <c r="Z546" s="12"/>
      <c r="AA546" s="12"/>
      <c r="AB546" s="12"/>
      <c r="AC546" s="12"/>
      <c r="AD546" s="12"/>
      <c r="AE546" s="12"/>
      <c r="AF546" s="12"/>
      <c r="AG546" s="12"/>
    </row>
    <row r="547" spans="1:33">
      <c r="A547" s="20"/>
      <c r="B547" s="20"/>
      <c r="C547" s="20"/>
      <c r="D547" s="20"/>
      <c r="E547" s="20"/>
      <c r="F547" s="20"/>
      <c r="G547" s="20"/>
      <c r="H547" s="20"/>
      <c r="I547" s="20"/>
      <c r="J547" s="12"/>
      <c r="K547" s="12"/>
      <c r="L547" s="12"/>
      <c r="M547" s="12"/>
      <c r="N547" s="12"/>
      <c r="O547" s="12"/>
      <c r="P547" s="12"/>
      <c r="Q547" s="12"/>
      <c r="R547" s="12"/>
      <c r="S547" s="12"/>
      <c r="T547" s="12"/>
      <c r="U547" s="12"/>
      <c r="V547" s="12"/>
      <c r="W547" s="12"/>
      <c r="X547" s="12"/>
      <c r="Y547" s="12"/>
      <c r="Z547" s="12"/>
      <c r="AA547" s="12"/>
      <c r="AB547" s="12"/>
      <c r="AC547" s="12"/>
      <c r="AD547" s="12"/>
      <c r="AE547" s="12"/>
      <c r="AF547" s="12"/>
      <c r="AG547" s="12"/>
    </row>
    <row r="548" spans="1:33">
      <c r="A548" s="20"/>
      <c r="B548" s="20"/>
      <c r="C548" s="20"/>
      <c r="D548" s="20"/>
      <c r="E548" s="20"/>
      <c r="F548" s="20"/>
      <c r="G548" s="20"/>
      <c r="H548" s="20"/>
      <c r="I548" s="20"/>
      <c r="J548" s="12"/>
      <c r="K548" s="12"/>
      <c r="L548" s="12"/>
      <c r="M548" s="12"/>
      <c r="N548" s="12"/>
      <c r="O548" s="12"/>
      <c r="P548" s="12"/>
      <c r="Q548" s="12"/>
      <c r="R548" s="12"/>
      <c r="S548" s="12"/>
      <c r="T548" s="12"/>
      <c r="U548" s="12"/>
      <c r="V548" s="12"/>
      <c r="W548" s="12"/>
      <c r="X548" s="12"/>
      <c r="Y548" s="12"/>
      <c r="Z548" s="12"/>
      <c r="AA548" s="12"/>
      <c r="AB548" s="12"/>
      <c r="AC548" s="12"/>
      <c r="AD548" s="12"/>
      <c r="AE548" s="12"/>
      <c r="AF548" s="12"/>
      <c r="AG548" s="12"/>
    </row>
    <row r="549" spans="1:33">
      <c r="A549" s="20"/>
      <c r="B549" s="20"/>
      <c r="C549" s="20"/>
      <c r="D549" s="20"/>
      <c r="E549" s="20"/>
      <c r="F549" s="20"/>
      <c r="G549" s="20"/>
      <c r="H549" s="20"/>
      <c r="I549" s="20"/>
      <c r="J549" s="12"/>
      <c r="K549" s="12"/>
      <c r="L549" s="12"/>
      <c r="M549" s="12"/>
      <c r="N549" s="12"/>
      <c r="O549" s="12"/>
      <c r="P549" s="12"/>
      <c r="Q549" s="12"/>
      <c r="R549" s="12"/>
      <c r="S549" s="12"/>
      <c r="T549" s="12"/>
      <c r="U549" s="12"/>
      <c r="V549" s="12"/>
      <c r="W549" s="12"/>
      <c r="X549" s="12"/>
      <c r="Y549" s="12"/>
      <c r="Z549" s="12"/>
      <c r="AA549" s="12"/>
      <c r="AB549" s="12"/>
      <c r="AC549" s="12"/>
      <c r="AD549" s="12"/>
      <c r="AE549" s="12"/>
      <c r="AF549" s="12"/>
      <c r="AG549" s="12"/>
    </row>
    <row r="550" spans="1:33">
      <c r="A550" s="20"/>
      <c r="B550" s="20"/>
      <c r="C550" s="20"/>
      <c r="D550" s="20"/>
      <c r="E550" s="20"/>
      <c r="F550" s="20"/>
      <c r="G550" s="20"/>
      <c r="H550" s="20"/>
      <c r="I550" s="20"/>
      <c r="J550" s="12"/>
      <c r="K550" s="12"/>
      <c r="L550" s="12"/>
      <c r="M550" s="12"/>
      <c r="N550" s="12"/>
      <c r="O550" s="12"/>
      <c r="P550" s="12"/>
      <c r="Q550" s="12"/>
      <c r="R550" s="12"/>
      <c r="S550" s="12"/>
      <c r="T550" s="12"/>
      <c r="U550" s="12"/>
      <c r="V550" s="12"/>
      <c r="W550" s="12"/>
      <c r="X550" s="12"/>
      <c r="Y550" s="12"/>
      <c r="Z550" s="12"/>
      <c r="AA550" s="12"/>
      <c r="AB550" s="12"/>
      <c r="AC550" s="12"/>
      <c r="AD550" s="12"/>
      <c r="AE550" s="12"/>
      <c r="AF550" s="12"/>
      <c r="AG550" s="12"/>
    </row>
    <row r="551" spans="1:33">
      <c r="A551" s="20"/>
      <c r="B551" s="20"/>
      <c r="C551" s="20"/>
      <c r="D551" s="20"/>
      <c r="E551" s="20"/>
      <c r="F551" s="20"/>
      <c r="G551" s="20"/>
      <c r="H551" s="20"/>
      <c r="I551" s="20"/>
      <c r="J551" s="12"/>
      <c r="K551" s="12"/>
      <c r="L551" s="12"/>
      <c r="M551" s="12"/>
      <c r="N551" s="12"/>
      <c r="O551" s="12"/>
      <c r="P551" s="12"/>
      <c r="Q551" s="12"/>
      <c r="R551" s="12"/>
      <c r="S551" s="12"/>
      <c r="T551" s="12"/>
      <c r="U551" s="12"/>
      <c r="V551" s="12"/>
      <c r="W551" s="12"/>
      <c r="X551" s="12"/>
      <c r="Y551" s="12"/>
      <c r="Z551" s="12"/>
      <c r="AA551" s="12"/>
      <c r="AB551" s="12"/>
      <c r="AC551" s="12"/>
      <c r="AD551" s="12"/>
      <c r="AE551" s="12"/>
      <c r="AF551" s="12"/>
      <c r="AG551" s="12"/>
    </row>
    <row r="552" spans="1:33">
      <c r="A552" s="20"/>
      <c r="B552" s="20"/>
      <c r="C552" s="20"/>
      <c r="D552" s="20"/>
      <c r="E552" s="20"/>
      <c r="F552" s="20"/>
      <c r="G552" s="20"/>
      <c r="H552" s="20"/>
      <c r="I552" s="20"/>
      <c r="J552" s="12"/>
      <c r="K552" s="12"/>
      <c r="L552" s="12"/>
      <c r="M552" s="12"/>
      <c r="N552" s="12"/>
      <c r="O552" s="12"/>
      <c r="P552" s="12"/>
      <c r="Q552" s="12"/>
      <c r="R552" s="12"/>
      <c r="S552" s="12"/>
      <c r="T552" s="12"/>
      <c r="U552" s="12"/>
      <c r="V552" s="12"/>
      <c r="W552" s="12"/>
      <c r="X552" s="12"/>
      <c r="Y552" s="12"/>
      <c r="Z552" s="12"/>
      <c r="AA552" s="12"/>
      <c r="AB552" s="12"/>
      <c r="AC552" s="12"/>
      <c r="AD552" s="12"/>
      <c r="AE552" s="12"/>
      <c r="AF552" s="12"/>
      <c r="AG552" s="12"/>
    </row>
    <row r="553" spans="1:33">
      <c r="A553" s="20"/>
      <c r="B553" s="20"/>
      <c r="C553" s="20"/>
      <c r="D553" s="20"/>
      <c r="E553" s="20"/>
      <c r="F553" s="20"/>
      <c r="G553" s="20"/>
      <c r="H553" s="20"/>
      <c r="I553" s="20"/>
      <c r="J553" s="12"/>
      <c r="K553" s="12"/>
      <c r="L553" s="12"/>
      <c r="M553" s="12"/>
      <c r="N553" s="12"/>
      <c r="O553" s="12"/>
      <c r="P553" s="12"/>
      <c r="Q553" s="12"/>
      <c r="R553" s="12"/>
      <c r="S553" s="12"/>
      <c r="T553" s="12"/>
      <c r="U553" s="12"/>
      <c r="V553" s="12"/>
      <c r="W553" s="12"/>
      <c r="X553" s="12"/>
      <c r="Y553" s="12"/>
      <c r="Z553" s="12"/>
      <c r="AA553" s="12"/>
      <c r="AB553" s="12"/>
      <c r="AC553" s="12"/>
      <c r="AD553" s="12"/>
      <c r="AE553" s="12"/>
      <c r="AF553" s="12"/>
      <c r="AG553" s="12"/>
    </row>
    <row r="554" spans="1:33">
      <c r="A554" s="20"/>
      <c r="B554" s="20"/>
      <c r="C554" s="20"/>
      <c r="D554" s="20"/>
      <c r="E554" s="20"/>
      <c r="F554" s="20"/>
      <c r="G554" s="20"/>
      <c r="H554" s="20"/>
      <c r="I554" s="20"/>
      <c r="J554" s="12"/>
      <c r="K554" s="12"/>
      <c r="L554" s="12"/>
      <c r="M554" s="12"/>
      <c r="N554" s="12"/>
      <c r="O554" s="12"/>
      <c r="P554" s="12"/>
      <c r="Q554" s="12"/>
      <c r="R554" s="12"/>
      <c r="S554" s="12"/>
      <c r="T554" s="12"/>
      <c r="U554" s="12"/>
      <c r="V554" s="12"/>
      <c r="W554" s="12"/>
      <c r="X554" s="12"/>
      <c r="Y554" s="12"/>
      <c r="Z554" s="12"/>
      <c r="AA554" s="12"/>
      <c r="AB554" s="12"/>
      <c r="AC554" s="12"/>
      <c r="AD554" s="12"/>
      <c r="AE554" s="12"/>
      <c r="AF554" s="12"/>
      <c r="AG554" s="12"/>
    </row>
    <row r="555" spans="1:33">
      <c r="A555" s="20"/>
      <c r="B555" s="20"/>
      <c r="C555" s="20"/>
      <c r="D555" s="20"/>
      <c r="E555" s="20"/>
      <c r="F555" s="20"/>
      <c r="G555" s="20"/>
      <c r="H555" s="20"/>
      <c r="I555" s="20"/>
      <c r="J555" s="12"/>
      <c r="K555" s="12"/>
      <c r="L555" s="12"/>
      <c r="M555" s="12"/>
      <c r="N555" s="12"/>
      <c r="O555" s="12"/>
      <c r="P555" s="12"/>
      <c r="Q555" s="12"/>
      <c r="R555" s="12"/>
      <c r="S555" s="12"/>
      <c r="T555" s="12"/>
      <c r="U555" s="12"/>
      <c r="V555" s="12"/>
      <c r="W555" s="12"/>
      <c r="X555" s="12"/>
      <c r="Y555" s="12"/>
      <c r="Z555" s="12"/>
      <c r="AA555" s="12"/>
      <c r="AB555" s="12"/>
      <c r="AC555" s="12"/>
      <c r="AD555" s="12"/>
      <c r="AE555" s="12"/>
      <c r="AF555" s="12"/>
      <c r="AG555" s="12"/>
    </row>
    <row r="556" spans="1:33">
      <c r="A556" s="20"/>
      <c r="B556" s="20"/>
      <c r="C556" s="20"/>
      <c r="D556" s="20"/>
      <c r="E556" s="20"/>
      <c r="F556" s="20"/>
      <c r="G556" s="20"/>
      <c r="H556" s="20"/>
      <c r="I556" s="20"/>
      <c r="J556" s="12"/>
      <c r="K556" s="12"/>
      <c r="L556" s="12"/>
      <c r="M556" s="12"/>
      <c r="N556" s="12"/>
      <c r="O556" s="12"/>
      <c r="P556" s="12"/>
      <c r="Q556" s="12"/>
      <c r="R556" s="12"/>
      <c r="S556" s="12"/>
      <c r="T556" s="12"/>
      <c r="U556" s="12"/>
      <c r="V556" s="12"/>
      <c r="W556" s="12"/>
      <c r="X556" s="12"/>
      <c r="Y556" s="12"/>
      <c r="Z556" s="12"/>
      <c r="AA556" s="12"/>
      <c r="AB556" s="12"/>
      <c r="AC556" s="12"/>
      <c r="AD556" s="12"/>
      <c r="AE556" s="12"/>
      <c r="AF556" s="12"/>
      <c r="AG556" s="12"/>
    </row>
    <row r="557" spans="1:33">
      <c r="A557" s="20"/>
      <c r="B557" s="20"/>
      <c r="C557" s="20"/>
      <c r="D557" s="20"/>
      <c r="E557" s="20"/>
      <c r="F557" s="20"/>
      <c r="G557" s="20"/>
      <c r="H557" s="20"/>
      <c r="I557" s="20"/>
      <c r="J557" s="12"/>
      <c r="K557" s="12"/>
      <c r="L557" s="12"/>
      <c r="M557" s="12"/>
      <c r="N557" s="12"/>
      <c r="O557" s="12"/>
      <c r="P557" s="12"/>
      <c r="Q557" s="12"/>
      <c r="R557" s="12"/>
      <c r="S557" s="12"/>
      <c r="T557" s="12"/>
      <c r="U557" s="12"/>
      <c r="V557" s="12"/>
      <c r="W557" s="12"/>
      <c r="X557" s="12"/>
      <c r="Y557" s="12"/>
      <c r="Z557" s="12"/>
      <c r="AA557" s="12"/>
      <c r="AB557" s="12"/>
      <c r="AC557" s="12"/>
      <c r="AD557" s="12"/>
      <c r="AE557" s="12"/>
      <c r="AF557" s="12"/>
      <c r="AG557" s="12"/>
    </row>
    <row r="558" spans="1:33">
      <c r="A558" s="20"/>
      <c r="B558" s="20"/>
      <c r="C558" s="20"/>
      <c r="D558" s="20"/>
      <c r="E558" s="20"/>
      <c r="F558" s="20"/>
      <c r="G558" s="20"/>
      <c r="H558" s="20"/>
      <c r="I558" s="20"/>
      <c r="J558" s="12"/>
      <c r="K558" s="12"/>
      <c r="L558" s="12"/>
      <c r="M558" s="12"/>
      <c r="N558" s="12"/>
      <c r="O558" s="12"/>
      <c r="P558" s="12"/>
      <c r="Q558" s="12"/>
      <c r="R558" s="12"/>
      <c r="S558" s="12"/>
      <c r="T558" s="12"/>
      <c r="U558" s="12"/>
      <c r="V558" s="12"/>
      <c r="W558" s="12"/>
      <c r="X558" s="12"/>
      <c r="Y558" s="12"/>
      <c r="Z558" s="12"/>
      <c r="AA558" s="12"/>
      <c r="AB558" s="12"/>
      <c r="AC558" s="12"/>
      <c r="AD558" s="12"/>
      <c r="AE558" s="12"/>
      <c r="AF558" s="12"/>
      <c r="AG558" s="12"/>
    </row>
    <row r="559" spans="1:33">
      <c r="A559" s="20"/>
      <c r="B559" s="20"/>
      <c r="C559" s="20"/>
      <c r="D559" s="20"/>
      <c r="E559" s="20"/>
      <c r="F559" s="20"/>
      <c r="G559" s="20"/>
      <c r="H559" s="20"/>
      <c r="I559" s="20"/>
      <c r="J559" s="12"/>
      <c r="K559" s="12"/>
      <c r="L559" s="12"/>
      <c r="M559" s="12"/>
      <c r="N559" s="12"/>
      <c r="O559" s="12"/>
      <c r="P559" s="12"/>
      <c r="Q559" s="12"/>
      <c r="R559" s="12"/>
      <c r="S559" s="12"/>
      <c r="T559" s="12"/>
      <c r="U559" s="12"/>
      <c r="V559" s="12"/>
      <c r="W559" s="12"/>
      <c r="X559" s="12"/>
      <c r="Y559" s="12"/>
      <c r="Z559" s="12"/>
      <c r="AA559" s="12"/>
      <c r="AB559" s="12"/>
      <c r="AC559" s="12"/>
      <c r="AD559" s="12"/>
      <c r="AE559" s="12"/>
      <c r="AF559" s="12"/>
      <c r="AG559" s="12"/>
    </row>
    <row r="560" spans="1:33">
      <c r="A560" s="20"/>
      <c r="B560" s="20"/>
      <c r="C560" s="20"/>
      <c r="D560" s="20"/>
      <c r="E560" s="20"/>
      <c r="F560" s="20"/>
      <c r="G560" s="20"/>
      <c r="H560" s="20"/>
      <c r="I560" s="20"/>
      <c r="J560" s="12"/>
      <c r="K560" s="12"/>
      <c r="L560" s="12"/>
      <c r="M560" s="12"/>
      <c r="N560" s="12"/>
      <c r="O560" s="12"/>
      <c r="P560" s="12"/>
      <c r="Q560" s="12"/>
      <c r="R560" s="12"/>
      <c r="S560" s="12"/>
      <c r="T560" s="12"/>
      <c r="U560" s="12"/>
      <c r="V560" s="12"/>
      <c r="W560" s="12"/>
      <c r="X560" s="12"/>
      <c r="Y560" s="12"/>
      <c r="Z560" s="12"/>
      <c r="AA560" s="12"/>
      <c r="AB560" s="12"/>
      <c r="AC560" s="12"/>
      <c r="AD560" s="12"/>
      <c r="AE560" s="12"/>
      <c r="AF560" s="12"/>
      <c r="AG560" s="12"/>
    </row>
    <row r="561" spans="1:33">
      <c r="A561" s="20"/>
      <c r="B561" s="20"/>
      <c r="C561" s="20"/>
      <c r="D561" s="20"/>
      <c r="E561" s="20"/>
      <c r="F561" s="20"/>
      <c r="G561" s="20"/>
      <c r="H561" s="20"/>
      <c r="I561" s="20"/>
      <c r="J561" s="12"/>
      <c r="K561" s="12"/>
      <c r="L561" s="12"/>
      <c r="M561" s="12"/>
      <c r="N561" s="12"/>
      <c r="O561" s="12"/>
      <c r="P561" s="12"/>
      <c r="Q561" s="12"/>
      <c r="R561" s="12"/>
      <c r="S561" s="12"/>
      <c r="T561" s="12"/>
      <c r="U561" s="12"/>
      <c r="V561" s="12"/>
      <c r="W561" s="12"/>
      <c r="X561" s="12"/>
      <c r="Y561" s="12"/>
      <c r="Z561" s="12"/>
      <c r="AA561" s="12"/>
      <c r="AB561" s="12"/>
      <c r="AC561" s="12"/>
      <c r="AD561" s="12"/>
      <c r="AE561" s="12"/>
      <c r="AF561" s="12"/>
      <c r="AG561" s="12"/>
    </row>
    <row r="562" spans="1:33">
      <c r="A562" s="20"/>
      <c r="B562" s="20"/>
      <c r="C562" s="20"/>
      <c r="D562" s="20"/>
      <c r="E562" s="20"/>
      <c r="F562" s="20"/>
      <c r="G562" s="20"/>
      <c r="H562" s="20"/>
      <c r="I562" s="20"/>
      <c r="J562" s="12"/>
      <c r="K562" s="12"/>
      <c r="L562" s="12"/>
      <c r="M562" s="12"/>
      <c r="N562" s="12"/>
      <c r="O562" s="12"/>
      <c r="P562" s="12"/>
      <c r="Q562" s="12"/>
      <c r="R562" s="12"/>
      <c r="S562" s="12"/>
      <c r="T562" s="12"/>
      <c r="U562" s="12"/>
      <c r="V562" s="12"/>
      <c r="W562" s="12"/>
      <c r="X562" s="12"/>
      <c r="Y562" s="12"/>
      <c r="Z562" s="12"/>
      <c r="AA562" s="12"/>
      <c r="AB562" s="12"/>
      <c r="AC562" s="12"/>
      <c r="AD562" s="12"/>
      <c r="AE562" s="12"/>
      <c r="AF562" s="12"/>
      <c r="AG562" s="12"/>
    </row>
    <row r="563" spans="1:33">
      <c r="A563" s="20"/>
      <c r="B563" s="20"/>
      <c r="C563" s="20"/>
      <c r="D563" s="20"/>
      <c r="E563" s="20"/>
      <c r="F563" s="20"/>
      <c r="G563" s="20"/>
      <c r="H563" s="20"/>
      <c r="I563" s="20"/>
      <c r="J563" s="12"/>
      <c r="K563" s="12"/>
      <c r="L563" s="12"/>
      <c r="M563" s="12"/>
      <c r="N563" s="12"/>
      <c r="O563" s="12"/>
      <c r="P563" s="12"/>
      <c r="Q563" s="12"/>
      <c r="R563" s="12"/>
      <c r="S563" s="12"/>
      <c r="T563" s="12"/>
      <c r="U563" s="12"/>
      <c r="V563" s="12"/>
      <c r="W563" s="12"/>
      <c r="X563" s="12"/>
      <c r="Y563" s="12"/>
      <c r="Z563" s="12"/>
      <c r="AA563" s="12"/>
      <c r="AB563" s="12"/>
      <c r="AC563" s="12"/>
      <c r="AD563" s="12"/>
      <c r="AE563" s="12"/>
      <c r="AF563" s="12"/>
      <c r="AG563" s="12"/>
    </row>
    <row r="564" spans="1:33">
      <c r="A564" s="20"/>
      <c r="B564" s="20"/>
      <c r="C564" s="20"/>
      <c r="D564" s="20"/>
      <c r="E564" s="20"/>
      <c r="F564" s="20"/>
      <c r="G564" s="20"/>
      <c r="H564" s="20"/>
      <c r="I564" s="20"/>
      <c r="J564" s="12"/>
      <c r="K564" s="12"/>
      <c r="L564" s="12"/>
      <c r="M564" s="12"/>
      <c r="N564" s="12"/>
      <c r="O564" s="12"/>
      <c r="P564" s="12"/>
      <c r="Q564" s="12"/>
      <c r="R564" s="12"/>
      <c r="S564" s="12"/>
      <c r="T564" s="12"/>
      <c r="U564" s="12"/>
      <c r="V564" s="12"/>
      <c r="W564" s="12"/>
      <c r="X564" s="12"/>
      <c r="Y564" s="12"/>
      <c r="Z564" s="12"/>
      <c r="AA564" s="12"/>
      <c r="AB564" s="12"/>
      <c r="AC564" s="12"/>
      <c r="AD564" s="12"/>
      <c r="AE564" s="12"/>
      <c r="AF564" s="12"/>
      <c r="AG564" s="12"/>
    </row>
    <row r="565" spans="1:33">
      <c r="A565" s="20"/>
      <c r="B565" s="20"/>
      <c r="C565" s="20"/>
      <c r="D565" s="20"/>
      <c r="E565" s="20"/>
      <c r="F565" s="20"/>
      <c r="G565" s="20"/>
      <c r="H565" s="20"/>
      <c r="I565" s="20"/>
      <c r="J565" s="12"/>
      <c r="K565" s="12"/>
      <c r="L565" s="12"/>
      <c r="M565" s="12"/>
      <c r="N565" s="12"/>
      <c r="O565" s="12"/>
      <c r="P565" s="12"/>
      <c r="Q565" s="12"/>
      <c r="R565" s="12"/>
      <c r="S565" s="12"/>
      <c r="T565" s="12"/>
      <c r="U565" s="12"/>
      <c r="V565" s="12"/>
      <c r="W565" s="12"/>
      <c r="X565" s="12"/>
      <c r="Y565" s="12"/>
      <c r="Z565" s="12"/>
      <c r="AA565" s="12"/>
      <c r="AB565" s="12"/>
      <c r="AC565" s="12"/>
      <c r="AD565" s="12"/>
      <c r="AE565" s="12"/>
      <c r="AF565" s="12"/>
      <c r="AG565" s="12"/>
    </row>
    <row r="566" spans="1:33">
      <c r="A566" s="20"/>
      <c r="B566" s="20"/>
      <c r="C566" s="20"/>
      <c r="D566" s="20"/>
      <c r="E566" s="20"/>
      <c r="F566" s="20"/>
      <c r="G566" s="20"/>
      <c r="H566" s="20"/>
      <c r="I566" s="20"/>
      <c r="J566" s="12"/>
      <c r="K566" s="12"/>
      <c r="L566" s="12"/>
      <c r="M566" s="12"/>
      <c r="N566" s="12"/>
      <c r="O566" s="12"/>
      <c r="P566" s="12"/>
      <c r="Q566" s="12"/>
      <c r="R566" s="12"/>
      <c r="S566" s="12"/>
      <c r="T566" s="12"/>
      <c r="U566" s="12"/>
      <c r="V566" s="12"/>
      <c r="W566" s="12"/>
      <c r="X566" s="12"/>
      <c r="Y566" s="12"/>
      <c r="Z566" s="12"/>
      <c r="AA566" s="12"/>
      <c r="AB566" s="12"/>
      <c r="AC566" s="12"/>
      <c r="AD566" s="12"/>
      <c r="AE566" s="12"/>
      <c r="AF566" s="12"/>
      <c r="AG566" s="12"/>
    </row>
    <row r="567" spans="1:33">
      <c r="A567" s="20"/>
      <c r="B567" s="20"/>
      <c r="C567" s="20"/>
      <c r="D567" s="20"/>
      <c r="E567" s="20"/>
      <c r="F567" s="20"/>
      <c r="G567" s="20"/>
      <c r="H567" s="20"/>
      <c r="I567" s="20"/>
      <c r="J567" s="12"/>
      <c r="K567" s="12"/>
      <c r="L567" s="12"/>
      <c r="M567" s="12"/>
      <c r="N567" s="12"/>
      <c r="O567" s="12"/>
      <c r="P567" s="12"/>
      <c r="Q567" s="12"/>
      <c r="R567" s="12"/>
      <c r="S567" s="12"/>
      <c r="T567" s="12"/>
      <c r="U567" s="12"/>
      <c r="V567" s="12"/>
      <c r="W567" s="12"/>
      <c r="X567" s="12"/>
      <c r="Y567" s="12"/>
      <c r="Z567" s="12"/>
      <c r="AA567" s="12"/>
      <c r="AB567" s="12"/>
      <c r="AC567" s="12"/>
      <c r="AD567" s="12"/>
      <c r="AE567" s="12"/>
      <c r="AF567" s="12"/>
      <c r="AG567" s="12"/>
    </row>
    <row r="568" spans="1:33">
      <c r="A568" s="20"/>
      <c r="B568" s="20"/>
      <c r="C568" s="20"/>
      <c r="D568" s="20"/>
      <c r="E568" s="20"/>
      <c r="F568" s="20"/>
      <c r="G568" s="20"/>
      <c r="H568" s="20"/>
      <c r="I568" s="20"/>
      <c r="J568" s="12"/>
      <c r="K568" s="12"/>
      <c r="L568" s="12"/>
      <c r="M568" s="12"/>
      <c r="N568" s="12"/>
      <c r="O568" s="12"/>
      <c r="P568" s="12"/>
      <c r="Q568" s="12"/>
      <c r="R568" s="12"/>
      <c r="S568" s="12"/>
      <c r="T568" s="12"/>
      <c r="U568" s="12"/>
      <c r="V568" s="12"/>
      <c r="W568" s="12"/>
      <c r="X568" s="12"/>
      <c r="Y568" s="12"/>
      <c r="Z568" s="12"/>
      <c r="AA568" s="12"/>
      <c r="AB568" s="12"/>
      <c r="AC568" s="12"/>
      <c r="AD568" s="12"/>
      <c r="AE568" s="12"/>
      <c r="AF568" s="12"/>
      <c r="AG568" s="12"/>
    </row>
    <row r="569" spans="1:33">
      <c r="A569" s="20"/>
      <c r="B569" s="20"/>
      <c r="C569" s="20"/>
      <c r="D569" s="20"/>
      <c r="E569" s="20"/>
      <c r="F569" s="20"/>
      <c r="G569" s="20"/>
      <c r="H569" s="20"/>
      <c r="I569" s="20"/>
      <c r="J569" s="12"/>
      <c r="K569" s="12"/>
      <c r="L569" s="12"/>
      <c r="M569" s="12"/>
      <c r="N569" s="12"/>
      <c r="O569" s="12"/>
      <c r="P569" s="12"/>
      <c r="Q569" s="12"/>
      <c r="R569" s="12"/>
      <c r="S569" s="12"/>
      <c r="T569" s="12"/>
      <c r="U569" s="12"/>
      <c r="V569" s="12"/>
      <c r="W569" s="12"/>
      <c r="X569" s="12"/>
      <c r="Y569" s="12"/>
      <c r="Z569" s="12"/>
      <c r="AA569" s="12"/>
      <c r="AB569" s="12"/>
      <c r="AC569" s="12"/>
      <c r="AD569" s="12"/>
      <c r="AE569" s="12"/>
      <c r="AF569" s="12"/>
      <c r="AG569" s="12"/>
    </row>
    <row r="570" spans="1:33">
      <c r="A570" s="20"/>
      <c r="B570" s="20"/>
      <c r="C570" s="20"/>
      <c r="D570" s="20"/>
      <c r="E570" s="20"/>
      <c r="F570" s="20"/>
      <c r="G570" s="20"/>
      <c r="H570" s="20"/>
      <c r="I570" s="20"/>
      <c r="J570" s="12"/>
      <c r="K570" s="12"/>
      <c r="L570" s="12"/>
      <c r="M570" s="12"/>
      <c r="N570" s="12"/>
      <c r="O570" s="12"/>
      <c r="P570" s="12"/>
      <c r="Q570" s="12"/>
      <c r="R570" s="12"/>
      <c r="S570" s="12"/>
      <c r="T570" s="12"/>
      <c r="U570" s="12"/>
      <c r="V570" s="12"/>
      <c r="W570" s="12"/>
      <c r="X570" s="12"/>
      <c r="Y570" s="12"/>
      <c r="Z570" s="12"/>
      <c r="AA570" s="12"/>
      <c r="AB570" s="12"/>
      <c r="AC570" s="12"/>
      <c r="AD570" s="12"/>
      <c r="AE570" s="12"/>
      <c r="AF570" s="12"/>
      <c r="AG570" s="12"/>
    </row>
    <row r="571" spans="1:33">
      <c r="A571" s="20"/>
      <c r="B571" s="20"/>
      <c r="C571" s="20"/>
      <c r="D571" s="20"/>
      <c r="E571" s="20"/>
      <c r="F571" s="20"/>
      <c r="G571" s="20"/>
      <c r="H571" s="20"/>
      <c r="I571" s="20"/>
      <c r="J571" s="12"/>
      <c r="K571" s="12"/>
      <c r="L571" s="12"/>
      <c r="M571" s="12"/>
      <c r="N571" s="12"/>
      <c r="O571" s="12"/>
      <c r="P571" s="12"/>
      <c r="Q571" s="12"/>
      <c r="R571" s="12"/>
      <c r="S571" s="12"/>
      <c r="T571" s="12"/>
      <c r="U571" s="12"/>
      <c r="V571" s="12"/>
      <c r="W571" s="12"/>
      <c r="X571" s="12"/>
      <c r="Y571" s="12"/>
      <c r="Z571" s="12"/>
      <c r="AA571" s="12"/>
      <c r="AB571" s="12"/>
      <c r="AC571" s="12"/>
      <c r="AD571" s="12"/>
      <c r="AE571" s="12"/>
      <c r="AF571" s="12"/>
      <c r="AG571" s="12"/>
    </row>
    <row r="572" spans="1:33">
      <c r="A572" s="20"/>
      <c r="B572" s="20"/>
      <c r="C572" s="20"/>
      <c r="D572" s="20"/>
      <c r="E572" s="20"/>
      <c r="F572" s="20"/>
      <c r="G572" s="20"/>
      <c r="H572" s="20"/>
      <c r="I572" s="20"/>
      <c r="J572" s="12"/>
      <c r="K572" s="12"/>
      <c r="L572" s="12"/>
      <c r="M572" s="12"/>
      <c r="N572" s="12"/>
      <c r="O572" s="12"/>
      <c r="P572" s="12"/>
      <c r="Q572" s="12"/>
      <c r="R572" s="12"/>
      <c r="S572" s="12"/>
      <c r="T572" s="12"/>
      <c r="U572" s="12"/>
      <c r="V572" s="12"/>
      <c r="W572" s="12"/>
      <c r="X572" s="12"/>
      <c r="Y572" s="12"/>
      <c r="Z572" s="12"/>
      <c r="AA572" s="12"/>
      <c r="AB572" s="12"/>
      <c r="AC572" s="12"/>
      <c r="AD572" s="12"/>
      <c r="AE572" s="12"/>
      <c r="AF572" s="12"/>
      <c r="AG572" s="12"/>
    </row>
    <row r="573" spans="1:33">
      <c r="A573" s="20"/>
      <c r="B573" s="20"/>
      <c r="C573" s="20"/>
      <c r="D573" s="20"/>
      <c r="E573" s="20"/>
      <c r="F573" s="20"/>
      <c r="G573" s="20"/>
      <c r="H573" s="20"/>
      <c r="I573" s="20"/>
      <c r="J573" s="12"/>
      <c r="K573" s="12"/>
      <c r="L573" s="12"/>
      <c r="M573" s="12"/>
      <c r="N573" s="12"/>
      <c r="O573" s="12"/>
      <c r="P573" s="12"/>
      <c r="Q573" s="12"/>
      <c r="R573" s="12"/>
      <c r="S573" s="12"/>
      <c r="T573" s="12"/>
      <c r="U573" s="12"/>
      <c r="V573" s="12"/>
      <c r="W573" s="12"/>
      <c r="X573" s="12"/>
      <c r="Y573" s="12"/>
      <c r="Z573" s="12"/>
      <c r="AA573" s="12"/>
      <c r="AB573" s="12"/>
      <c r="AC573" s="12"/>
      <c r="AD573" s="12"/>
      <c r="AE573" s="12"/>
      <c r="AF573" s="12"/>
      <c r="AG573" s="12"/>
    </row>
    <row r="574" spans="1:33">
      <c r="A574" s="20"/>
      <c r="B574" s="20"/>
      <c r="C574" s="20"/>
      <c r="D574" s="20"/>
      <c r="E574" s="20"/>
      <c r="F574" s="20"/>
      <c r="G574" s="20"/>
      <c r="H574" s="20"/>
      <c r="I574" s="20"/>
      <c r="J574" s="12"/>
      <c r="K574" s="12"/>
      <c r="L574" s="12"/>
      <c r="M574" s="12"/>
      <c r="N574" s="12"/>
      <c r="O574" s="12"/>
      <c r="P574" s="12"/>
      <c r="Q574" s="12"/>
      <c r="R574" s="12"/>
      <c r="S574" s="12"/>
      <c r="T574" s="12"/>
      <c r="U574" s="12"/>
      <c r="V574" s="12"/>
      <c r="W574" s="12"/>
      <c r="X574" s="12"/>
      <c r="Y574" s="12"/>
      <c r="Z574" s="12"/>
      <c r="AA574" s="12"/>
      <c r="AB574" s="12"/>
      <c r="AC574" s="12"/>
      <c r="AD574" s="12"/>
      <c r="AE574" s="12"/>
      <c r="AF574" s="12"/>
      <c r="AG574" s="12"/>
    </row>
    <row r="575" spans="1:33">
      <c r="A575" s="20"/>
      <c r="B575" s="20"/>
      <c r="C575" s="20"/>
      <c r="D575" s="20"/>
      <c r="E575" s="20"/>
      <c r="F575" s="20"/>
      <c r="G575" s="20"/>
      <c r="H575" s="20"/>
      <c r="I575" s="20"/>
      <c r="J575" s="12"/>
      <c r="K575" s="12"/>
      <c r="L575" s="12"/>
      <c r="M575" s="12"/>
      <c r="N575" s="12"/>
      <c r="O575" s="12"/>
      <c r="P575" s="12"/>
      <c r="Q575" s="12"/>
      <c r="R575" s="12"/>
      <c r="S575" s="12"/>
      <c r="T575" s="12"/>
      <c r="U575" s="12"/>
      <c r="V575" s="12"/>
      <c r="W575" s="12"/>
      <c r="X575" s="12"/>
      <c r="Y575" s="12"/>
      <c r="Z575" s="12"/>
      <c r="AA575" s="12"/>
      <c r="AB575" s="12"/>
      <c r="AC575" s="12"/>
      <c r="AD575" s="12"/>
      <c r="AE575" s="12"/>
      <c r="AF575" s="12"/>
      <c r="AG575" s="12"/>
    </row>
    <row r="576" spans="1:33">
      <c r="A576" s="20"/>
      <c r="B576" s="20"/>
      <c r="C576" s="20"/>
      <c r="D576" s="20"/>
      <c r="E576" s="20"/>
      <c r="F576" s="20"/>
      <c r="G576" s="20"/>
      <c r="H576" s="20"/>
      <c r="I576" s="20"/>
      <c r="J576" s="12"/>
      <c r="K576" s="12"/>
      <c r="L576" s="12"/>
      <c r="M576" s="12"/>
      <c r="N576" s="12"/>
      <c r="O576" s="12"/>
      <c r="P576" s="12"/>
      <c r="Q576" s="12"/>
      <c r="R576" s="12"/>
      <c r="S576" s="12"/>
      <c r="T576" s="12"/>
      <c r="U576" s="12"/>
      <c r="V576" s="12"/>
      <c r="W576" s="12"/>
      <c r="X576" s="12"/>
      <c r="Y576" s="12"/>
      <c r="Z576" s="12"/>
      <c r="AA576" s="12"/>
      <c r="AB576" s="12"/>
      <c r="AC576" s="12"/>
      <c r="AD576" s="12"/>
      <c r="AE576" s="12"/>
      <c r="AF576" s="12"/>
      <c r="AG576" s="12"/>
    </row>
    <row r="577" spans="1:33">
      <c r="A577" s="20"/>
      <c r="B577" s="20"/>
      <c r="C577" s="20"/>
      <c r="D577" s="20"/>
      <c r="E577" s="20"/>
      <c r="F577" s="20"/>
      <c r="G577" s="20"/>
      <c r="H577" s="20"/>
      <c r="I577" s="20"/>
      <c r="J577" s="12"/>
      <c r="K577" s="12"/>
      <c r="L577" s="12"/>
      <c r="M577" s="12"/>
      <c r="N577" s="12"/>
      <c r="O577" s="12"/>
      <c r="P577" s="12"/>
      <c r="Q577" s="12"/>
      <c r="R577" s="12"/>
      <c r="S577" s="12"/>
      <c r="T577" s="12"/>
      <c r="U577" s="12"/>
      <c r="V577" s="12"/>
      <c r="W577" s="12"/>
      <c r="X577" s="12"/>
      <c r="Y577" s="12"/>
      <c r="Z577" s="12"/>
      <c r="AA577" s="12"/>
      <c r="AB577" s="12"/>
      <c r="AC577" s="12"/>
      <c r="AD577" s="12"/>
      <c r="AE577" s="12"/>
      <c r="AF577" s="12"/>
      <c r="AG577" s="12"/>
    </row>
    <row r="578" spans="1:33">
      <c r="A578" s="20"/>
      <c r="B578" s="20"/>
      <c r="C578" s="20"/>
      <c r="D578" s="20"/>
      <c r="E578" s="20"/>
      <c r="F578" s="20"/>
      <c r="G578" s="20"/>
      <c r="H578" s="20"/>
      <c r="I578" s="20"/>
      <c r="J578" s="12"/>
      <c r="K578" s="12"/>
      <c r="L578" s="12"/>
      <c r="M578" s="12"/>
      <c r="N578" s="12"/>
      <c r="O578" s="12"/>
      <c r="P578" s="12"/>
      <c r="Q578" s="12"/>
      <c r="R578" s="12"/>
      <c r="S578" s="12"/>
      <c r="T578" s="12"/>
      <c r="U578" s="12"/>
      <c r="V578" s="12"/>
      <c r="W578" s="12"/>
      <c r="X578" s="12"/>
      <c r="Y578" s="12"/>
      <c r="Z578" s="12"/>
      <c r="AA578" s="12"/>
      <c r="AB578" s="12"/>
      <c r="AC578" s="12"/>
      <c r="AD578" s="12"/>
      <c r="AE578" s="12"/>
      <c r="AF578" s="12"/>
      <c r="AG578" s="12"/>
    </row>
    <row r="579" spans="1:33">
      <c r="A579" s="20"/>
      <c r="B579" s="20"/>
      <c r="C579" s="20"/>
      <c r="D579" s="20"/>
      <c r="E579" s="20"/>
      <c r="F579" s="20"/>
      <c r="G579" s="20"/>
      <c r="H579" s="20"/>
      <c r="I579" s="20"/>
      <c r="J579" s="12"/>
      <c r="K579" s="12"/>
      <c r="L579" s="12"/>
      <c r="M579" s="12"/>
      <c r="N579" s="12"/>
      <c r="O579" s="12"/>
      <c r="P579" s="12"/>
      <c r="Q579" s="12"/>
      <c r="R579" s="12"/>
      <c r="S579" s="12"/>
      <c r="T579" s="12"/>
      <c r="U579" s="12"/>
      <c r="V579" s="12"/>
      <c r="W579" s="12"/>
      <c r="X579" s="12"/>
      <c r="Y579" s="12"/>
      <c r="Z579" s="12"/>
      <c r="AA579" s="12"/>
      <c r="AB579" s="12"/>
      <c r="AC579" s="12"/>
      <c r="AD579" s="12"/>
      <c r="AE579" s="12"/>
      <c r="AF579" s="12"/>
      <c r="AG579" s="12"/>
    </row>
    <row r="580" spans="1:33">
      <c r="A580" s="20"/>
      <c r="B580" s="20"/>
      <c r="C580" s="20"/>
      <c r="D580" s="20"/>
      <c r="E580" s="20"/>
      <c r="F580" s="20"/>
      <c r="G580" s="20"/>
      <c r="H580" s="20"/>
      <c r="I580" s="20"/>
      <c r="J580" s="12"/>
      <c r="K580" s="12"/>
      <c r="L580" s="12"/>
      <c r="M580" s="12"/>
      <c r="N580" s="12"/>
      <c r="O580" s="12"/>
      <c r="P580" s="12"/>
      <c r="Q580" s="12"/>
      <c r="R580" s="12"/>
      <c r="S580" s="12"/>
      <c r="T580" s="12"/>
      <c r="U580" s="12"/>
      <c r="V580" s="12"/>
      <c r="W580" s="12"/>
      <c r="X580" s="12"/>
      <c r="Y580" s="12"/>
      <c r="Z580" s="12"/>
      <c r="AA580" s="12"/>
      <c r="AB580" s="12"/>
      <c r="AC580" s="12"/>
      <c r="AD580" s="12"/>
      <c r="AE580" s="12"/>
      <c r="AF580" s="12"/>
      <c r="AG580" s="12"/>
    </row>
    <row r="581" spans="1:33">
      <c r="A581" s="20"/>
      <c r="B581" s="20"/>
      <c r="C581" s="20"/>
      <c r="D581" s="20"/>
      <c r="E581" s="20"/>
      <c r="F581" s="20"/>
      <c r="G581" s="20"/>
      <c r="H581" s="20"/>
      <c r="I581" s="20"/>
      <c r="J581" s="12"/>
      <c r="K581" s="12"/>
      <c r="L581" s="12"/>
      <c r="M581" s="12"/>
      <c r="N581" s="12"/>
      <c r="O581" s="12"/>
      <c r="P581" s="12"/>
      <c r="Q581" s="12"/>
      <c r="R581" s="12"/>
      <c r="S581" s="12"/>
      <c r="T581" s="12"/>
      <c r="U581" s="12"/>
      <c r="V581" s="12"/>
      <c r="W581" s="12"/>
      <c r="X581" s="12"/>
      <c r="Y581" s="12"/>
      <c r="Z581" s="12"/>
      <c r="AA581" s="12"/>
      <c r="AB581" s="12"/>
      <c r="AC581" s="12"/>
      <c r="AD581" s="12"/>
      <c r="AE581" s="12"/>
      <c r="AF581" s="12"/>
      <c r="AG581" s="12"/>
    </row>
    <row r="582" spans="1:33">
      <c r="A582" s="20"/>
      <c r="B582" s="20"/>
      <c r="C582" s="20"/>
      <c r="D582" s="20"/>
      <c r="E582" s="20"/>
      <c r="F582" s="20"/>
      <c r="G582" s="20"/>
      <c r="H582" s="20"/>
      <c r="I582" s="20"/>
      <c r="J582" s="12"/>
      <c r="K582" s="12"/>
      <c r="L582" s="12"/>
      <c r="M582" s="12"/>
      <c r="N582" s="12"/>
      <c r="O582" s="12"/>
      <c r="P582" s="12"/>
      <c r="Q582" s="12"/>
      <c r="R582" s="12"/>
      <c r="S582" s="12"/>
      <c r="T582" s="12"/>
      <c r="U582" s="12"/>
      <c r="V582" s="12"/>
      <c r="W582" s="12"/>
      <c r="X582" s="12"/>
      <c r="Y582" s="12"/>
      <c r="Z582" s="12"/>
      <c r="AA582" s="12"/>
      <c r="AB582" s="12"/>
      <c r="AC582" s="12"/>
      <c r="AD582" s="12"/>
      <c r="AE582" s="12"/>
      <c r="AF582" s="12"/>
      <c r="AG582" s="12"/>
    </row>
    <row r="583" spans="1:33">
      <c r="A583" s="20"/>
      <c r="B583" s="20"/>
      <c r="C583" s="20"/>
      <c r="D583" s="20"/>
      <c r="E583" s="20"/>
      <c r="F583" s="20"/>
      <c r="G583" s="20"/>
      <c r="H583" s="20"/>
      <c r="I583" s="20"/>
      <c r="J583" s="12"/>
      <c r="K583" s="12"/>
      <c r="L583" s="12"/>
      <c r="M583" s="12"/>
      <c r="N583" s="12"/>
      <c r="O583" s="12"/>
      <c r="P583" s="12"/>
      <c r="Q583" s="12"/>
      <c r="R583" s="12"/>
      <c r="S583" s="12"/>
      <c r="T583" s="12"/>
      <c r="U583" s="12"/>
      <c r="V583" s="12"/>
      <c r="W583" s="12"/>
      <c r="X583" s="12"/>
      <c r="Y583" s="12"/>
      <c r="Z583" s="12"/>
      <c r="AA583" s="12"/>
      <c r="AB583" s="12"/>
      <c r="AC583" s="12"/>
      <c r="AD583" s="12"/>
      <c r="AE583" s="12"/>
      <c r="AF583" s="12"/>
      <c r="AG583" s="12"/>
    </row>
    <row r="584" spans="1:33">
      <c r="A584" s="20"/>
      <c r="B584" s="20"/>
      <c r="C584" s="20"/>
      <c r="D584" s="20"/>
      <c r="E584" s="20"/>
      <c r="F584" s="20"/>
      <c r="G584" s="20"/>
      <c r="H584" s="20"/>
      <c r="I584" s="20"/>
      <c r="J584" s="12"/>
      <c r="K584" s="12"/>
      <c r="L584" s="12"/>
      <c r="M584" s="12"/>
      <c r="N584" s="12"/>
      <c r="O584" s="12"/>
      <c r="P584" s="12"/>
      <c r="Q584" s="12"/>
      <c r="R584" s="12"/>
      <c r="S584" s="12"/>
      <c r="T584" s="12"/>
      <c r="U584" s="12"/>
      <c r="V584" s="12"/>
      <c r="W584" s="12"/>
      <c r="X584" s="12"/>
      <c r="Y584" s="12"/>
      <c r="Z584" s="12"/>
      <c r="AA584" s="12"/>
      <c r="AB584" s="12"/>
      <c r="AC584" s="12"/>
      <c r="AD584" s="12"/>
      <c r="AE584" s="12"/>
      <c r="AF584" s="12"/>
      <c r="AG584" s="12"/>
    </row>
    <row r="585" spans="1:33">
      <c r="A585" s="20"/>
      <c r="B585" s="20"/>
      <c r="C585" s="20"/>
      <c r="D585" s="20"/>
      <c r="E585" s="20"/>
      <c r="F585" s="20"/>
      <c r="G585" s="20"/>
      <c r="H585" s="20"/>
      <c r="I585" s="20"/>
      <c r="J585" s="12"/>
      <c r="K585" s="12"/>
      <c r="L585" s="12"/>
      <c r="M585" s="12"/>
      <c r="N585" s="12"/>
      <c r="O585" s="12"/>
      <c r="P585" s="12"/>
      <c r="Q585" s="12"/>
      <c r="R585" s="12"/>
      <c r="S585" s="12"/>
      <c r="T585" s="12"/>
      <c r="U585" s="12"/>
      <c r="V585" s="12"/>
      <c r="W585" s="12"/>
      <c r="X585" s="12"/>
      <c r="Y585" s="12"/>
      <c r="Z585" s="12"/>
      <c r="AA585" s="12"/>
      <c r="AB585" s="12"/>
      <c r="AC585" s="12"/>
      <c r="AD585" s="12"/>
      <c r="AE585" s="12"/>
      <c r="AF585" s="12"/>
      <c r="AG585" s="12"/>
    </row>
    <row r="586" spans="1:33">
      <c r="A586" s="20"/>
      <c r="B586" s="20"/>
      <c r="C586" s="20"/>
      <c r="D586" s="20"/>
      <c r="E586" s="20"/>
      <c r="F586" s="20"/>
      <c r="G586" s="20"/>
      <c r="H586" s="20"/>
      <c r="I586" s="20"/>
      <c r="J586" s="12"/>
      <c r="K586" s="12"/>
      <c r="L586" s="12"/>
      <c r="M586" s="12"/>
      <c r="N586" s="12"/>
      <c r="O586" s="12"/>
      <c r="P586" s="12"/>
      <c r="Q586" s="12"/>
      <c r="R586" s="12"/>
      <c r="S586" s="12"/>
      <c r="T586" s="12"/>
      <c r="U586" s="12"/>
      <c r="V586" s="12"/>
      <c r="W586" s="12"/>
      <c r="X586" s="12"/>
      <c r="Y586" s="12"/>
      <c r="Z586" s="12"/>
      <c r="AA586" s="12"/>
      <c r="AB586" s="12"/>
      <c r="AC586" s="12"/>
      <c r="AD586" s="12"/>
      <c r="AE586" s="12"/>
      <c r="AF586" s="12"/>
      <c r="AG586" s="12"/>
    </row>
    <row r="587" spans="1:33">
      <c r="A587" s="20"/>
      <c r="B587" s="20"/>
      <c r="C587" s="20"/>
      <c r="D587" s="20"/>
      <c r="E587" s="20"/>
      <c r="F587" s="20"/>
      <c r="G587" s="20"/>
      <c r="H587" s="20"/>
      <c r="I587" s="20"/>
      <c r="J587" s="12"/>
      <c r="K587" s="12"/>
      <c r="L587" s="12"/>
      <c r="M587" s="12"/>
      <c r="N587" s="12"/>
      <c r="O587" s="12"/>
      <c r="P587" s="12"/>
      <c r="Q587" s="12"/>
      <c r="R587" s="12"/>
      <c r="S587" s="12"/>
      <c r="T587" s="12"/>
      <c r="U587" s="12"/>
      <c r="V587" s="12"/>
      <c r="W587" s="12"/>
      <c r="X587" s="12"/>
      <c r="Y587" s="12"/>
      <c r="Z587" s="12"/>
      <c r="AA587" s="12"/>
      <c r="AB587" s="12"/>
      <c r="AC587" s="12"/>
      <c r="AD587" s="12"/>
      <c r="AE587" s="12"/>
      <c r="AF587" s="12"/>
      <c r="AG587" s="12"/>
    </row>
    <row r="588" spans="1:33">
      <c r="A588" s="20"/>
      <c r="B588" s="20"/>
      <c r="C588" s="20"/>
      <c r="D588" s="20"/>
      <c r="E588" s="20"/>
      <c r="F588" s="20"/>
      <c r="G588" s="20"/>
      <c r="H588" s="20"/>
      <c r="I588" s="20"/>
      <c r="J588" s="12"/>
      <c r="K588" s="12"/>
      <c r="L588" s="12"/>
      <c r="M588" s="12"/>
      <c r="N588" s="12"/>
      <c r="O588" s="12"/>
      <c r="P588" s="12"/>
      <c r="Q588" s="12"/>
      <c r="R588" s="12"/>
      <c r="S588" s="12"/>
      <c r="T588" s="12"/>
      <c r="U588" s="12"/>
      <c r="V588" s="12"/>
      <c r="W588" s="12"/>
      <c r="X588" s="12"/>
      <c r="Y588" s="12"/>
      <c r="Z588" s="12"/>
      <c r="AA588" s="12"/>
      <c r="AB588" s="12"/>
      <c r="AC588" s="12"/>
      <c r="AD588" s="12"/>
      <c r="AE588" s="12"/>
      <c r="AF588" s="12"/>
      <c r="AG588" s="12"/>
    </row>
    <row r="589" spans="1:33">
      <c r="A589" s="20"/>
      <c r="B589" s="20"/>
      <c r="C589" s="20"/>
      <c r="D589" s="20"/>
      <c r="E589" s="20"/>
      <c r="F589" s="20"/>
      <c r="G589" s="20"/>
      <c r="H589" s="20"/>
      <c r="I589" s="20"/>
      <c r="J589" s="12"/>
      <c r="K589" s="12"/>
      <c r="L589" s="12"/>
      <c r="M589" s="12"/>
      <c r="N589" s="12"/>
      <c r="O589" s="12"/>
      <c r="P589" s="12"/>
      <c r="Q589" s="12"/>
      <c r="R589" s="12"/>
      <c r="S589" s="12"/>
      <c r="T589" s="12"/>
      <c r="U589" s="12"/>
      <c r="V589" s="12"/>
      <c r="W589" s="12"/>
      <c r="X589" s="12"/>
      <c r="Y589" s="12"/>
      <c r="Z589" s="12"/>
      <c r="AA589" s="12"/>
      <c r="AB589" s="12"/>
      <c r="AC589" s="12"/>
      <c r="AD589" s="12"/>
      <c r="AE589" s="12"/>
      <c r="AF589" s="12"/>
      <c r="AG589" s="12"/>
    </row>
    <row r="590" spans="1:33">
      <c r="A590" s="20"/>
      <c r="B590" s="20"/>
      <c r="C590" s="20"/>
      <c r="D590" s="20"/>
      <c r="E590" s="20"/>
      <c r="F590" s="20"/>
      <c r="G590" s="20"/>
      <c r="H590" s="20"/>
      <c r="I590" s="20"/>
      <c r="J590" s="12"/>
      <c r="K590" s="12"/>
      <c r="L590" s="12"/>
      <c r="M590" s="12"/>
      <c r="N590" s="12"/>
      <c r="O590" s="12"/>
      <c r="P590" s="12"/>
      <c r="Q590" s="12"/>
      <c r="R590" s="12"/>
      <c r="S590" s="12"/>
      <c r="T590" s="12"/>
      <c r="U590" s="12"/>
      <c r="V590" s="12"/>
      <c r="W590" s="12"/>
      <c r="X590" s="12"/>
      <c r="Y590" s="12"/>
      <c r="Z590" s="12"/>
      <c r="AA590" s="12"/>
      <c r="AB590" s="12"/>
      <c r="AC590" s="12"/>
      <c r="AD590" s="12"/>
      <c r="AE590" s="12"/>
      <c r="AF590" s="12"/>
      <c r="AG590" s="12"/>
    </row>
    <row r="591" spans="1:33">
      <c r="A591" s="20"/>
      <c r="B591" s="20"/>
      <c r="C591" s="20"/>
      <c r="D591" s="20"/>
      <c r="E591" s="20"/>
      <c r="F591" s="20"/>
      <c r="G591" s="20"/>
      <c r="H591" s="20"/>
      <c r="I591" s="20"/>
      <c r="J591" s="12"/>
      <c r="K591" s="12"/>
      <c r="L591" s="12"/>
      <c r="M591" s="12"/>
      <c r="N591" s="12"/>
      <c r="O591" s="12"/>
      <c r="P591" s="12"/>
      <c r="Q591" s="12"/>
      <c r="R591" s="12"/>
      <c r="S591" s="12"/>
      <c r="T591" s="12"/>
      <c r="U591" s="12"/>
      <c r="V591" s="12"/>
      <c r="W591" s="12"/>
      <c r="X591" s="12"/>
      <c r="Y591" s="12"/>
      <c r="Z591" s="12"/>
      <c r="AA591" s="12"/>
      <c r="AB591" s="12"/>
      <c r="AC591" s="12"/>
      <c r="AD591" s="12"/>
      <c r="AE591" s="12"/>
      <c r="AF591" s="12"/>
      <c r="AG591" s="12"/>
    </row>
    <row r="592" spans="1:33">
      <c r="A592" s="20"/>
      <c r="B592" s="20"/>
      <c r="C592" s="20"/>
      <c r="D592" s="20"/>
      <c r="E592" s="20"/>
      <c r="F592" s="20"/>
      <c r="G592" s="20"/>
      <c r="H592" s="20"/>
      <c r="I592" s="20"/>
      <c r="J592" s="12"/>
      <c r="K592" s="12"/>
      <c r="L592" s="12"/>
      <c r="M592" s="12"/>
      <c r="N592" s="12"/>
      <c r="O592" s="12"/>
      <c r="P592" s="12"/>
      <c r="Q592" s="12"/>
      <c r="R592" s="12"/>
      <c r="S592" s="12"/>
      <c r="T592" s="12"/>
      <c r="U592" s="12"/>
      <c r="V592" s="12"/>
      <c r="W592" s="12"/>
      <c r="X592" s="12"/>
      <c r="Y592" s="12"/>
      <c r="Z592" s="12"/>
      <c r="AA592" s="12"/>
      <c r="AB592" s="12"/>
      <c r="AC592" s="12"/>
      <c r="AD592" s="12"/>
      <c r="AE592" s="12"/>
      <c r="AF592" s="12"/>
      <c r="AG592" s="12"/>
    </row>
    <row r="593" spans="1:33">
      <c r="A593" s="20"/>
      <c r="B593" s="20"/>
      <c r="C593" s="20"/>
      <c r="D593" s="20"/>
      <c r="E593" s="20"/>
      <c r="F593" s="20"/>
      <c r="G593" s="20"/>
      <c r="H593" s="20"/>
      <c r="I593" s="20"/>
      <c r="J593" s="12"/>
      <c r="K593" s="12"/>
      <c r="L593" s="12"/>
      <c r="M593" s="12"/>
      <c r="N593" s="12"/>
      <c r="O593" s="12"/>
      <c r="P593" s="12"/>
      <c r="Q593" s="12"/>
      <c r="R593" s="12"/>
      <c r="S593" s="12"/>
      <c r="T593" s="12"/>
      <c r="U593" s="12"/>
      <c r="V593" s="12"/>
      <c r="W593" s="12"/>
      <c r="X593" s="12"/>
      <c r="Y593" s="12"/>
      <c r="Z593" s="12"/>
      <c r="AA593" s="12"/>
      <c r="AB593" s="12"/>
      <c r="AC593" s="12"/>
      <c r="AD593" s="12"/>
      <c r="AE593" s="12"/>
      <c r="AF593" s="12"/>
      <c r="AG593" s="12"/>
    </row>
    <row r="594" spans="1:33">
      <c r="A594" s="20"/>
      <c r="B594" s="20"/>
      <c r="C594" s="20"/>
      <c r="D594" s="20"/>
      <c r="E594" s="20"/>
      <c r="F594" s="20"/>
      <c r="G594" s="20"/>
      <c r="H594" s="20"/>
      <c r="I594" s="20"/>
      <c r="J594" s="12"/>
      <c r="K594" s="12"/>
      <c r="L594" s="12"/>
      <c r="M594" s="12"/>
      <c r="N594" s="12"/>
      <c r="O594" s="12"/>
      <c r="P594" s="12"/>
      <c r="Q594" s="12"/>
      <c r="R594" s="12"/>
      <c r="S594" s="12"/>
      <c r="T594" s="12"/>
      <c r="U594" s="12"/>
      <c r="V594" s="12"/>
      <c r="W594" s="12"/>
      <c r="X594" s="12"/>
      <c r="Y594" s="12"/>
      <c r="Z594" s="12"/>
      <c r="AA594" s="12"/>
      <c r="AB594" s="12"/>
      <c r="AC594" s="12"/>
      <c r="AD594" s="12"/>
      <c r="AE594" s="12"/>
      <c r="AF594" s="12"/>
      <c r="AG594" s="12"/>
    </row>
    <row r="595" spans="1:33">
      <c r="A595" s="20"/>
      <c r="B595" s="20"/>
      <c r="C595" s="20"/>
      <c r="D595" s="20"/>
      <c r="E595" s="20"/>
      <c r="F595" s="20"/>
      <c r="G595" s="20"/>
      <c r="H595" s="20"/>
      <c r="I595" s="20"/>
      <c r="J595" s="12"/>
      <c r="K595" s="12"/>
      <c r="L595" s="12"/>
      <c r="M595" s="12"/>
      <c r="N595" s="12"/>
      <c r="O595" s="12"/>
      <c r="P595" s="12"/>
      <c r="Q595" s="12"/>
      <c r="R595" s="12"/>
      <c r="S595" s="12"/>
      <c r="T595" s="12"/>
      <c r="U595" s="12"/>
      <c r="V595" s="12"/>
      <c r="W595" s="12"/>
      <c r="X595" s="12"/>
      <c r="Y595" s="12"/>
      <c r="Z595" s="12"/>
      <c r="AA595" s="12"/>
      <c r="AB595" s="12"/>
      <c r="AC595" s="12"/>
      <c r="AD595" s="12"/>
      <c r="AE595" s="12"/>
      <c r="AF595" s="12"/>
      <c r="AG595" s="12"/>
    </row>
    <row r="596" spans="1:33">
      <c r="A596" s="20"/>
      <c r="B596" s="20"/>
      <c r="C596" s="20"/>
      <c r="D596" s="20"/>
      <c r="E596" s="20"/>
      <c r="F596" s="20"/>
      <c r="G596" s="20"/>
      <c r="H596" s="20"/>
      <c r="I596" s="20"/>
      <c r="J596" s="12"/>
      <c r="K596" s="12"/>
      <c r="L596" s="12"/>
      <c r="M596" s="12"/>
      <c r="N596" s="12"/>
      <c r="O596" s="12"/>
      <c r="P596" s="12"/>
      <c r="Q596" s="12"/>
      <c r="R596" s="12"/>
      <c r="S596" s="12"/>
      <c r="T596" s="12"/>
      <c r="U596" s="12"/>
      <c r="V596" s="12"/>
      <c r="W596" s="12"/>
      <c r="X596" s="12"/>
      <c r="Y596" s="12"/>
      <c r="Z596" s="12"/>
      <c r="AA596" s="12"/>
      <c r="AB596" s="12"/>
      <c r="AC596" s="12"/>
      <c r="AD596" s="12"/>
      <c r="AE596" s="12"/>
      <c r="AF596" s="12"/>
      <c r="AG596" s="12"/>
    </row>
    <row r="597" spans="1:33">
      <c r="A597" s="20"/>
      <c r="B597" s="20"/>
      <c r="C597" s="20"/>
      <c r="D597" s="20"/>
      <c r="E597" s="20"/>
      <c r="F597" s="20"/>
      <c r="G597" s="20"/>
      <c r="H597" s="20"/>
      <c r="I597" s="20"/>
      <c r="J597" s="12"/>
      <c r="K597" s="12"/>
      <c r="L597" s="12"/>
      <c r="M597" s="12"/>
      <c r="N597" s="12"/>
      <c r="O597" s="12"/>
      <c r="P597" s="12"/>
      <c r="Q597" s="12"/>
      <c r="R597" s="12"/>
      <c r="S597" s="12"/>
      <c r="T597" s="12"/>
      <c r="U597" s="12"/>
      <c r="V597" s="12"/>
      <c r="W597" s="12"/>
      <c r="X597" s="12"/>
      <c r="Y597" s="12"/>
      <c r="Z597" s="12"/>
      <c r="AA597" s="12"/>
      <c r="AB597" s="12"/>
      <c r="AC597" s="12"/>
      <c r="AD597" s="12"/>
      <c r="AE597" s="12"/>
      <c r="AF597" s="12"/>
      <c r="AG597" s="12"/>
    </row>
    <row r="598" spans="1:33">
      <c r="A598" s="20"/>
      <c r="B598" s="20"/>
      <c r="C598" s="20"/>
      <c r="D598" s="20"/>
      <c r="E598" s="20"/>
      <c r="F598" s="20"/>
      <c r="G598" s="20"/>
      <c r="H598" s="20"/>
      <c r="I598" s="20"/>
      <c r="J598" s="12"/>
      <c r="K598" s="12"/>
      <c r="L598" s="12"/>
      <c r="M598" s="12"/>
      <c r="N598" s="12"/>
      <c r="O598" s="12"/>
      <c r="P598" s="12"/>
      <c r="Q598" s="12"/>
      <c r="R598" s="12"/>
      <c r="S598" s="12"/>
      <c r="T598" s="12"/>
      <c r="U598" s="12"/>
      <c r="V598" s="12"/>
      <c r="W598" s="12"/>
      <c r="X598" s="12"/>
      <c r="Y598" s="12"/>
      <c r="Z598" s="12"/>
      <c r="AA598" s="12"/>
      <c r="AB598" s="12"/>
      <c r="AC598" s="12"/>
      <c r="AD598" s="12"/>
      <c r="AE598" s="12"/>
      <c r="AF598" s="12"/>
      <c r="AG598" s="12"/>
    </row>
    <row r="599" spans="1:33">
      <c r="A599" s="20"/>
      <c r="B599" s="20"/>
      <c r="C599" s="20"/>
      <c r="D599" s="20"/>
      <c r="E599" s="20"/>
      <c r="F599" s="20"/>
      <c r="G599" s="20"/>
      <c r="H599" s="20"/>
      <c r="I599" s="20"/>
      <c r="J599" s="12"/>
      <c r="K599" s="12"/>
      <c r="L599" s="12"/>
      <c r="M599" s="12"/>
      <c r="N599" s="12"/>
      <c r="O599" s="12"/>
      <c r="P599" s="12"/>
      <c r="Q599" s="12"/>
      <c r="R599" s="12"/>
      <c r="S599" s="12"/>
      <c r="T599" s="12"/>
      <c r="U599" s="12"/>
      <c r="V599" s="12"/>
      <c r="W599" s="12"/>
      <c r="X599" s="12"/>
      <c r="Y599" s="12"/>
      <c r="Z599" s="12"/>
      <c r="AA599" s="12"/>
      <c r="AB599" s="12"/>
      <c r="AC599" s="12"/>
      <c r="AD599" s="12"/>
      <c r="AE599" s="12"/>
      <c r="AF599" s="12"/>
      <c r="AG599" s="12"/>
    </row>
    <row r="600" spans="1:33">
      <c r="A600" s="20"/>
      <c r="B600" s="20"/>
      <c r="C600" s="20"/>
      <c r="D600" s="20"/>
      <c r="E600" s="20"/>
      <c r="F600" s="20"/>
      <c r="G600" s="20"/>
      <c r="H600" s="20"/>
      <c r="I600" s="20"/>
      <c r="J600" s="12"/>
      <c r="K600" s="12"/>
      <c r="L600" s="12"/>
      <c r="M600" s="12"/>
      <c r="N600" s="12"/>
      <c r="O600" s="12"/>
      <c r="P600" s="12"/>
      <c r="Q600" s="12"/>
      <c r="R600" s="12"/>
      <c r="S600" s="12"/>
      <c r="T600" s="12"/>
      <c r="U600" s="12"/>
      <c r="V600" s="12"/>
      <c r="W600" s="12"/>
      <c r="X600" s="12"/>
      <c r="Y600" s="12"/>
      <c r="Z600" s="12"/>
      <c r="AA600" s="12"/>
      <c r="AB600" s="12"/>
      <c r="AC600" s="12"/>
      <c r="AD600" s="12"/>
      <c r="AE600" s="12"/>
      <c r="AF600" s="12"/>
      <c r="AG600" s="12"/>
    </row>
    <row r="601" spans="1:33">
      <c r="A601" s="20"/>
      <c r="B601" s="20"/>
      <c r="C601" s="20"/>
      <c r="D601" s="20"/>
      <c r="E601" s="20"/>
      <c r="F601" s="20"/>
      <c r="G601" s="20"/>
      <c r="H601" s="20"/>
      <c r="I601" s="20"/>
      <c r="J601" s="12"/>
      <c r="K601" s="12"/>
      <c r="L601" s="12"/>
      <c r="M601" s="12"/>
      <c r="N601" s="12"/>
      <c r="O601" s="12"/>
      <c r="P601" s="12"/>
      <c r="Q601" s="12"/>
      <c r="R601" s="12"/>
      <c r="S601" s="12"/>
      <c r="T601" s="12"/>
      <c r="U601" s="12"/>
      <c r="V601" s="12"/>
      <c r="W601" s="12"/>
      <c r="X601" s="12"/>
      <c r="Y601" s="12"/>
      <c r="Z601" s="12"/>
      <c r="AA601" s="12"/>
      <c r="AB601" s="12"/>
      <c r="AC601" s="12"/>
      <c r="AD601" s="12"/>
      <c r="AE601" s="12"/>
      <c r="AF601" s="12"/>
      <c r="AG601" s="12"/>
    </row>
    <row r="602" spans="1:33">
      <c r="A602" s="20"/>
      <c r="B602" s="20"/>
      <c r="C602" s="20"/>
      <c r="D602" s="20"/>
      <c r="E602" s="20"/>
      <c r="F602" s="20"/>
      <c r="G602" s="20"/>
      <c r="H602" s="20"/>
      <c r="I602" s="20"/>
      <c r="J602" s="12"/>
      <c r="K602" s="12"/>
      <c r="L602" s="12"/>
      <c r="M602" s="12"/>
      <c r="N602" s="12"/>
      <c r="O602" s="12"/>
      <c r="P602" s="12"/>
      <c r="Q602" s="12"/>
      <c r="R602" s="12"/>
      <c r="S602" s="12"/>
      <c r="T602" s="12"/>
      <c r="U602" s="12"/>
      <c r="V602" s="12"/>
      <c r="W602" s="12"/>
      <c r="X602" s="12"/>
      <c r="Y602" s="12"/>
      <c r="Z602" s="12"/>
      <c r="AA602" s="12"/>
      <c r="AB602" s="12"/>
      <c r="AC602" s="12"/>
      <c r="AD602" s="12"/>
      <c r="AE602" s="12"/>
      <c r="AF602" s="12"/>
      <c r="AG602" s="12"/>
    </row>
    <row r="603" spans="1:33">
      <c r="A603" s="20"/>
      <c r="B603" s="20"/>
      <c r="C603" s="20"/>
      <c r="D603" s="20"/>
      <c r="E603" s="20"/>
      <c r="F603" s="20"/>
      <c r="G603" s="20"/>
      <c r="H603" s="20"/>
      <c r="I603" s="20"/>
      <c r="J603" s="12"/>
      <c r="K603" s="12"/>
      <c r="L603" s="12"/>
      <c r="M603" s="12"/>
      <c r="N603" s="12"/>
      <c r="O603" s="12"/>
      <c r="P603" s="12"/>
      <c r="Q603" s="12"/>
      <c r="R603" s="12"/>
      <c r="S603" s="12"/>
      <c r="T603" s="12"/>
      <c r="U603" s="12"/>
      <c r="V603" s="12"/>
      <c r="W603" s="12"/>
      <c r="X603" s="12"/>
      <c r="Y603" s="12"/>
      <c r="Z603" s="12"/>
      <c r="AA603" s="12"/>
      <c r="AB603" s="12"/>
      <c r="AC603" s="12"/>
      <c r="AD603" s="12"/>
      <c r="AE603" s="12"/>
      <c r="AF603" s="12"/>
      <c r="AG603" s="12"/>
    </row>
    <row r="604" spans="1:33">
      <c r="A604" s="20"/>
      <c r="B604" s="20"/>
      <c r="C604" s="20"/>
      <c r="D604" s="20"/>
      <c r="E604" s="20"/>
      <c r="F604" s="20"/>
      <c r="G604" s="20"/>
      <c r="H604" s="20"/>
      <c r="I604" s="20"/>
      <c r="J604" s="12"/>
      <c r="K604" s="12"/>
      <c r="L604" s="12"/>
      <c r="M604" s="12"/>
      <c r="N604" s="12"/>
      <c r="O604" s="12"/>
      <c r="P604" s="12"/>
      <c r="Q604" s="12"/>
      <c r="R604" s="12"/>
      <c r="S604" s="12"/>
      <c r="T604" s="12"/>
      <c r="U604" s="12"/>
      <c r="V604" s="12"/>
      <c r="W604" s="12"/>
      <c r="X604" s="12"/>
      <c r="Y604" s="12"/>
      <c r="Z604" s="12"/>
      <c r="AA604" s="12"/>
      <c r="AB604" s="12"/>
      <c r="AC604" s="12"/>
      <c r="AD604" s="12"/>
      <c r="AE604" s="12"/>
      <c r="AF604" s="12"/>
      <c r="AG604" s="12"/>
    </row>
    <row r="605" spans="1:33">
      <c r="A605" s="20"/>
      <c r="B605" s="20"/>
      <c r="C605" s="20"/>
      <c r="D605" s="20"/>
      <c r="E605" s="20"/>
      <c r="F605" s="20"/>
      <c r="G605" s="20"/>
      <c r="H605" s="20"/>
      <c r="I605" s="20"/>
      <c r="J605" s="12"/>
      <c r="K605" s="12"/>
      <c r="L605" s="12"/>
      <c r="M605" s="12"/>
      <c r="N605" s="12"/>
      <c r="O605" s="12"/>
      <c r="P605" s="12"/>
      <c r="Q605" s="12"/>
      <c r="R605" s="12"/>
      <c r="S605" s="12"/>
      <c r="T605" s="12"/>
      <c r="U605" s="12"/>
      <c r="V605" s="12"/>
      <c r="W605" s="12"/>
      <c r="X605" s="12"/>
      <c r="Y605" s="12"/>
      <c r="Z605" s="12"/>
      <c r="AA605" s="12"/>
      <c r="AB605" s="12"/>
      <c r="AC605" s="12"/>
      <c r="AD605" s="12"/>
      <c r="AE605" s="12"/>
      <c r="AF605" s="12"/>
      <c r="AG605" s="12"/>
    </row>
    <row r="606" spans="1:33">
      <c r="A606" s="20"/>
      <c r="B606" s="20"/>
      <c r="C606" s="20"/>
      <c r="D606" s="20"/>
      <c r="E606" s="20"/>
      <c r="F606" s="20"/>
      <c r="G606" s="20"/>
      <c r="H606" s="20"/>
      <c r="I606" s="20"/>
      <c r="J606" s="12"/>
      <c r="K606" s="12"/>
      <c r="L606" s="12"/>
      <c r="M606" s="12"/>
      <c r="N606" s="12"/>
      <c r="O606" s="12"/>
      <c r="P606" s="12"/>
      <c r="Q606" s="12"/>
      <c r="R606" s="12"/>
      <c r="S606" s="12"/>
      <c r="T606" s="12"/>
      <c r="U606" s="12"/>
      <c r="V606" s="12"/>
      <c r="W606" s="12"/>
      <c r="X606" s="12"/>
      <c r="Y606" s="12"/>
      <c r="Z606" s="12"/>
      <c r="AA606" s="12"/>
      <c r="AB606" s="12"/>
      <c r="AC606" s="12"/>
      <c r="AD606" s="12"/>
      <c r="AE606" s="12"/>
      <c r="AF606" s="12"/>
      <c r="AG606" s="12"/>
    </row>
    <row r="607" spans="1:33">
      <c r="A607" s="20"/>
      <c r="B607" s="20"/>
      <c r="C607" s="20"/>
      <c r="D607" s="20"/>
      <c r="E607" s="20"/>
      <c r="F607" s="20"/>
      <c r="G607" s="20"/>
      <c r="H607" s="20"/>
      <c r="I607" s="20"/>
      <c r="J607" s="12"/>
      <c r="K607" s="12"/>
      <c r="L607" s="12"/>
      <c r="M607" s="12"/>
      <c r="N607" s="12"/>
      <c r="O607" s="12"/>
      <c r="P607" s="12"/>
      <c r="Q607" s="12"/>
      <c r="R607" s="12"/>
      <c r="S607" s="12"/>
      <c r="T607" s="12"/>
      <c r="U607" s="12"/>
      <c r="V607" s="12"/>
      <c r="W607" s="12"/>
      <c r="X607" s="12"/>
      <c r="Y607" s="12"/>
      <c r="Z607" s="12"/>
      <c r="AA607" s="12"/>
      <c r="AB607" s="12"/>
      <c r="AC607" s="12"/>
      <c r="AD607" s="12"/>
      <c r="AE607" s="12"/>
      <c r="AF607" s="12"/>
      <c r="AG607" s="12"/>
    </row>
    <row r="608" spans="1:33">
      <c r="A608" s="20"/>
      <c r="B608" s="20"/>
      <c r="C608" s="20"/>
      <c r="D608" s="20"/>
      <c r="E608" s="20"/>
      <c r="F608" s="20"/>
      <c r="G608" s="20"/>
      <c r="H608" s="20"/>
      <c r="I608" s="20"/>
      <c r="J608" s="12"/>
      <c r="K608" s="12"/>
      <c r="L608" s="12"/>
      <c r="M608" s="12"/>
      <c r="N608" s="12"/>
      <c r="O608" s="12"/>
      <c r="P608" s="12"/>
      <c r="Q608" s="12"/>
      <c r="R608" s="12"/>
      <c r="S608" s="12"/>
      <c r="T608" s="12"/>
      <c r="U608" s="12"/>
      <c r="V608" s="12"/>
      <c r="W608" s="12"/>
      <c r="X608" s="12"/>
      <c r="Y608" s="12"/>
      <c r="Z608" s="12"/>
      <c r="AA608" s="12"/>
      <c r="AB608" s="12"/>
      <c r="AC608" s="12"/>
      <c r="AD608" s="12"/>
      <c r="AE608" s="12"/>
      <c r="AF608" s="12"/>
      <c r="AG608" s="12"/>
    </row>
    <row r="609" spans="1:33">
      <c r="A609" s="20"/>
      <c r="B609" s="20"/>
      <c r="C609" s="20"/>
      <c r="D609" s="20"/>
      <c r="E609" s="20"/>
      <c r="F609" s="20"/>
      <c r="G609" s="20"/>
      <c r="H609" s="20"/>
      <c r="I609" s="20"/>
      <c r="J609" s="12"/>
      <c r="K609" s="12"/>
      <c r="L609" s="12"/>
      <c r="M609" s="12"/>
      <c r="N609" s="12"/>
      <c r="O609" s="12"/>
      <c r="P609" s="12"/>
      <c r="Q609" s="12"/>
      <c r="R609" s="12"/>
      <c r="S609" s="12"/>
      <c r="T609" s="12"/>
      <c r="U609" s="12"/>
      <c r="V609" s="12"/>
      <c r="W609" s="12"/>
      <c r="X609" s="12"/>
      <c r="Y609" s="12"/>
      <c r="Z609" s="12"/>
      <c r="AA609" s="12"/>
      <c r="AB609" s="12"/>
      <c r="AC609" s="12"/>
      <c r="AD609" s="12"/>
      <c r="AE609" s="12"/>
      <c r="AF609" s="12"/>
      <c r="AG609" s="12"/>
    </row>
    <row r="610" spans="1:33">
      <c r="A610" s="20"/>
      <c r="B610" s="20"/>
      <c r="C610" s="20"/>
      <c r="D610" s="20"/>
      <c r="E610" s="20"/>
      <c r="F610" s="20"/>
      <c r="G610" s="20"/>
      <c r="H610" s="20"/>
      <c r="I610" s="20"/>
      <c r="J610" s="12"/>
      <c r="K610" s="12"/>
      <c r="L610" s="12"/>
      <c r="M610" s="12"/>
      <c r="N610" s="12"/>
      <c r="O610" s="12"/>
      <c r="P610" s="12"/>
      <c r="Q610" s="12"/>
      <c r="R610" s="12"/>
      <c r="S610" s="12"/>
      <c r="T610" s="12"/>
      <c r="U610" s="12"/>
      <c r="V610" s="12"/>
      <c r="W610" s="12"/>
      <c r="X610" s="12"/>
      <c r="Y610" s="12"/>
      <c r="Z610" s="12"/>
      <c r="AA610" s="12"/>
      <c r="AB610" s="12"/>
      <c r="AC610" s="12"/>
      <c r="AD610" s="12"/>
      <c r="AE610" s="12"/>
      <c r="AF610" s="12"/>
      <c r="AG610" s="12"/>
    </row>
    <row r="611" spans="1:33">
      <c r="A611" s="20"/>
      <c r="B611" s="20"/>
      <c r="C611" s="20"/>
      <c r="D611" s="20"/>
      <c r="E611" s="20"/>
      <c r="F611" s="20"/>
      <c r="G611" s="20"/>
      <c r="H611" s="20"/>
      <c r="I611" s="20"/>
      <c r="J611" s="12"/>
      <c r="K611" s="12"/>
      <c r="L611" s="12"/>
      <c r="M611" s="12"/>
      <c r="N611" s="12"/>
      <c r="O611" s="12"/>
      <c r="P611" s="12"/>
      <c r="Q611" s="12"/>
      <c r="R611" s="12"/>
      <c r="S611" s="12"/>
      <c r="T611" s="12"/>
      <c r="U611" s="12"/>
      <c r="V611" s="12"/>
      <c r="W611" s="12"/>
      <c r="X611" s="12"/>
      <c r="Y611" s="12"/>
      <c r="Z611" s="12"/>
      <c r="AA611" s="12"/>
      <c r="AB611" s="12"/>
      <c r="AC611" s="12"/>
      <c r="AD611" s="12"/>
      <c r="AE611" s="12"/>
      <c r="AF611" s="12"/>
      <c r="AG611" s="12"/>
    </row>
    <row r="612" spans="1:33">
      <c r="A612" s="20"/>
      <c r="B612" s="20"/>
      <c r="C612" s="20"/>
      <c r="D612" s="20"/>
      <c r="E612" s="20"/>
      <c r="F612" s="20"/>
      <c r="G612" s="20"/>
      <c r="H612" s="20"/>
      <c r="I612" s="20"/>
      <c r="J612" s="12"/>
      <c r="K612" s="12"/>
      <c r="L612" s="12"/>
      <c r="M612" s="12"/>
      <c r="N612" s="12"/>
      <c r="O612" s="12"/>
      <c r="P612" s="12"/>
      <c r="Q612" s="12"/>
      <c r="R612" s="12"/>
      <c r="S612" s="12"/>
      <c r="T612" s="12"/>
      <c r="U612" s="12"/>
      <c r="V612" s="12"/>
      <c r="W612" s="12"/>
      <c r="X612" s="12"/>
      <c r="Y612" s="12"/>
      <c r="Z612" s="12"/>
      <c r="AA612" s="12"/>
      <c r="AB612" s="12"/>
      <c r="AC612" s="12"/>
      <c r="AD612" s="12"/>
      <c r="AE612" s="12"/>
      <c r="AF612" s="12"/>
      <c r="AG612" s="12"/>
    </row>
    <row r="613" spans="1:33">
      <c r="A613" s="20"/>
      <c r="B613" s="20"/>
      <c r="C613" s="20"/>
      <c r="D613" s="20"/>
      <c r="E613" s="20"/>
      <c r="F613" s="20"/>
      <c r="G613" s="20"/>
      <c r="H613" s="20"/>
      <c r="I613" s="20"/>
      <c r="J613" s="12"/>
      <c r="K613" s="12"/>
      <c r="L613" s="12"/>
      <c r="M613" s="12"/>
      <c r="N613" s="12"/>
      <c r="O613" s="12"/>
      <c r="P613" s="12"/>
      <c r="Q613" s="12"/>
      <c r="R613" s="12"/>
      <c r="S613" s="12"/>
      <c r="T613" s="12"/>
      <c r="U613" s="12"/>
      <c r="V613" s="12"/>
      <c r="W613" s="12"/>
      <c r="X613" s="12"/>
      <c r="Y613" s="12"/>
      <c r="Z613" s="12"/>
      <c r="AA613" s="12"/>
      <c r="AB613" s="12"/>
      <c r="AC613" s="12"/>
      <c r="AD613" s="12"/>
      <c r="AE613" s="12"/>
      <c r="AF613" s="12"/>
      <c r="AG613" s="12"/>
    </row>
    <row r="614" spans="1:33">
      <c r="A614" s="20"/>
      <c r="B614" s="20"/>
      <c r="C614" s="20"/>
      <c r="D614" s="20"/>
      <c r="E614" s="20"/>
      <c r="F614" s="20"/>
      <c r="G614" s="20"/>
      <c r="H614" s="20"/>
      <c r="I614" s="20"/>
      <c r="J614" s="12"/>
      <c r="K614" s="12"/>
      <c r="L614" s="12"/>
      <c r="M614" s="12"/>
      <c r="N614" s="12"/>
      <c r="O614" s="12"/>
      <c r="P614" s="12"/>
      <c r="Q614" s="12"/>
      <c r="R614" s="12"/>
      <c r="S614" s="12"/>
      <c r="T614" s="12"/>
      <c r="U614" s="12"/>
      <c r="V614" s="12"/>
      <c r="W614" s="12"/>
      <c r="X614" s="12"/>
      <c r="Y614" s="12"/>
      <c r="Z614" s="12"/>
      <c r="AA614" s="12"/>
      <c r="AB614" s="12"/>
      <c r="AC614" s="12"/>
      <c r="AD614" s="12"/>
      <c r="AE614" s="12"/>
      <c r="AF614" s="12"/>
      <c r="AG614" s="12"/>
    </row>
    <row r="615" spans="1:33">
      <c r="A615" s="20"/>
      <c r="B615" s="20"/>
      <c r="C615" s="20"/>
      <c r="D615" s="20"/>
      <c r="E615" s="20"/>
      <c r="F615" s="20"/>
      <c r="G615" s="20"/>
      <c r="H615" s="20"/>
      <c r="I615" s="20"/>
      <c r="J615" s="12"/>
      <c r="K615" s="12"/>
      <c r="L615" s="12"/>
      <c r="M615" s="12"/>
      <c r="N615" s="12"/>
      <c r="O615" s="12"/>
      <c r="P615" s="12"/>
      <c r="Q615" s="12"/>
      <c r="R615" s="12"/>
      <c r="S615" s="12"/>
      <c r="T615" s="12"/>
      <c r="U615" s="12"/>
      <c r="V615" s="12"/>
      <c r="W615" s="12"/>
      <c r="X615" s="12"/>
      <c r="Y615" s="12"/>
      <c r="Z615" s="12"/>
      <c r="AA615" s="12"/>
      <c r="AB615" s="12"/>
      <c r="AC615" s="12"/>
      <c r="AD615" s="12"/>
      <c r="AE615" s="12"/>
      <c r="AF615" s="12"/>
      <c r="AG615" s="12"/>
    </row>
    <row r="616" spans="1:33">
      <c r="A616" s="20"/>
      <c r="B616" s="20"/>
      <c r="C616" s="20"/>
      <c r="D616" s="20"/>
      <c r="E616" s="20"/>
      <c r="F616" s="20"/>
      <c r="G616" s="20"/>
      <c r="H616" s="20"/>
      <c r="I616" s="20"/>
      <c r="J616" s="12"/>
      <c r="K616" s="12"/>
      <c r="L616" s="12"/>
      <c r="M616" s="12"/>
      <c r="N616" s="12"/>
      <c r="O616" s="12"/>
      <c r="P616" s="12"/>
      <c r="Q616" s="12"/>
      <c r="R616" s="12"/>
      <c r="S616" s="12"/>
      <c r="T616" s="12"/>
      <c r="U616" s="12"/>
      <c r="V616" s="12"/>
      <c r="W616" s="12"/>
      <c r="X616" s="12"/>
      <c r="Y616" s="12"/>
      <c r="Z616" s="12"/>
      <c r="AA616" s="12"/>
      <c r="AB616" s="12"/>
      <c r="AC616" s="12"/>
      <c r="AD616" s="12"/>
      <c r="AE616" s="12"/>
      <c r="AF616" s="12"/>
      <c r="AG616" s="12"/>
    </row>
    <row r="617" spans="1:33">
      <c r="A617" s="20"/>
      <c r="B617" s="20"/>
      <c r="C617" s="20"/>
      <c r="D617" s="20"/>
      <c r="E617" s="20"/>
      <c r="F617" s="20"/>
      <c r="G617" s="20"/>
      <c r="H617" s="20"/>
      <c r="I617" s="20"/>
      <c r="J617" s="12"/>
      <c r="K617" s="12"/>
      <c r="L617" s="12"/>
      <c r="M617" s="12"/>
      <c r="N617" s="12"/>
      <c r="O617" s="12"/>
      <c r="P617" s="12"/>
      <c r="Q617" s="12"/>
      <c r="R617" s="12"/>
      <c r="S617" s="12"/>
      <c r="T617" s="12"/>
      <c r="U617" s="12"/>
      <c r="V617" s="12"/>
      <c r="W617" s="12"/>
      <c r="X617" s="12"/>
      <c r="Y617" s="12"/>
      <c r="Z617" s="12"/>
      <c r="AA617" s="12"/>
      <c r="AB617" s="12"/>
      <c r="AC617" s="12"/>
      <c r="AD617" s="12"/>
      <c r="AE617" s="12"/>
      <c r="AF617" s="12"/>
      <c r="AG617" s="12"/>
    </row>
    <row r="618" spans="1:33">
      <c r="A618" s="20"/>
      <c r="B618" s="20"/>
      <c r="C618" s="20"/>
      <c r="D618" s="20"/>
      <c r="E618" s="20"/>
      <c r="F618" s="20"/>
      <c r="G618" s="20"/>
      <c r="H618" s="20"/>
      <c r="I618" s="20"/>
      <c r="J618" s="12"/>
      <c r="K618" s="12"/>
      <c r="L618" s="12"/>
      <c r="M618" s="12"/>
      <c r="N618" s="12"/>
      <c r="O618" s="12"/>
      <c r="P618" s="12"/>
      <c r="Q618" s="12"/>
      <c r="R618" s="12"/>
      <c r="S618" s="12"/>
      <c r="T618" s="12"/>
      <c r="U618" s="12"/>
      <c r="V618" s="12"/>
      <c r="W618" s="12"/>
      <c r="X618" s="12"/>
      <c r="Y618" s="12"/>
      <c r="Z618" s="12"/>
      <c r="AA618" s="12"/>
      <c r="AB618" s="12"/>
      <c r="AC618" s="12"/>
      <c r="AD618" s="12"/>
      <c r="AE618" s="12"/>
      <c r="AF618" s="12"/>
      <c r="AG618" s="12"/>
    </row>
    <row r="619" spans="1:33">
      <c r="A619" s="20"/>
      <c r="B619" s="20"/>
      <c r="C619" s="20"/>
      <c r="D619" s="20"/>
      <c r="E619" s="20"/>
      <c r="F619" s="20"/>
      <c r="G619" s="20"/>
      <c r="H619" s="20"/>
      <c r="I619" s="20"/>
      <c r="J619" s="12"/>
      <c r="K619" s="12"/>
      <c r="L619" s="12"/>
      <c r="M619" s="12"/>
      <c r="N619" s="12"/>
      <c r="O619" s="12"/>
      <c r="P619" s="12"/>
      <c r="Q619" s="12"/>
      <c r="R619" s="12"/>
      <c r="S619" s="12"/>
      <c r="T619" s="12"/>
      <c r="U619" s="12"/>
      <c r="V619" s="12"/>
      <c r="W619" s="12"/>
      <c r="X619" s="12"/>
      <c r="Y619" s="12"/>
      <c r="Z619" s="12"/>
      <c r="AA619" s="12"/>
      <c r="AB619" s="12"/>
      <c r="AC619" s="12"/>
      <c r="AD619" s="12"/>
      <c r="AE619" s="12"/>
      <c r="AF619" s="12"/>
      <c r="AG619" s="12"/>
    </row>
    <row r="620" spans="1:33">
      <c r="A620" s="20"/>
      <c r="B620" s="20"/>
      <c r="C620" s="20"/>
      <c r="D620" s="20"/>
      <c r="E620" s="20"/>
      <c r="F620" s="20"/>
      <c r="G620" s="20"/>
      <c r="H620" s="20"/>
      <c r="I620" s="20"/>
      <c r="J620" s="12"/>
      <c r="K620" s="12"/>
      <c r="L620" s="12"/>
      <c r="M620" s="12"/>
      <c r="N620" s="12"/>
      <c r="O620" s="12"/>
      <c r="P620" s="12"/>
      <c r="Q620" s="12"/>
      <c r="R620" s="12"/>
      <c r="S620" s="12"/>
      <c r="T620" s="12"/>
      <c r="U620" s="12"/>
      <c r="V620" s="12"/>
      <c r="W620" s="12"/>
      <c r="X620" s="12"/>
      <c r="Y620" s="12"/>
      <c r="Z620" s="12"/>
      <c r="AA620" s="12"/>
      <c r="AB620" s="12"/>
      <c r="AC620" s="12"/>
      <c r="AD620" s="12"/>
      <c r="AE620" s="12"/>
      <c r="AF620" s="12"/>
      <c r="AG620" s="12"/>
    </row>
    <row r="621" spans="1:33">
      <c r="A621" s="20"/>
      <c r="B621" s="20"/>
      <c r="C621" s="20"/>
      <c r="D621" s="20"/>
      <c r="E621" s="20"/>
      <c r="F621" s="20"/>
      <c r="G621" s="20"/>
      <c r="H621" s="20"/>
      <c r="I621" s="20"/>
      <c r="J621" s="12"/>
      <c r="K621" s="12"/>
      <c r="L621" s="12"/>
      <c r="M621" s="12"/>
      <c r="N621" s="12"/>
      <c r="O621" s="12"/>
      <c r="P621" s="12"/>
      <c r="Q621" s="12"/>
      <c r="R621" s="12"/>
      <c r="S621" s="12"/>
      <c r="T621" s="12"/>
      <c r="U621" s="12"/>
      <c r="V621" s="12"/>
      <c r="W621" s="12"/>
      <c r="X621" s="12"/>
      <c r="Y621" s="12"/>
      <c r="Z621" s="12"/>
      <c r="AA621" s="12"/>
      <c r="AB621" s="12"/>
      <c r="AC621" s="12"/>
      <c r="AD621" s="12"/>
      <c r="AE621" s="12"/>
      <c r="AF621" s="12"/>
      <c r="AG621" s="12"/>
    </row>
    <row r="622" spans="1:33">
      <c r="A622" s="20"/>
      <c r="B622" s="20"/>
      <c r="C622" s="20"/>
      <c r="D622" s="20"/>
      <c r="E622" s="20"/>
      <c r="F622" s="20"/>
      <c r="G622" s="20"/>
      <c r="H622" s="20"/>
      <c r="I622" s="20"/>
      <c r="J622" s="12"/>
      <c r="K622" s="12"/>
      <c r="L622" s="12"/>
      <c r="M622" s="12"/>
      <c r="N622" s="12"/>
      <c r="O622" s="12"/>
      <c r="P622" s="12"/>
      <c r="Q622" s="12"/>
      <c r="R622" s="12"/>
      <c r="S622" s="12"/>
      <c r="T622" s="12"/>
      <c r="U622" s="12"/>
      <c r="V622" s="12"/>
      <c r="W622" s="12"/>
      <c r="X622" s="12"/>
      <c r="Y622" s="12"/>
      <c r="Z622" s="12"/>
      <c r="AA622" s="12"/>
      <c r="AB622" s="12"/>
      <c r="AC622" s="12"/>
      <c r="AD622" s="12"/>
      <c r="AE622" s="12"/>
      <c r="AF622" s="12"/>
      <c r="AG622" s="12"/>
    </row>
    <row r="623" spans="1:33">
      <c r="A623" s="20"/>
      <c r="B623" s="20"/>
      <c r="C623" s="20"/>
      <c r="D623" s="20"/>
      <c r="E623" s="20"/>
      <c r="F623" s="20"/>
      <c r="G623" s="20"/>
      <c r="H623" s="20"/>
      <c r="I623" s="20"/>
      <c r="J623" s="12"/>
      <c r="K623" s="12"/>
      <c r="L623" s="12"/>
      <c r="M623" s="12"/>
      <c r="N623" s="12"/>
      <c r="O623" s="12"/>
      <c r="P623" s="12"/>
      <c r="Q623" s="12"/>
      <c r="R623" s="12"/>
      <c r="S623" s="12"/>
      <c r="T623" s="12"/>
      <c r="U623" s="12"/>
      <c r="V623" s="12"/>
      <c r="W623" s="12"/>
      <c r="X623" s="12"/>
      <c r="Y623" s="12"/>
      <c r="Z623" s="12"/>
      <c r="AA623" s="12"/>
      <c r="AB623" s="12"/>
      <c r="AC623" s="12"/>
      <c r="AD623" s="12"/>
      <c r="AE623" s="12"/>
      <c r="AF623" s="12"/>
      <c r="AG623" s="12"/>
    </row>
    <row r="624" spans="1:33">
      <c r="A624" s="20"/>
      <c r="B624" s="20"/>
      <c r="C624" s="20"/>
      <c r="D624" s="20"/>
      <c r="E624" s="20"/>
      <c r="F624" s="20"/>
      <c r="G624" s="20"/>
      <c r="H624" s="20"/>
      <c r="I624" s="20"/>
      <c r="J624" s="12"/>
      <c r="K624" s="12"/>
      <c r="L624" s="12"/>
      <c r="M624" s="12"/>
      <c r="N624" s="12"/>
      <c r="O624" s="12"/>
      <c r="P624" s="12"/>
      <c r="Q624" s="12"/>
      <c r="R624" s="12"/>
      <c r="S624" s="12"/>
      <c r="T624" s="12"/>
      <c r="U624" s="12"/>
      <c r="V624" s="12"/>
      <c r="W624" s="12"/>
      <c r="X624" s="12"/>
      <c r="Y624" s="12"/>
      <c r="Z624" s="12"/>
      <c r="AA624" s="12"/>
      <c r="AB624" s="12"/>
      <c r="AC624" s="12"/>
      <c r="AD624" s="12"/>
      <c r="AE624" s="12"/>
      <c r="AF624" s="12"/>
      <c r="AG624" s="12"/>
    </row>
    <row r="625" spans="1:33">
      <c r="A625" s="20"/>
      <c r="B625" s="20"/>
      <c r="C625" s="20"/>
      <c r="D625" s="20"/>
      <c r="E625" s="20"/>
      <c r="F625" s="20"/>
      <c r="G625" s="20"/>
      <c r="H625" s="20"/>
      <c r="I625" s="20"/>
      <c r="J625" s="12"/>
      <c r="K625" s="12"/>
      <c r="L625" s="12"/>
      <c r="M625" s="12"/>
      <c r="N625" s="12"/>
      <c r="O625" s="12"/>
      <c r="P625" s="12"/>
      <c r="Q625" s="12"/>
      <c r="R625" s="12"/>
      <c r="S625" s="12"/>
      <c r="T625" s="12"/>
      <c r="U625" s="12"/>
      <c r="V625" s="12"/>
      <c r="W625" s="12"/>
      <c r="X625" s="12"/>
      <c r="Y625" s="12"/>
      <c r="Z625" s="12"/>
      <c r="AA625" s="12"/>
      <c r="AB625" s="12"/>
      <c r="AC625" s="12"/>
      <c r="AD625" s="12"/>
      <c r="AE625" s="12"/>
      <c r="AF625" s="12"/>
      <c r="AG625" s="12"/>
    </row>
    <row r="626" spans="1:33">
      <c r="A626" s="20"/>
      <c r="B626" s="20"/>
      <c r="C626" s="20"/>
      <c r="D626" s="20"/>
      <c r="E626" s="20"/>
      <c r="F626" s="20"/>
      <c r="G626" s="20"/>
      <c r="H626" s="20"/>
      <c r="I626" s="20"/>
      <c r="J626" s="12"/>
      <c r="K626" s="12"/>
      <c r="L626" s="12"/>
      <c r="M626" s="12"/>
      <c r="N626" s="12"/>
      <c r="O626" s="12"/>
      <c r="P626" s="12"/>
      <c r="Q626" s="12"/>
      <c r="R626" s="12"/>
      <c r="S626" s="12"/>
      <c r="T626" s="12"/>
      <c r="U626" s="12"/>
      <c r="V626" s="12"/>
      <c r="W626" s="12"/>
      <c r="X626" s="12"/>
      <c r="Y626" s="12"/>
      <c r="Z626" s="12"/>
      <c r="AA626" s="12"/>
      <c r="AB626" s="12"/>
      <c r="AC626" s="12"/>
      <c r="AD626" s="12"/>
      <c r="AE626" s="12"/>
      <c r="AF626" s="12"/>
      <c r="AG626" s="12"/>
    </row>
    <row r="627" spans="1:33">
      <c r="A627" s="20"/>
      <c r="B627" s="20"/>
      <c r="C627" s="20"/>
      <c r="D627" s="20"/>
      <c r="E627" s="20"/>
      <c r="F627" s="20"/>
      <c r="G627" s="20"/>
      <c r="H627" s="20"/>
      <c r="I627" s="20"/>
      <c r="J627" s="12"/>
      <c r="K627" s="12"/>
      <c r="L627" s="12"/>
      <c r="M627" s="12"/>
      <c r="N627" s="12"/>
      <c r="O627" s="12"/>
      <c r="P627" s="12"/>
      <c r="Q627" s="12"/>
      <c r="R627" s="12"/>
      <c r="S627" s="12"/>
      <c r="T627" s="12"/>
      <c r="U627" s="12"/>
      <c r="V627" s="12"/>
      <c r="W627" s="12"/>
      <c r="X627" s="12"/>
      <c r="Y627" s="12"/>
      <c r="Z627" s="12"/>
      <c r="AA627" s="12"/>
      <c r="AB627" s="12"/>
      <c r="AC627" s="12"/>
      <c r="AD627" s="12"/>
      <c r="AE627" s="12"/>
      <c r="AF627" s="12"/>
      <c r="AG627" s="12"/>
    </row>
    <row r="628" spans="1:33">
      <c r="A628" s="20"/>
      <c r="B628" s="20"/>
      <c r="C628" s="20"/>
      <c r="D628" s="20"/>
      <c r="E628" s="20"/>
      <c r="F628" s="20"/>
      <c r="G628" s="20"/>
      <c r="H628" s="20"/>
      <c r="I628" s="20"/>
      <c r="J628" s="12"/>
      <c r="K628" s="12"/>
      <c r="L628" s="12"/>
      <c r="M628" s="12"/>
      <c r="N628" s="12"/>
      <c r="O628" s="12"/>
      <c r="P628" s="12"/>
      <c r="Q628" s="12"/>
      <c r="R628" s="12"/>
      <c r="S628" s="12"/>
      <c r="T628" s="12"/>
      <c r="U628" s="12"/>
      <c r="V628" s="12"/>
      <c r="W628" s="12"/>
      <c r="X628" s="12"/>
      <c r="Y628" s="12"/>
      <c r="Z628" s="12"/>
      <c r="AA628" s="12"/>
      <c r="AB628" s="12"/>
      <c r="AC628" s="12"/>
      <c r="AD628" s="12"/>
      <c r="AE628" s="12"/>
      <c r="AF628" s="12"/>
      <c r="AG628" s="12"/>
    </row>
    <row r="629" spans="1:33">
      <c r="A629" s="20"/>
      <c r="B629" s="20"/>
      <c r="C629" s="20"/>
      <c r="D629" s="20"/>
      <c r="E629" s="20"/>
      <c r="F629" s="20"/>
      <c r="G629" s="20"/>
      <c r="H629" s="20"/>
      <c r="I629" s="20"/>
      <c r="J629" s="12"/>
      <c r="K629" s="12"/>
      <c r="L629" s="12"/>
      <c r="M629" s="12"/>
      <c r="N629" s="12"/>
      <c r="O629" s="12"/>
      <c r="P629" s="12"/>
      <c r="Q629" s="12"/>
      <c r="R629" s="12"/>
      <c r="S629" s="12"/>
      <c r="T629" s="12"/>
      <c r="U629" s="12"/>
      <c r="V629" s="12"/>
      <c r="W629" s="12"/>
      <c r="X629" s="12"/>
      <c r="Y629" s="12"/>
      <c r="Z629" s="12"/>
      <c r="AA629" s="12"/>
      <c r="AB629" s="12"/>
      <c r="AC629" s="12"/>
      <c r="AD629" s="12"/>
      <c r="AE629" s="12"/>
      <c r="AF629" s="12"/>
      <c r="AG629" s="12"/>
    </row>
    <row r="630" spans="1:33">
      <c r="A630" s="20"/>
      <c r="B630" s="20"/>
      <c r="C630" s="20"/>
      <c r="D630" s="20"/>
      <c r="E630" s="20"/>
      <c r="F630" s="20"/>
      <c r="G630" s="20"/>
      <c r="H630" s="20"/>
      <c r="I630" s="20"/>
      <c r="J630" s="12"/>
      <c r="K630" s="12"/>
      <c r="L630" s="12"/>
      <c r="M630" s="12"/>
      <c r="N630" s="12"/>
      <c r="O630" s="12"/>
      <c r="P630" s="12"/>
      <c r="Q630" s="12"/>
      <c r="R630" s="12"/>
      <c r="S630" s="12"/>
      <c r="T630" s="12"/>
      <c r="U630" s="12"/>
      <c r="V630" s="12"/>
      <c r="W630" s="12"/>
      <c r="X630" s="12"/>
      <c r="Y630" s="12"/>
      <c r="Z630" s="12"/>
      <c r="AA630" s="12"/>
      <c r="AB630" s="12"/>
      <c r="AC630" s="12"/>
      <c r="AD630" s="12"/>
      <c r="AE630" s="12"/>
      <c r="AF630" s="12"/>
      <c r="AG630" s="12"/>
    </row>
    <row r="631" spans="1:33">
      <c r="A631" s="20"/>
      <c r="B631" s="20"/>
      <c r="C631" s="20"/>
      <c r="D631" s="20"/>
      <c r="E631" s="20"/>
      <c r="F631" s="20"/>
      <c r="G631" s="20"/>
      <c r="H631" s="20"/>
      <c r="I631" s="20"/>
      <c r="J631" s="12"/>
      <c r="K631" s="12"/>
      <c r="L631" s="12"/>
      <c r="M631" s="12"/>
      <c r="N631" s="12"/>
      <c r="O631" s="12"/>
      <c r="P631" s="12"/>
      <c r="Q631" s="12"/>
      <c r="R631" s="12"/>
      <c r="S631" s="12"/>
      <c r="T631" s="12"/>
      <c r="U631" s="12"/>
      <c r="V631" s="12"/>
      <c r="W631" s="12"/>
      <c r="X631" s="12"/>
      <c r="Y631" s="12"/>
      <c r="Z631" s="12"/>
      <c r="AA631" s="12"/>
      <c r="AB631" s="12"/>
      <c r="AC631" s="12"/>
      <c r="AD631" s="12"/>
      <c r="AE631" s="12"/>
      <c r="AF631" s="12"/>
      <c r="AG631" s="12"/>
    </row>
    <row r="632" spans="1:33">
      <c r="A632" s="20"/>
      <c r="B632" s="20"/>
      <c r="C632" s="20"/>
      <c r="D632" s="20"/>
      <c r="E632" s="20"/>
      <c r="F632" s="20"/>
      <c r="G632" s="20"/>
      <c r="H632" s="20"/>
      <c r="I632" s="20"/>
      <c r="J632" s="12"/>
      <c r="K632" s="12"/>
      <c r="L632" s="12"/>
      <c r="M632" s="12"/>
      <c r="N632" s="12"/>
      <c r="O632" s="12"/>
      <c r="P632" s="12"/>
      <c r="Q632" s="12"/>
      <c r="R632" s="12"/>
      <c r="S632" s="12"/>
      <c r="T632" s="12"/>
      <c r="U632" s="12"/>
      <c r="V632" s="12"/>
      <c r="W632" s="12"/>
      <c r="X632" s="12"/>
      <c r="Y632" s="12"/>
      <c r="Z632" s="12"/>
      <c r="AA632" s="12"/>
      <c r="AB632" s="12"/>
      <c r="AC632" s="12"/>
      <c r="AD632" s="12"/>
      <c r="AE632" s="12"/>
      <c r="AF632" s="12"/>
      <c r="AG632" s="12"/>
    </row>
    <row r="633" spans="1:33">
      <c r="A633" s="20"/>
      <c r="B633" s="20"/>
      <c r="C633" s="20"/>
      <c r="D633" s="20"/>
      <c r="E633" s="20"/>
      <c r="F633" s="20"/>
      <c r="G633" s="20"/>
      <c r="H633" s="20"/>
      <c r="I633" s="20"/>
      <c r="J633" s="12"/>
      <c r="K633" s="12"/>
      <c r="L633" s="12"/>
      <c r="M633" s="12"/>
      <c r="N633" s="12"/>
      <c r="O633" s="12"/>
      <c r="P633" s="12"/>
      <c r="Q633" s="12"/>
      <c r="R633" s="12"/>
      <c r="S633" s="12"/>
      <c r="T633" s="12"/>
      <c r="U633" s="12"/>
      <c r="V633" s="12"/>
      <c r="W633" s="12"/>
      <c r="X633" s="12"/>
      <c r="Y633" s="12"/>
      <c r="Z633" s="12"/>
      <c r="AA633" s="12"/>
      <c r="AB633" s="12"/>
      <c r="AC633" s="12"/>
      <c r="AD633" s="12"/>
      <c r="AE633" s="12"/>
      <c r="AF633" s="12"/>
      <c r="AG633" s="12"/>
    </row>
    <row r="634" spans="1:33">
      <c r="A634" s="20"/>
      <c r="B634" s="20"/>
      <c r="C634" s="20"/>
      <c r="D634" s="20"/>
      <c r="E634" s="20"/>
      <c r="F634" s="20"/>
      <c r="G634" s="20"/>
      <c r="H634" s="20"/>
      <c r="I634" s="20"/>
      <c r="J634" s="12"/>
      <c r="K634" s="12"/>
      <c r="L634" s="12"/>
      <c r="M634" s="12"/>
      <c r="N634" s="12"/>
      <c r="O634" s="12"/>
      <c r="P634" s="12"/>
      <c r="Q634" s="12"/>
      <c r="R634" s="12"/>
      <c r="S634" s="12"/>
      <c r="T634" s="12"/>
      <c r="U634" s="12"/>
      <c r="V634" s="12"/>
      <c r="W634" s="12"/>
      <c r="X634" s="12"/>
      <c r="Y634" s="12"/>
      <c r="Z634" s="12"/>
      <c r="AA634" s="12"/>
      <c r="AB634" s="12"/>
      <c r="AC634" s="12"/>
      <c r="AD634" s="12"/>
      <c r="AE634" s="12"/>
      <c r="AF634" s="12"/>
      <c r="AG634" s="12"/>
    </row>
    <row r="635" spans="1:33">
      <c r="A635" s="20"/>
      <c r="B635" s="20"/>
      <c r="C635" s="20"/>
      <c r="D635" s="20"/>
      <c r="E635" s="20"/>
      <c r="F635" s="20"/>
      <c r="G635" s="20"/>
      <c r="H635" s="20"/>
      <c r="I635" s="20"/>
      <c r="J635" s="12"/>
      <c r="K635" s="12"/>
      <c r="L635" s="12"/>
      <c r="M635" s="12"/>
      <c r="N635" s="12"/>
      <c r="O635" s="12"/>
      <c r="P635" s="12"/>
      <c r="Q635" s="12"/>
      <c r="R635" s="12"/>
      <c r="S635" s="12"/>
      <c r="T635" s="12"/>
      <c r="U635" s="12"/>
      <c r="V635" s="12"/>
      <c r="W635" s="12"/>
      <c r="X635" s="12"/>
      <c r="Y635" s="12"/>
      <c r="Z635" s="12"/>
      <c r="AA635" s="12"/>
      <c r="AB635" s="12"/>
      <c r="AC635" s="12"/>
      <c r="AD635" s="12"/>
      <c r="AE635" s="12"/>
      <c r="AF635" s="12"/>
      <c r="AG635" s="12"/>
    </row>
    <row r="636" spans="1:33">
      <c r="A636" s="20"/>
      <c r="B636" s="20"/>
      <c r="C636" s="20"/>
      <c r="D636" s="20"/>
      <c r="E636" s="20"/>
      <c r="F636" s="20"/>
      <c r="G636" s="20"/>
      <c r="H636" s="20"/>
      <c r="I636" s="20"/>
      <c r="J636" s="12"/>
      <c r="K636" s="12"/>
      <c r="L636" s="12"/>
      <c r="M636" s="12"/>
      <c r="N636" s="12"/>
      <c r="O636" s="12"/>
      <c r="P636" s="12"/>
      <c r="Q636" s="12"/>
      <c r="R636" s="12"/>
      <c r="S636" s="12"/>
      <c r="T636" s="12"/>
      <c r="U636" s="12"/>
      <c r="V636" s="12"/>
      <c r="W636" s="12"/>
      <c r="X636" s="12"/>
      <c r="Y636" s="12"/>
      <c r="Z636" s="12"/>
      <c r="AA636" s="12"/>
      <c r="AB636" s="12"/>
      <c r="AC636" s="12"/>
      <c r="AD636" s="12"/>
      <c r="AE636" s="12"/>
      <c r="AF636" s="12"/>
      <c r="AG636" s="12"/>
    </row>
    <row r="637" spans="1:33">
      <c r="A637" s="20"/>
      <c r="B637" s="20"/>
      <c r="C637" s="20"/>
      <c r="D637" s="20"/>
      <c r="E637" s="20"/>
      <c r="F637" s="20"/>
      <c r="G637" s="20"/>
      <c r="H637" s="20"/>
      <c r="I637" s="20"/>
      <c r="J637" s="12"/>
      <c r="K637" s="12"/>
      <c r="L637" s="12"/>
      <c r="M637" s="12"/>
      <c r="N637" s="12"/>
      <c r="O637" s="12"/>
      <c r="P637" s="12"/>
      <c r="Q637" s="12"/>
      <c r="R637" s="12"/>
      <c r="S637" s="12"/>
      <c r="T637" s="12"/>
      <c r="U637" s="12"/>
      <c r="V637" s="12"/>
      <c r="W637" s="12"/>
      <c r="X637" s="12"/>
      <c r="Y637" s="12"/>
      <c r="Z637" s="12"/>
      <c r="AA637" s="12"/>
      <c r="AB637" s="12"/>
      <c r="AC637" s="12"/>
      <c r="AD637" s="12"/>
      <c r="AE637" s="12"/>
      <c r="AF637" s="12"/>
      <c r="AG637" s="12"/>
    </row>
    <row r="638" spans="1:33">
      <c r="A638" s="20"/>
      <c r="B638" s="20"/>
      <c r="C638" s="20"/>
      <c r="D638" s="20"/>
      <c r="E638" s="20"/>
      <c r="F638" s="20"/>
      <c r="G638" s="20"/>
      <c r="H638" s="20"/>
      <c r="I638" s="20"/>
      <c r="J638" s="12"/>
      <c r="K638" s="12"/>
      <c r="L638" s="12"/>
      <c r="M638" s="12"/>
      <c r="N638" s="12"/>
      <c r="O638" s="12"/>
      <c r="P638" s="12"/>
      <c r="Q638" s="12"/>
      <c r="R638" s="12"/>
      <c r="S638" s="12"/>
      <c r="T638" s="12"/>
      <c r="U638" s="12"/>
      <c r="V638" s="12"/>
      <c r="W638" s="12"/>
      <c r="X638" s="12"/>
      <c r="Y638" s="12"/>
      <c r="Z638" s="12"/>
      <c r="AA638" s="12"/>
      <c r="AB638" s="12"/>
      <c r="AC638" s="12"/>
      <c r="AD638" s="12"/>
      <c r="AE638" s="12"/>
      <c r="AF638" s="12"/>
      <c r="AG638" s="12"/>
    </row>
    <row r="639" spans="1:33">
      <c r="A639" s="20"/>
      <c r="B639" s="20"/>
      <c r="C639" s="20"/>
      <c r="D639" s="20"/>
      <c r="E639" s="20"/>
      <c r="F639" s="20"/>
      <c r="G639" s="20"/>
      <c r="H639" s="20"/>
      <c r="I639" s="20"/>
      <c r="J639" s="12"/>
      <c r="K639" s="12"/>
      <c r="L639" s="12"/>
      <c r="M639" s="12"/>
      <c r="N639" s="12"/>
      <c r="O639" s="12"/>
      <c r="P639" s="12"/>
      <c r="Q639" s="12"/>
      <c r="R639" s="12"/>
      <c r="S639" s="12"/>
      <c r="T639" s="12"/>
      <c r="U639" s="12"/>
      <c r="V639" s="12"/>
      <c r="W639" s="12"/>
      <c r="X639" s="12"/>
      <c r="Y639" s="12"/>
      <c r="Z639" s="12"/>
      <c r="AA639" s="12"/>
      <c r="AB639" s="12"/>
      <c r="AC639" s="12"/>
      <c r="AD639" s="12"/>
      <c r="AE639" s="12"/>
      <c r="AF639" s="12"/>
      <c r="AG639" s="12"/>
    </row>
    <row r="640" spans="1:33">
      <c r="A640" s="20"/>
      <c r="B640" s="20"/>
      <c r="C640" s="20"/>
      <c r="D640" s="20"/>
      <c r="E640" s="20"/>
      <c r="F640" s="20"/>
      <c r="G640" s="20"/>
      <c r="H640" s="20"/>
      <c r="I640" s="20"/>
      <c r="J640" s="12"/>
      <c r="K640" s="12"/>
      <c r="L640" s="12"/>
      <c r="M640" s="12"/>
      <c r="N640" s="12"/>
      <c r="O640" s="12"/>
      <c r="P640" s="12"/>
      <c r="Q640" s="12"/>
      <c r="R640" s="12"/>
      <c r="S640" s="12"/>
      <c r="T640" s="12"/>
      <c r="U640" s="12"/>
      <c r="V640" s="12"/>
      <c r="W640" s="12"/>
      <c r="X640" s="12"/>
      <c r="Y640" s="12"/>
      <c r="Z640" s="12"/>
      <c r="AA640" s="12"/>
      <c r="AB640" s="12"/>
      <c r="AC640" s="12"/>
      <c r="AD640" s="12"/>
      <c r="AE640" s="12"/>
      <c r="AF640" s="12"/>
      <c r="AG640" s="12"/>
    </row>
    <row r="641" spans="1:33">
      <c r="A641" s="20"/>
      <c r="B641" s="20"/>
      <c r="C641" s="20"/>
      <c r="D641" s="20"/>
      <c r="E641" s="20"/>
      <c r="F641" s="20"/>
      <c r="G641" s="20"/>
      <c r="H641" s="20"/>
      <c r="I641" s="20"/>
      <c r="J641" s="12"/>
      <c r="K641" s="12"/>
      <c r="L641" s="12"/>
      <c r="M641" s="12"/>
      <c r="N641" s="12"/>
      <c r="O641" s="12"/>
      <c r="P641" s="12"/>
      <c r="Q641" s="12"/>
      <c r="R641" s="12"/>
      <c r="S641" s="12"/>
      <c r="T641" s="12"/>
      <c r="U641" s="12"/>
      <c r="V641" s="12"/>
      <c r="W641" s="12"/>
      <c r="X641" s="12"/>
      <c r="Y641" s="12"/>
      <c r="Z641" s="12"/>
      <c r="AA641" s="12"/>
      <c r="AB641" s="12"/>
      <c r="AC641" s="12"/>
      <c r="AD641" s="12"/>
      <c r="AE641" s="12"/>
      <c r="AF641" s="12"/>
      <c r="AG641" s="12"/>
    </row>
    <row r="642" spans="1:33">
      <c r="A642" s="20"/>
      <c r="B642" s="20"/>
      <c r="C642" s="20"/>
      <c r="D642" s="20"/>
      <c r="E642" s="20"/>
      <c r="F642" s="20"/>
      <c r="G642" s="20"/>
      <c r="H642" s="20"/>
      <c r="I642" s="20"/>
      <c r="J642" s="12"/>
      <c r="K642" s="12"/>
      <c r="L642" s="12"/>
      <c r="M642" s="12"/>
      <c r="N642" s="12"/>
      <c r="O642" s="12"/>
      <c r="P642" s="12"/>
      <c r="Q642" s="12"/>
      <c r="R642" s="12"/>
      <c r="S642" s="12"/>
      <c r="T642" s="12"/>
      <c r="U642" s="12"/>
      <c r="V642" s="12"/>
      <c r="W642" s="12"/>
      <c r="X642" s="12"/>
      <c r="Y642" s="12"/>
      <c r="Z642" s="12"/>
      <c r="AA642" s="12"/>
      <c r="AB642" s="12"/>
      <c r="AC642" s="12"/>
      <c r="AD642" s="12"/>
      <c r="AE642" s="12"/>
      <c r="AF642" s="12"/>
      <c r="AG642" s="12"/>
    </row>
    <row r="643" spans="1:33">
      <c r="A643" s="20"/>
      <c r="B643" s="20"/>
      <c r="C643" s="20"/>
      <c r="D643" s="20"/>
      <c r="E643" s="20"/>
      <c r="F643" s="20"/>
      <c r="G643" s="20"/>
      <c r="H643" s="20"/>
      <c r="I643" s="20"/>
      <c r="J643" s="12"/>
      <c r="K643" s="12"/>
      <c r="L643" s="12"/>
      <c r="M643" s="12"/>
      <c r="N643" s="12"/>
      <c r="O643" s="12"/>
      <c r="P643" s="12"/>
      <c r="Q643" s="12"/>
      <c r="R643" s="12"/>
      <c r="S643" s="12"/>
      <c r="T643" s="12"/>
      <c r="U643" s="12"/>
      <c r="V643" s="12"/>
      <c r="W643" s="12"/>
      <c r="X643" s="12"/>
      <c r="Y643" s="12"/>
      <c r="Z643" s="12"/>
      <c r="AA643" s="12"/>
      <c r="AB643" s="12"/>
      <c r="AC643" s="12"/>
      <c r="AD643" s="12"/>
      <c r="AE643" s="12"/>
      <c r="AF643" s="12"/>
      <c r="AG643" s="12"/>
    </row>
    <row r="644" spans="1:33">
      <c r="A644" s="20"/>
      <c r="B644" s="20"/>
      <c r="C644" s="20"/>
      <c r="D644" s="20"/>
      <c r="E644" s="20"/>
      <c r="F644" s="20"/>
      <c r="G644" s="20"/>
      <c r="H644" s="20"/>
      <c r="I644" s="20"/>
      <c r="J644" s="12"/>
      <c r="K644" s="12"/>
      <c r="L644" s="12"/>
      <c r="M644" s="12"/>
      <c r="N644" s="12"/>
      <c r="O644" s="12"/>
      <c r="P644" s="12"/>
      <c r="Q644" s="12"/>
      <c r="R644" s="12"/>
      <c r="S644" s="12"/>
      <c r="T644" s="12"/>
      <c r="U644" s="12"/>
      <c r="V644" s="12"/>
      <c r="W644" s="12"/>
      <c r="X644" s="12"/>
      <c r="Y644" s="12"/>
      <c r="Z644" s="12"/>
      <c r="AA644" s="12"/>
      <c r="AB644" s="12"/>
      <c r="AC644" s="12"/>
      <c r="AD644" s="12"/>
      <c r="AE644" s="12"/>
      <c r="AF644" s="12"/>
      <c r="AG644" s="12"/>
    </row>
    <row r="645" spans="1:33">
      <c r="A645" s="20"/>
      <c r="B645" s="20"/>
      <c r="C645" s="20"/>
      <c r="D645" s="20"/>
      <c r="E645" s="20"/>
      <c r="F645" s="20"/>
      <c r="G645" s="20"/>
      <c r="H645" s="20"/>
      <c r="I645" s="20"/>
      <c r="J645" s="12"/>
      <c r="K645" s="12"/>
      <c r="L645" s="12"/>
      <c r="M645" s="12"/>
      <c r="N645" s="12"/>
      <c r="O645" s="12"/>
      <c r="P645" s="12"/>
      <c r="Q645" s="12"/>
      <c r="R645" s="12"/>
      <c r="S645" s="12"/>
      <c r="T645" s="12"/>
      <c r="U645" s="12"/>
      <c r="V645" s="12"/>
      <c r="W645" s="12"/>
      <c r="X645" s="12"/>
      <c r="Y645" s="12"/>
      <c r="Z645" s="12"/>
      <c r="AA645" s="12"/>
      <c r="AB645" s="12"/>
      <c r="AC645" s="12"/>
      <c r="AD645" s="12"/>
      <c r="AE645" s="12"/>
      <c r="AF645" s="12"/>
      <c r="AG645" s="12"/>
    </row>
    <row r="646" spans="1:33">
      <c r="A646" s="20"/>
      <c r="B646" s="20"/>
      <c r="C646" s="20"/>
      <c r="D646" s="20"/>
      <c r="E646" s="20"/>
      <c r="F646" s="20"/>
      <c r="G646" s="20"/>
      <c r="H646" s="20"/>
      <c r="I646" s="20"/>
      <c r="J646" s="12"/>
      <c r="K646" s="12"/>
      <c r="L646" s="12"/>
      <c r="M646" s="12"/>
      <c r="N646" s="12"/>
      <c r="O646" s="12"/>
      <c r="P646" s="12"/>
      <c r="Q646" s="12"/>
      <c r="R646" s="12"/>
      <c r="S646" s="12"/>
      <c r="T646" s="12"/>
      <c r="U646" s="12"/>
      <c r="V646" s="12"/>
      <c r="W646" s="12"/>
      <c r="X646" s="12"/>
      <c r="Y646" s="12"/>
      <c r="Z646" s="12"/>
      <c r="AA646" s="12"/>
      <c r="AB646" s="12"/>
      <c r="AC646" s="12"/>
      <c r="AD646" s="12"/>
      <c r="AE646" s="12"/>
      <c r="AF646" s="12"/>
      <c r="AG646" s="12"/>
    </row>
    <row r="647" spans="1:33">
      <c r="A647" s="20"/>
      <c r="B647" s="20"/>
      <c r="C647" s="20"/>
      <c r="D647" s="20"/>
      <c r="E647" s="20"/>
      <c r="F647" s="20"/>
      <c r="G647" s="20"/>
      <c r="H647" s="20"/>
      <c r="I647" s="20"/>
      <c r="J647" s="12"/>
      <c r="K647" s="12"/>
      <c r="L647" s="12"/>
      <c r="M647" s="12"/>
      <c r="N647" s="12"/>
      <c r="O647" s="12"/>
      <c r="P647" s="12"/>
      <c r="Q647" s="12"/>
      <c r="R647" s="12"/>
      <c r="S647" s="12"/>
      <c r="T647" s="12"/>
      <c r="U647" s="12"/>
      <c r="V647" s="12"/>
      <c r="W647" s="12"/>
      <c r="X647" s="12"/>
      <c r="Y647" s="12"/>
      <c r="Z647" s="12"/>
      <c r="AA647" s="12"/>
      <c r="AB647" s="12"/>
      <c r="AC647" s="12"/>
      <c r="AD647" s="12"/>
      <c r="AE647" s="12"/>
      <c r="AF647" s="12"/>
      <c r="AG647" s="12"/>
    </row>
    <row r="648" spans="1:33">
      <c r="A648" s="20"/>
      <c r="B648" s="20"/>
      <c r="C648" s="20"/>
      <c r="D648" s="20"/>
      <c r="E648" s="20"/>
      <c r="F648" s="20"/>
      <c r="G648" s="20"/>
      <c r="H648" s="20"/>
      <c r="I648" s="20"/>
      <c r="J648" s="12"/>
      <c r="K648" s="12"/>
      <c r="L648" s="12"/>
      <c r="M648" s="12"/>
      <c r="N648" s="12"/>
      <c r="O648" s="12"/>
      <c r="P648" s="12"/>
      <c r="Q648" s="12"/>
      <c r="R648" s="12"/>
      <c r="S648" s="12"/>
      <c r="T648" s="12"/>
      <c r="U648" s="12"/>
      <c r="V648" s="12"/>
      <c r="W648" s="12"/>
      <c r="X648" s="12"/>
      <c r="Y648" s="12"/>
      <c r="Z648" s="12"/>
      <c r="AA648" s="12"/>
      <c r="AB648" s="12"/>
      <c r="AC648" s="12"/>
      <c r="AD648" s="12"/>
      <c r="AE648" s="12"/>
      <c r="AF648" s="12"/>
      <c r="AG648" s="12"/>
    </row>
    <row r="649" spans="1:33">
      <c r="A649" s="20"/>
      <c r="B649" s="20"/>
      <c r="C649" s="20"/>
      <c r="D649" s="20"/>
      <c r="E649" s="20"/>
      <c r="F649" s="20"/>
      <c r="G649" s="20"/>
      <c r="H649" s="20"/>
      <c r="I649" s="20"/>
      <c r="J649" s="12"/>
      <c r="K649" s="12"/>
      <c r="L649" s="12"/>
      <c r="M649" s="12"/>
      <c r="N649" s="12"/>
      <c r="O649" s="12"/>
      <c r="P649" s="12"/>
      <c r="Q649" s="12"/>
      <c r="R649" s="12"/>
      <c r="S649" s="12"/>
      <c r="T649" s="12"/>
      <c r="U649" s="12"/>
      <c r="V649" s="12"/>
      <c r="W649" s="12"/>
      <c r="X649" s="12"/>
      <c r="Y649" s="12"/>
      <c r="Z649" s="12"/>
      <c r="AA649" s="12"/>
      <c r="AB649" s="12"/>
      <c r="AC649" s="12"/>
      <c r="AD649" s="12"/>
      <c r="AE649" s="12"/>
      <c r="AF649" s="12"/>
      <c r="AG649" s="12"/>
    </row>
    <row r="650" spans="1:33">
      <c r="A650" s="20"/>
      <c r="B650" s="20"/>
      <c r="C650" s="20"/>
      <c r="D650" s="20"/>
      <c r="E650" s="20"/>
      <c r="F650" s="20"/>
      <c r="G650" s="20"/>
      <c r="H650" s="20"/>
      <c r="I650" s="20"/>
      <c r="J650" s="12"/>
      <c r="K650" s="12"/>
      <c r="L650" s="12"/>
      <c r="M650" s="12"/>
      <c r="N650" s="12"/>
      <c r="O650" s="12"/>
      <c r="P650" s="12"/>
      <c r="Q650" s="12"/>
      <c r="R650" s="12"/>
      <c r="S650" s="12"/>
      <c r="T650" s="12"/>
      <c r="U650" s="12"/>
      <c r="V650" s="12"/>
      <c r="W650" s="12"/>
      <c r="X650" s="12"/>
      <c r="Y650" s="12"/>
      <c r="Z650" s="12"/>
      <c r="AA650" s="12"/>
      <c r="AB650" s="12"/>
      <c r="AC650" s="12"/>
      <c r="AD650" s="12"/>
      <c r="AE650" s="12"/>
      <c r="AF650" s="12"/>
      <c r="AG650" s="12"/>
    </row>
    <row r="651" spans="1:33">
      <c r="A651" s="20"/>
      <c r="B651" s="20"/>
      <c r="C651" s="20"/>
      <c r="D651" s="20"/>
      <c r="E651" s="20"/>
      <c r="F651" s="20"/>
      <c r="G651" s="20"/>
      <c r="H651" s="20"/>
      <c r="I651" s="20"/>
      <c r="J651" s="12"/>
      <c r="K651" s="12"/>
      <c r="L651" s="12"/>
      <c r="M651" s="12"/>
      <c r="N651" s="12"/>
      <c r="O651" s="12"/>
      <c r="P651" s="12"/>
      <c r="Q651" s="12"/>
      <c r="R651" s="12"/>
      <c r="S651" s="12"/>
      <c r="T651" s="12"/>
      <c r="U651" s="12"/>
      <c r="V651" s="12"/>
      <c r="W651" s="12"/>
      <c r="X651" s="12"/>
      <c r="Y651" s="12"/>
      <c r="Z651" s="12"/>
      <c r="AA651" s="12"/>
      <c r="AB651" s="12"/>
      <c r="AC651" s="12"/>
      <c r="AD651" s="12"/>
      <c r="AE651" s="12"/>
      <c r="AF651" s="12"/>
      <c r="AG651" s="12"/>
    </row>
    <row r="652" spans="1:33">
      <c r="A652" s="20"/>
      <c r="B652" s="20"/>
      <c r="C652" s="20"/>
      <c r="D652" s="20"/>
      <c r="E652" s="20"/>
      <c r="F652" s="20"/>
      <c r="G652" s="20"/>
      <c r="H652" s="20"/>
      <c r="I652" s="20"/>
      <c r="J652" s="12"/>
      <c r="K652" s="12"/>
      <c r="L652" s="12"/>
      <c r="M652" s="12"/>
      <c r="N652" s="12"/>
      <c r="O652" s="12"/>
      <c r="P652" s="12"/>
      <c r="Q652" s="12"/>
      <c r="R652" s="12"/>
      <c r="S652" s="12"/>
      <c r="T652" s="12"/>
      <c r="U652" s="12"/>
      <c r="V652" s="12"/>
      <c r="W652" s="12"/>
      <c r="X652" s="12"/>
      <c r="Y652" s="12"/>
      <c r="Z652" s="12"/>
      <c r="AA652" s="12"/>
      <c r="AB652" s="12"/>
      <c r="AC652" s="12"/>
      <c r="AD652" s="12"/>
      <c r="AE652" s="12"/>
      <c r="AF652" s="12"/>
      <c r="AG652" s="12"/>
    </row>
    <row r="653" spans="1:33">
      <c r="A653" s="20"/>
      <c r="B653" s="20"/>
      <c r="C653" s="20"/>
      <c r="D653" s="20"/>
      <c r="E653" s="20"/>
      <c r="F653" s="20"/>
      <c r="G653" s="20"/>
      <c r="H653" s="20"/>
      <c r="I653" s="20"/>
      <c r="J653" s="12"/>
      <c r="K653" s="12"/>
      <c r="L653" s="12"/>
      <c r="M653" s="12"/>
      <c r="N653" s="12"/>
      <c r="O653" s="12"/>
      <c r="P653" s="12"/>
      <c r="Q653" s="12"/>
      <c r="R653" s="12"/>
      <c r="S653" s="12"/>
      <c r="T653" s="12"/>
      <c r="U653" s="12"/>
      <c r="V653" s="12"/>
      <c r="W653" s="12"/>
      <c r="X653" s="12"/>
      <c r="Y653" s="12"/>
      <c r="Z653" s="12"/>
      <c r="AA653" s="12"/>
      <c r="AB653" s="12"/>
      <c r="AC653" s="12"/>
      <c r="AD653" s="12"/>
      <c r="AE653" s="12"/>
      <c r="AF653" s="12"/>
      <c r="AG653" s="12"/>
    </row>
    <row r="654" spans="1:33">
      <c r="A654" s="20"/>
      <c r="B654" s="20"/>
      <c r="C654" s="20"/>
      <c r="D654" s="20"/>
      <c r="E654" s="20"/>
      <c r="F654" s="20"/>
      <c r="G654" s="20"/>
      <c r="H654" s="20"/>
      <c r="I654" s="20"/>
      <c r="J654" s="12"/>
      <c r="K654" s="12"/>
      <c r="L654" s="12"/>
      <c r="M654" s="12"/>
      <c r="N654" s="12"/>
      <c r="O654" s="12"/>
      <c r="P654" s="12"/>
      <c r="Q654" s="12"/>
      <c r="R654" s="12"/>
      <c r="S654" s="12"/>
      <c r="T654" s="12"/>
      <c r="U654" s="12"/>
      <c r="V654" s="12"/>
      <c r="W654" s="12"/>
      <c r="X654" s="12"/>
      <c r="Y654" s="12"/>
      <c r="Z654" s="12"/>
      <c r="AA654" s="12"/>
      <c r="AB654" s="12"/>
      <c r="AC654" s="12"/>
      <c r="AD654" s="12"/>
      <c r="AE654" s="12"/>
      <c r="AF654" s="12"/>
      <c r="AG654" s="12"/>
    </row>
    <row r="655" spans="1:33">
      <c r="A655" s="20"/>
      <c r="B655" s="20"/>
      <c r="C655" s="20"/>
      <c r="D655" s="20"/>
      <c r="E655" s="20"/>
      <c r="F655" s="20"/>
      <c r="G655" s="20"/>
      <c r="H655" s="20"/>
      <c r="I655" s="20"/>
      <c r="J655" s="12"/>
      <c r="K655" s="12"/>
      <c r="L655" s="12"/>
      <c r="M655" s="12"/>
      <c r="N655" s="12"/>
      <c r="O655" s="12"/>
      <c r="P655" s="12"/>
      <c r="Q655" s="12"/>
      <c r="R655" s="12"/>
      <c r="S655" s="12"/>
      <c r="T655" s="12"/>
      <c r="U655" s="12"/>
      <c r="V655" s="12"/>
      <c r="W655" s="12"/>
      <c r="X655" s="12"/>
      <c r="Y655" s="12"/>
      <c r="Z655" s="12"/>
      <c r="AA655" s="12"/>
      <c r="AB655" s="12"/>
      <c r="AC655" s="12"/>
      <c r="AD655" s="12"/>
      <c r="AE655" s="12"/>
      <c r="AF655" s="12"/>
      <c r="AG655" s="12"/>
    </row>
    <row r="656" spans="1:33">
      <c r="A656" s="20"/>
      <c r="B656" s="20"/>
      <c r="C656" s="20"/>
      <c r="D656" s="20"/>
      <c r="E656" s="20"/>
      <c r="F656" s="20"/>
      <c r="G656" s="20"/>
      <c r="H656" s="20"/>
      <c r="I656" s="20"/>
      <c r="J656" s="12"/>
      <c r="K656" s="12"/>
      <c r="L656" s="12"/>
      <c r="M656" s="12"/>
      <c r="N656" s="12"/>
      <c r="O656" s="12"/>
      <c r="P656" s="12"/>
      <c r="Q656" s="12"/>
      <c r="R656" s="12"/>
      <c r="S656" s="12"/>
      <c r="T656" s="12"/>
      <c r="U656" s="12"/>
      <c r="V656" s="12"/>
      <c r="W656" s="12"/>
      <c r="X656" s="12"/>
      <c r="Y656" s="12"/>
      <c r="Z656" s="12"/>
      <c r="AA656" s="12"/>
      <c r="AB656" s="12"/>
      <c r="AC656" s="12"/>
      <c r="AD656" s="12"/>
      <c r="AE656" s="12"/>
      <c r="AF656" s="12"/>
      <c r="AG656" s="12"/>
    </row>
    <row r="657" spans="1:33">
      <c r="A657" s="20"/>
      <c r="B657" s="20"/>
      <c r="C657" s="20"/>
      <c r="D657" s="20"/>
      <c r="E657" s="20"/>
      <c r="F657" s="20"/>
      <c r="G657" s="20"/>
      <c r="H657" s="20"/>
      <c r="I657" s="20"/>
      <c r="J657" s="12"/>
      <c r="K657" s="12"/>
      <c r="L657" s="12"/>
      <c r="M657" s="12"/>
      <c r="N657" s="12"/>
      <c r="O657" s="12"/>
      <c r="P657" s="12"/>
      <c r="Q657" s="12"/>
      <c r="R657" s="12"/>
      <c r="S657" s="12"/>
      <c r="T657" s="12"/>
      <c r="U657" s="12"/>
      <c r="V657" s="12"/>
      <c r="W657" s="12"/>
      <c r="X657" s="12"/>
      <c r="Y657" s="12"/>
      <c r="Z657" s="12"/>
      <c r="AA657" s="12"/>
      <c r="AB657" s="12"/>
      <c r="AC657" s="12"/>
      <c r="AD657" s="12"/>
      <c r="AE657" s="12"/>
      <c r="AF657" s="12"/>
      <c r="AG657" s="12"/>
    </row>
    <row r="658" spans="1:33">
      <c r="A658" s="20"/>
      <c r="B658" s="20"/>
      <c r="C658" s="20"/>
      <c r="D658" s="20"/>
      <c r="E658" s="20"/>
      <c r="F658" s="20"/>
      <c r="G658" s="20"/>
      <c r="H658" s="20"/>
      <c r="I658" s="20"/>
      <c r="J658" s="12"/>
      <c r="K658" s="12"/>
      <c r="L658" s="12"/>
      <c r="M658" s="12"/>
      <c r="N658" s="12"/>
      <c r="O658" s="12"/>
      <c r="P658" s="12"/>
      <c r="Q658" s="12"/>
      <c r="R658" s="12"/>
      <c r="S658" s="12"/>
      <c r="T658" s="12"/>
      <c r="U658" s="12"/>
      <c r="V658" s="12"/>
      <c r="W658" s="12"/>
      <c r="X658" s="12"/>
      <c r="Y658" s="12"/>
      <c r="Z658" s="12"/>
      <c r="AA658" s="12"/>
      <c r="AB658" s="12"/>
      <c r="AC658" s="12"/>
      <c r="AD658" s="12"/>
      <c r="AE658" s="12"/>
      <c r="AF658" s="12"/>
      <c r="AG658" s="12"/>
    </row>
    <row r="659" spans="1:33">
      <c r="A659" s="20"/>
      <c r="B659" s="20"/>
      <c r="C659" s="20"/>
      <c r="D659" s="20"/>
      <c r="E659" s="20"/>
      <c r="F659" s="20"/>
      <c r="G659" s="20"/>
      <c r="H659" s="20"/>
      <c r="I659" s="20"/>
      <c r="J659" s="12"/>
      <c r="K659" s="12"/>
      <c r="L659" s="12"/>
      <c r="M659" s="12"/>
      <c r="N659" s="12"/>
      <c r="O659" s="12"/>
      <c r="P659" s="12"/>
      <c r="Q659" s="12"/>
      <c r="R659" s="12"/>
      <c r="S659" s="12"/>
      <c r="T659" s="12"/>
      <c r="U659" s="12"/>
      <c r="V659" s="12"/>
      <c r="W659" s="12"/>
      <c r="X659" s="12"/>
      <c r="Y659" s="12"/>
      <c r="Z659" s="12"/>
      <c r="AA659" s="12"/>
      <c r="AB659" s="12"/>
      <c r="AC659" s="12"/>
      <c r="AD659" s="12"/>
      <c r="AE659" s="12"/>
      <c r="AF659" s="12"/>
      <c r="AG659" s="12"/>
    </row>
    <row r="660" spans="1:33">
      <c r="A660" s="20"/>
      <c r="B660" s="20"/>
      <c r="C660" s="20"/>
      <c r="D660" s="20"/>
      <c r="E660" s="20"/>
      <c r="F660" s="20"/>
      <c r="G660" s="20"/>
      <c r="H660" s="20"/>
      <c r="I660" s="20"/>
      <c r="J660" s="12"/>
      <c r="K660" s="12"/>
      <c r="L660" s="12"/>
      <c r="M660" s="12"/>
      <c r="N660" s="12"/>
      <c r="O660" s="12"/>
      <c r="P660" s="12"/>
      <c r="Q660" s="12"/>
      <c r="R660" s="12"/>
      <c r="S660" s="12"/>
      <c r="T660" s="12"/>
      <c r="U660" s="12"/>
      <c r="V660" s="12"/>
      <c r="W660" s="12"/>
      <c r="X660" s="12"/>
      <c r="Y660" s="12"/>
      <c r="Z660" s="12"/>
      <c r="AA660" s="12"/>
      <c r="AB660" s="12"/>
      <c r="AC660" s="12"/>
      <c r="AD660" s="12"/>
      <c r="AE660" s="12"/>
      <c r="AF660" s="12"/>
      <c r="AG660" s="12"/>
    </row>
    <row r="661" spans="1:33">
      <c r="A661" s="20"/>
      <c r="B661" s="20"/>
      <c r="C661" s="20"/>
      <c r="D661" s="20"/>
      <c r="E661" s="20"/>
      <c r="F661" s="20"/>
      <c r="G661" s="20"/>
      <c r="H661" s="20"/>
      <c r="I661" s="20"/>
      <c r="J661" s="12"/>
      <c r="K661" s="12"/>
      <c r="L661" s="12"/>
      <c r="M661" s="12"/>
      <c r="N661" s="12"/>
      <c r="O661" s="12"/>
      <c r="P661" s="12"/>
      <c r="Q661" s="12"/>
      <c r="R661" s="12"/>
      <c r="S661" s="12"/>
      <c r="T661" s="12"/>
      <c r="U661" s="12"/>
      <c r="V661" s="12"/>
      <c r="W661" s="12"/>
      <c r="X661" s="12"/>
      <c r="Y661" s="12"/>
      <c r="Z661" s="12"/>
      <c r="AA661" s="12"/>
      <c r="AB661" s="12"/>
      <c r="AC661" s="12"/>
      <c r="AD661" s="12"/>
      <c r="AE661" s="12"/>
      <c r="AF661" s="12"/>
      <c r="AG661" s="12"/>
    </row>
    <row r="662" spans="1:33">
      <c r="A662" s="20"/>
      <c r="B662" s="20"/>
      <c r="C662" s="20"/>
      <c r="D662" s="20"/>
      <c r="E662" s="20"/>
      <c r="F662" s="20"/>
      <c r="G662" s="20"/>
      <c r="H662" s="20"/>
      <c r="I662" s="20"/>
      <c r="J662" s="12"/>
      <c r="K662" s="12"/>
      <c r="L662" s="12"/>
      <c r="M662" s="12"/>
      <c r="N662" s="12"/>
      <c r="O662" s="12"/>
      <c r="P662" s="12"/>
      <c r="Q662" s="12"/>
      <c r="R662" s="12"/>
      <c r="S662" s="12"/>
      <c r="T662" s="12"/>
      <c r="U662" s="12"/>
      <c r="V662" s="12"/>
      <c r="W662" s="12"/>
      <c r="X662" s="12"/>
      <c r="Y662" s="12"/>
      <c r="Z662" s="12"/>
      <c r="AA662" s="12"/>
      <c r="AB662" s="12"/>
      <c r="AC662" s="12"/>
      <c r="AD662" s="12"/>
      <c r="AE662" s="12"/>
      <c r="AF662" s="12"/>
      <c r="AG662" s="12"/>
    </row>
    <row r="663" spans="1:33">
      <c r="A663" s="20"/>
      <c r="B663" s="20"/>
      <c r="C663" s="20"/>
      <c r="D663" s="20"/>
      <c r="E663" s="20"/>
      <c r="F663" s="20"/>
      <c r="G663" s="20"/>
      <c r="H663" s="20"/>
      <c r="I663" s="20"/>
      <c r="J663" s="12"/>
      <c r="K663" s="12"/>
      <c r="L663" s="12"/>
      <c r="M663" s="12"/>
      <c r="N663" s="12"/>
      <c r="O663" s="12"/>
      <c r="P663" s="12"/>
      <c r="Q663" s="12"/>
      <c r="R663" s="12"/>
      <c r="S663" s="12"/>
      <c r="T663" s="12"/>
      <c r="U663" s="12"/>
      <c r="V663" s="12"/>
      <c r="W663" s="12"/>
      <c r="X663" s="12"/>
      <c r="Y663" s="12"/>
      <c r="Z663" s="12"/>
      <c r="AA663" s="12"/>
      <c r="AB663" s="12"/>
      <c r="AC663" s="12"/>
      <c r="AD663" s="12"/>
      <c r="AE663" s="12"/>
      <c r="AF663" s="12"/>
      <c r="AG663" s="12"/>
    </row>
    <row r="664" spans="1:33">
      <c r="A664" s="20"/>
      <c r="B664" s="20"/>
      <c r="C664" s="20"/>
      <c r="D664" s="20"/>
      <c r="E664" s="20"/>
      <c r="F664" s="20"/>
      <c r="G664" s="20"/>
      <c r="H664" s="20"/>
      <c r="I664" s="20"/>
      <c r="J664" s="12"/>
      <c r="K664" s="12"/>
      <c r="L664" s="12"/>
      <c r="M664" s="12"/>
      <c r="N664" s="12"/>
      <c r="O664" s="12"/>
      <c r="P664" s="12"/>
      <c r="Q664" s="12"/>
      <c r="R664" s="12"/>
      <c r="S664" s="12"/>
      <c r="T664" s="12"/>
      <c r="U664" s="12"/>
      <c r="V664" s="12"/>
      <c r="W664" s="12"/>
      <c r="X664" s="12"/>
      <c r="Y664" s="12"/>
      <c r="Z664" s="12"/>
      <c r="AA664" s="12"/>
      <c r="AB664" s="12"/>
      <c r="AC664" s="12"/>
      <c r="AD664" s="12"/>
      <c r="AE664" s="12"/>
      <c r="AF664" s="12"/>
      <c r="AG664" s="12"/>
    </row>
    <row r="665" spans="1:33">
      <c r="A665" s="20"/>
      <c r="B665" s="20"/>
      <c r="C665" s="20"/>
      <c r="D665" s="20"/>
      <c r="E665" s="20"/>
      <c r="F665" s="20"/>
      <c r="G665" s="20"/>
      <c r="H665" s="20"/>
      <c r="I665" s="20"/>
      <c r="J665" s="12"/>
      <c r="K665" s="12"/>
      <c r="L665" s="12"/>
      <c r="M665" s="12"/>
      <c r="N665" s="12"/>
      <c r="O665" s="12"/>
      <c r="P665" s="12"/>
      <c r="Q665" s="12"/>
      <c r="R665" s="12"/>
      <c r="S665" s="12"/>
      <c r="T665" s="12"/>
      <c r="U665" s="12"/>
      <c r="V665" s="12"/>
      <c r="W665" s="12"/>
      <c r="X665" s="12"/>
      <c r="Y665" s="12"/>
      <c r="Z665" s="12"/>
      <c r="AA665" s="12"/>
      <c r="AB665" s="12"/>
      <c r="AC665" s="12"/>
      <c r="AD665" s="12"/>
      <c r="AE665" s="12"/>
      <c r="AF665" s="12"/>
      <c r="AG665" s="12"/>
    </row>
    <row r="666" spans="1:33">
      <c r="A666" s="20"/>
      <c r="B666" s="20"/>
      <c r="C666" s="20"/>
      <c r="D666" s="20"/>
      <c r="E666" s="20"/>
      <c r="F666" s="20"/>
      <c r="G666" s="20"/>
      <c r="H666" s="20"/>
      <c r="I666" s="20"/>
      <c r="J666" s="12"/>
      <c r="K666" s="12"/>
      <c r="L666" s="12"/>
      <c r="M666" s="12"/>
      <c r="N666" s="12"/>
      <c r="O666" s="12"/>
      <c r="P666" s="12"/>
      <c r="Q666" s="12"/>
      <c r="R666" s="12"/>
      <c r="S666" s="12"/>
      <c r="T666" s="12"/>
      <c r="U666" s="12"/>
      <c r="V666" s="12"/>
      <c r="W666" s="12"/>
      <c r="X666" s="12"/>
      <c r="Y666" s="12"/>
      <c r="Z666" s="12"/>
      <c r="AA666" s="12"/>
      <c r="AB666" s="12"/>
      <c r="AC666" s="12"/>
      <c r="AD666" s="12"/>
      <c r="AE666" s="12"/>
      <c r="AF666" s="12"/>
      <c r="AG666" s="12"/>
    </row>
    <row r="667" spans="1:33">
      <c r="A667" s="20"/>
      <c r="B667" s="20"/>
      <c r="C667" s="20"/>
      <c r="D667" s="20"/>
      <c r="E667" s="20"/>
      <c r="F667" s="20"/>
      <c r="G667" s="20"/>
      <c r="H667" s="20"/>
      <c r="I667" s="20"/>
      <c r="J667" s="12"/>
      <c r="K667" s="12"/>
      <c r="L667" s="12"/>
      <c r="M667" s="12"/>
      <c r="N667" s="12"/>
      <c r="O667" s="12"/>
      <c r="P667" s="12"/>
      <c r="Q667" s="12"/>
      <c r="R667" s="12"/>
      <c r="S667" s="12"/>
      <c r="T667" s="12"/>
      <c r="U667" s="12"/>
      <c r="V667" s="12"/>
      <c r="W667" s="12"/>
      <c r="X667" s="12"/>
      <c r="Y667" s="12"/>
      <c r="Z667" s="12"/>
      <c r="AA667" s="12"/>
      <c r="AB667" s="12"/>
      <c r="AC667" s="12"/>
      <c r="AD667" s="12"/>
      <c r="AE667" s="12"/>
      <c r="AF667" s="12"/>
      <c r="AG667" s="12"/>
    </row>
    <row r="668" spans="1:33">
      <c r="A668" s="20"/>
      <c r="B668" s="20"/>
      <c r="C668" s="20"/>
      <c r="D668" s="20"/>
      <c r="E668" s="20"/>
      <c r="F668" s="20"/>
      <c r="G668" s="20"/>
      <c r="H668" s="20"/>
      <c r="I668" s="20"/>
      <c r="J668" s="12"/>
      <c r="K668" s="12"/>
      <c r="L668" s="12"/>
      <c r="M668" s="12"/>
      <c r="N668" s="12"/>
      <c r="O668" s="12"/>
      <c r="P668" s="12"/>
      <c r="Q668" s="12"/>
      <c r="R668" s="12"/>
      <c r="S668" s="12"/>
      <c r="T668" s="12"/>
      <c r="U668" s="12"/>
      <c r="V668" s="12"/>
      <c r="W668" s="12"/>
      <c r="X668" s="12"/>
      <c r="Y668" s="12"/>
      <c r="Z668" s="12"/>
      <c r="AA668" s="12"/>
      <c r="AB668" s="12"/>
      <c r="AC668" s="12"/>
      <c r="AD668" s="12"/>
      <c r="AE668" s="12"/>
      <c r="AF668" s="12"/>
      <c r="AG668" s="12"/>
    </row>
    <row r="669" spans="1:33">
      <c r="A669" s="20"/>
      <c r="B669" s="20"/>
      <c r="C669" s="20"/>
      <c r="D669" s="20"/>
      <c r="E669" s="20"/>
      <c r="F669" s="20"/>
      <c r="G669" s="20"/>
      <c r="H669" s="20"/>
      <c r="I669" s="20"/>
      <c r="J669" s="12"/>
      <c r="K669" s="12"/>
      <c r="L669" s="12"/>
      <c r="M669" s="12"/>
      <c r="N669" s="12"/>
      <c r="O669" s="12"/>
      <c r="P669" s="12"/>
      <c r="Q669" s="12"/>
      <c r="R669" s="12"/>
      <c r="S669" s="12"/>
      <c r="T669" s="12"/>
      <c r="U669" s="12"/>
      <c r="V669" s="12"/>
      <c r="W669" s="12"/>
      <c r="X669" s="12"/>
      <c r="Y669" s="12"/>
      <c r="Z669" s="12"/>
      <c r="AA669" s="12"/>
      <c r="AB669" s="12"/>
      <c r="AC669" s="12"/>
      <c r="AD669" s="12"/>
      <c r="AE669" s="12"/>
      <c r="AF669" s="12"/>
      <c r="AG669" s="12"/>
    </row>
    <row r="670" spans="1:33">
      <c r="A670" s="20"/>
      <c r="B670" s="20"/>
      <c r="C670" s="20"/>
      <c r="D670" s="20"/>
      <c r="E670" s="20"/>
      <c r="F670" s="20"/>
      <c r="G670" s="20"/>
      <c r="H670" s="20"/>
      <c r="I670" s="20"/>
      <c r="J670" s="12"/>
      <c r="K670" s="12"/>
      <c r="L670" s="12"/>
      <c r="M670" s="12"/>
      <c r="N670" s="12"/>
      <c r="O670" s="12"/>
      <c r="P670" s="12"/>
      <c r="Q670" s="12"/>
      <c r="R670" s="12"/>
      <c r="S670" s="12"/>
      <c r="T670" s="12"/>
      <c r="U670" s="12"/>
      <c r="V670" s="12"/>
      <c r="W670" s="12"/>
      <c r="X670" s="12"/>
      <c r="Y670" s="12"/>
      <c r="Z670" s="12"/>
      <c r="AA670" s="12"/>
      <c r="AB670" s="12"/>
      <c r="AC670" s="12"/>
      <c r="AD670" s="12"/>
      <c r="AE670" s="12"/>
      <c r="AF670" s="12"/>
      <c r="AG670" s="12"/>
    </row>
    <row r="671" spans="1:33">
      <c r="A671" s="20"/>
      <c r="B671" s="20"/>
      <c r="C671" s="20"/>
      <c r="D671" s="20"/>
      <c r="E671" s="20"/>
      <c r="F671" s="20"/>
      <c r="G671" s="20"/>
      <c r="H671" s="20"/>
      <c r="I671" s="20"/>
      <c r="J671" s="12"/>
      <c r="K671" s="12"/>
      <c r="L671" s="12"/>
      <c r="M671" s="12"/>
      <c r="N671" s="12"/>
      <c r="O671" s="12"/>
      <c r="P671" s="12"/>
      <c r="Q671" s="12"/>
      <c r="R671" s="12"/>
      <c r="S671" s="12"/>
      <c r="T671" s="12"/>
      <c r="U671" s="12"/>
      <c r="V671" s="12"/>
      <c r="W671" s="12"/>
      <c r="X671" s="12"/>
      <c r="Y671" s="12"/>
      <c r="Z671" s="12"/>
      <c r="AA671" s="12"/>
      <c r="AB671" s="12"/>
      <c r="AC671" s="12"/>
      <c r="AD671" s="12"/>
      <c r="AE671" s="12"/>
      <c r="AF671" s="12"/>
      <c r="AG671" s="12"/>
    </row>
    <row r="672" spans="1:33">
      <c r="A672" s="20"/>
      <c r="B672" s="20"/>
      <c r="C672" s="20"/>
      <c r="D672" s="20"/>
      <c r="E672" s="20"/>
      <c r="F672" s="20"/>
      <c r="G672" s="20"/>
      <c r="H672" s="20"/>
      <c r="I672" s="20"/>
      <c r="J672" s="12"/>
      <c r="K672" s="12"/>
      <c r="L672" s="12"/>
      <c r="M672" s="12"/>
      <c r="N672" s="12"/>
      <c r="O672" s="12"/>
      <c r="P672" s="12"/>
      <c r="Q672" s="12"/>
      <c r="R672" s="12"/>
      <c r="S672" s="12"/>
      <c r="T672" s="12"/>
      <c r="U672" s="12"/>
      <c r="V672" s="12"/>
      <c r="W672" s="12"/>
      <c r="X672" s="12"/>
      <c r="Y672" s="12"/>
      <c r="Z672" s="12"/>
      <c r="AA672" s="12"/>
      <c r="AB672" s="12"/>
      <c r="AC672" s="12"/>
      <c r="AD672" s="12"/>
      <c r="AE672" s="12"/>
      <c r="AF672" s="12"/>
      <c r="AG672" s="12"/>
    </row>
    <row r="673" spans="1:33">
      <c r="A673" s="20"/>
      <c r="B673" s="20"/>
      <c r="C673" s="20"/>
      <c r="D673" s="20"/>
      <c r="E673" s="20"/>
      <c r="F673" s="20"/>
      <c r="G673" s="20"/>
      <c r="H673" s="20"/>
      <c r="I673" s="20"/>
      <c r="J673" s="12"/>
      <c r="K673" s="12"/>
      <c r="L673" s="12"/>
      <c r="M673" s="12"/>
      <c r="N673" s="12"/>
      <c r="O673" s="12"/>
      <c r="P673" s="12"/>
      <c r="Q673" s="12"/>
      <c r="R673" s="12"/>
      <c r="S673" s="12"/>
      <c r="T673" s="12"/>
      <c r="U673" s="12"/>
      <c r="V673" s="12"/>
      <c r="W673" s="12"/>
      <c r="X673" s="12"/>
      <c r="Y673" s="12"/>
      <c r="Z673" s="12"/>
      <c r="AA673" s="12"/>
      <c r="AB673" s="12"/>
      <c r="AC673" s="12"/>
      <c r="AD673" s="12"/>
      <c r="AE673" s="12"/>
      <c r="AF673" s="12"/>
      <c r="AG673" s="12"/>
    </row>
    <row r="674" spans="1:33">
      <c r="A674" s="20"/>
      <c r="B674" s="20"/>
      <c r="C674" s="20"/>
      <c r="D674" s="20"/>
      <c r="E674" s="20"/>
      <c r="F674" s="20"/>
      <c r="G674" s="20"/>
      <c r="H674" s="20"/>
      <c r="I674" s="20"/>
      <c r="J674" s="12"/>
      <c r="K674" s="12"/>
      <c r="L674" s="12"/>
      <c r="M674" s="12"/>
      <c r="N674" s="12"/>
      <c r="O674" s="12"/>
      <c r="P674" s="12"/>
      <c r="Q674" s="12"/>
      <c r="R674" s="12"/>
      <c r="S674" s="12"/>
      <c r="T674" s="12"/>
      <c r="U674" s="12"/>
      <c r="V674" s="12"/>
      <c r="W674" s="12"/>
      <c r="X674" s="12"/>
      <c r="Y674" s="12"/>
      <c r="Z674" s="12"/>
      <c r="AA674" s="12"/>
      <c r="AB674" s="12"/>
      <c r="AC674" s="12"/>
      <c r="AD674" s="12"/>
      <c r="AE674" s="12"/>
      <c r="AF674" s="12"/>
      <c r="AG674" s="12"/>
    </row>
    <row r="675" spans="1:33">
      <c r="A675" s="20"/>
      <c r="B675" s="20"/>
      <c r="C675" s="20"/>
      <c r="D675" s="20"/>
      <c r="E675" s="20"/>
      <c r="F675" s="20"/>
      <c r="G675" s="20"/>
      <c r="H675" s="20"/>
      <c r="I675" s="20"/>
      <c r="J675" s="12"/>
      <c r="K675" s="12"/>
      <c r="L675" s="12"/>
      <c r="M675" s="12"/>
      <c r="N675" s="12"/>
      <c r="O675" s="12"/>
      <c r="P675" s="12"/>
      <c r="Q675" s="12"/>
      <c r="R675" s="12"/>
      <c r="S675" s="12"/>
      <c r="T675" s="12"/>
      <c r="U675" s="12"/>
      <c r="V675" s="12"/>
      <c r="W675" s="12"/>
      <c r="X675" s="12"/>
      <c r="Y675" s="12"/>
      <c r="Z675" s="12"/>
      <c r="AA675" s="12"/>
      <c r="AB675" s="12"/>
      <c r="AC675" s="12"/>
      <c r="AD675" s="12"/>
      <c r="AE675" s="12"/>
      <c r="AF675" s="12"/>
      <c r="AG675" s="12"/>
    </row>
    <row r="676" spans="1:33">
      <c r="A676" s="20"/>
      <c r="B676" s="20"/>
      <c r="C676" s="20"/>
      <c r="D676" s="20"/>
      <c r="E676" s="20"/>
      <c r="F676" s="20"/>
      <c r="G676" s="20"/>
      <c r="H676" s="20"/>
      <c r="I676" s="20"/>
      <c r="J676" s="12"/>
      <c r="K676" s="12"/>
      <c r="L676" s="12"/>
      <c r="M676" s="12"/>
      <c r="N676" s="12"/>
      <c r="O676" s="12"/>
      <c r="P676" s="12"/>
      <c r="Q676" s="12"/>
      <c r="R676" s="12"/>
      <c r="S676" s="12"/>
      <c r="T676" s="12"/>
      <c r="U676" s="12"/>
      <c r="V676" s="12"/>
      <c r="W676" s="12"/>
      <c r="X676" s="12"/>
      <c r="Y676" s="12"/>
      <c r="Z676" s="12"/>
      <c r="AA676" s="12"/>
      <c r="AB676" s="12"/>
      <c r="AC676" s="12"/>
      <c r="AD676" s="12"/>
      <c r="AE676" s="12"/>
      <c r="AF676" s="12"/>
      <c r="AG676" s="12"/>
    </row>
    <row r="677" spans="1:33">
      <c r="A677" s="20"/>
      <c r="B677" s="20"/>
      <c r="C677" s="20"/>
      <c r="D677" s="20"/>
      <c r="E677" s="20"/>
      <c r="F677" s="20"/>
      <c r="G677" s="20"/>
      <c r="H677" s="20"/>
      <c r="I677" s="20"/>
      <c r="J677" s="12"/>
      <c r="K677" s="12"/>
      <c r="L677" s="12"/>
      <c r="M677" s="12"/>
      <c r="N677" s="12"/>
      <c r="O677" s="12"/>
      <c r="P677" s="12"/>
      <c r="Q677" s="12"/>
      <c r="R677" s="12"/>
      <c r="S677" s="12"/>
      <c r="T677" s="12"/>
      <c r="U677" s="12"/>
      <c r="V677" s="12"/>
      <c r="W677" s="12"/>
      <c r="X677" s="12"/>
      <c r="Y677" s="12"/>
      <c r="Z677" s="12"/>
      <c r="AA677" s="12"/>
      <c r="AB677" s="12"/>
      <c r="AC677" s="12"/>
      <c r="AD677" s="12"/>
      <c r="AE677" s="12"/>
      <c r="AF677" s="12"/>
      <c r="AG677" s="12"/>
    </row>
    <row r="678" spans="1:33">
      <c r="A678" s="20"/>
      <c r="B678" s="20"/>
      <c r="C678" s="20"/>
      <c r="D678" s="20"/>
      <c r="E678" s="20"/>
      <c r="F678" s="20"/>
      <c r="G678" s="20"/>
      <c r="H678" s="20"/>
      <c r="I678" s="20"/>
      <c r="J678" s="12"/>
      <c r="K678" s="12"/>
      <c r="L678" s="12"/>
      <c r="M678" s="12"/>
      <c r="N678" s="12"/>
      <c r="O678" s="12"/>
      <c r="P678" s="12"/>
      <c r="Q678" s="12"/>
      <c r="R678" s="12"/>
      <c r="S678" s="12"/>
      <c r="T678" s="12"/>
      <c r="U678" s="12"/>
      <c r="V678" s="12"/>
      <c r="W678" s="12"/>
      <c r="X678" s="12"/>
      <c r="Y678" s="12"/>
      <c r="Z678" s="12"/>
      <c r="AA678" s="12"/>
      <c r="AB678" s="12"/>
      <c r="AC678" s="12"/>
      <c r="AD678" s="12"/>
      <c r="AE678" s="12"/>
      <c r="AF678" s="12"/>
      <c r="AG678" s="12"/>
    </row>
    <row r="679" spans="1:33">
      <c r="A679" s="20"/>
      <c r="B679" s="20"/>
      <c r="C679" s="20"/>
      <c r="D679" s="20"/>
      <c r="E679" s="20"/>
      <c r="F679" s="20"/>
      <c r="G679" s="20"/>
      <c r="H679" s="20"/>
      <c r="I679" s="20"/>
      <c r="J679" s="12"/>
      <c r="K679" s="12"/>
      <c r="L679" s="12"/>
      <c r="M679" s="12"/>
      <c r="N679" s="12"/>
      <c r="O679" s="12"/>
      <c r="P679" s="12"/>
      <c r="Q679" s="12"/>
      <c r="R679" s="12"/>
      <c r="S679" s="12"/>
      <c r="T679" s="12"/>
      <c r="U679" s="12"/>
      <c r="V679" s="12"/>
      <c r="W679" s="12"/>
      <c r="X679" s="12"/>
      <c r="Y679" s="12"/>
      <c r="Z679" s="12"/>
      <c r="AA679" s="12"/>
      <c r="AB679" s="12"/>
      <c r="AC679" s="12"/>
      <c r="AD679" s="12"/>
      <c r="AE679" s="12"/>
      <c r="AF679" s="12"/>
      <c r="AG679" s="12"/>
    </row>
    <row r="680" spans="1:33">
      <c r="A680" s="20"/>
      <c r="B680" s="20"/>
      <c r="C680" s="20"/>
      <c r="D680" s="20"/>
      <c r="E680" s="20"/>
      <c r="F680" s="20"/>
      <c r="G680" s="20"/>
      <c r="H680" s="20"/>
      <c r="I680" s="20"/>
      <c r="J680" s="12"/>
      <c r="K680" s="12"/>
      <c r="L680" s="12"/>
      <c r="M680" s="12"/>
      <c r="N680" s="12"/>
      <c r="O680" s="12"/>
      <c r="P680" s="12"/>
      <c r="Q680" s="12"/>
      <c r="R680" s="12"/>
      <c r="S680" s="12"/>
      <c r="T680" s="12"/>
      <c r="U680" s="12"/>
      <c r="V680" s="12"/>
      <c r="W680" s="12"/>
      <c r="X680" s="12"/>
      <c r="Y680" s="12"/>
      <c r="Z680" s="12"/>
      <c r="AA680" s="12"/>
      <c r="AB680" s="12"/>
      <c r="AC680" s="12"/>
      <c r="AD680" s="12"/>
      <c r="AE680" s="12"/>
      <c r="AF680" s="12"/>
      <c r="AG680" s="12"/>
    </row>
    <row r="681" spans="1:33">
      <c r="A681" s="20"/>
      <c r="B681" s="20"/>
      <c r="C681" s="20"/>
      <c r="D681" s="20"/>
      <c r="E681" s="20"/>
      <c r="F681" s="20"/>
      <c r="G681" s="20"/>
      <c r="H681" s="20"/>
      <c r="I681" s="20"/>
      <c r="J681" s="12"/>
      <c r="K681" s="12"/>
      <c r="L681" s="12"/>
      <c r="M681" s="12"/>
      <c r="N681" s="12"/>
      <c r="O681" s="12"/>
      <c r="P681" s="12"/>
      <c r="Q681" s="12"/>
      <c r="R681" s="12"/>
      <c r="S681" s="12"/>
      <c r="T681" s="12"/>
      <c r="U681" s="12"/>
      <c r="V681" s="12"/>
      <c r="W681" s="12"/>
      <c r="X681" s="12"/>
      <c r="Y681" s="12"/>
      <c r="Z681" s="12"/>
      <c r="AA681" s="12"/>
      <c r="AB681" s="12"/>
      <c r="AC681" s="12"/>
      <c r="AD681" s="12"/>
      <c r="AE681" s="12"/>
      <c r="AF681" s="12"/>
      <c r="AG681" s="12"/>
    </row>
    <row r="682" spans="1:33">
      <c r="A682" s="20"/>
      <c r="B682" s="20"/>
      <c r="C682" s="20"/>
      <c r="D682" s="20"/>
      <c r="E682" s="20"/>
      <c r="F682" s="20"/>
      <c r="G682" s="20"/>
      <c r="H682" s="20"/>
      <c r="I682" s="20"/>
      <c r="J682" s="12"/>
      <c r="K682" s="12"/>
      <c r="L682" s="12"/>
      <c r="M682" s="12"/>
      <c r="N682" s="12"/>
      <c r="O682" s="12"/>
      <c r="P682" s="12"/>
      <c r="Q682" s="12"/>
      <c r="R682" s="12"/>
      <c r="S682" s="12"/>
      <c r="T682" s="12"/>
      <c r="U682" s="12"/>
      <c r="V682" s="12"/>
      <c r="W682" s="12"/>
      <c r="X682" s="12"/>
      <c r="Y682" s="12"/>
      <c r="Z682" s="12"/>
      <c r="AA682" s="12"/>
      <c r="AB682" s="12"/>
      <c r="AC682" s="12"/>
      <c r="AD682" s="12"/>
      <c r="AE682" s="12"/>
      <c r="AF682" s="12"/>
      <c r="AG682" s="12"/>
    </row>
    <row r="683" spans="1:33">
      <c r="A683" s="20"/>
      <c r="B683" s="20"/>
      <c r="C683" s="20"/>
      <c r="D683" s="20"/>
      <c r="E683" s="20"/>
      <c r="F683" s="20"/>
      <c r="G683" s="20"/>
      <c r="H683" s="20"/>
      <c r="I683" s="20"/>
      <c r="J683" s="12"/>
      <c r="K683" s="12"/>
      <c r="L683" s="12"/>
      <c r="M683" s="12"/>
      <c r="N683" s="12"/>
      <c r="O683" s="12"/>
      <c r="P683" s="12"/>
      <c r="Q683" s="12"/>
      <c r="R683" s="12"/>
      <c r="S683" s="12"/>
      <c r="T683" s="12"/>
      <c r="U683" s="12"/>
      <c r="V683" s="12"/>
      <c r="W683" s="12"/>
      <c r="X683" s="12"/>
      <c r="Y683" s="12"/>
      <c r="Z683" s="12"/>
      <c r="AA683" s="12"/>
      <c r="AB683" s="12"/>
      <c r="AC683" s="12"/>
      <c r="AD683" s="12"/>
      <c r="AE683" s="12"/>
      <c r="AF683" s="12"/>
      <c r="AG683" s="12"/>
    </row>
    <row r="684" spans="1:33">
      <c r="A684" s="20"/>
      <c r="B684" s="20"/>
      <c r="C684" s="20"/>
      <c r="D684" s="20"/>
      <c r="E684" s="20"/>
      <c r="F684" s="20"/>
      <c r="G684" s="20"/>
      <c r="H684" s="20"/>
      <c r="I684" s="20"/>
      <c r="J684" s="12"/>
      <c r="K684" s="12"/>
      <c r="L684" s="12"/>
      <c r="M684" s="12"/>
      <c r="N684" s="12"/>
      <c r="O684" s="12"/>
      <c r="P684" s="12"/>
      <c r="Q684" s="12"/>
      <c r="R684" s="12"/>
      <c r="S684" s="12"/>
      <c r="T684" s="12"/>
      <c r="U684" s="12"/>
      <c r="V684" s="12"/>
      <c r="W684" s="12"/>
      <c r="X684" s="12"/>
      <c r="Y684" s="12"/>
      <c r="Z684" s="12"/>
      <c r="AA684" s="12"/>
      <c r="AB684" s="12"/>
      <c r="AC684" s="12"/>
      <c r="AD684" s="12"/>
      <c r="AE684" s="12"/>
      <c r="AF684" s="12"/>
      <c r="AG684" s="12"/>
    </row>
    <row r="685" spans="1:33">
      <c r="A685" s="20"/>
      <c r="B685" s="20"/>
      <c r="C685" s="20"/>
      <c r="D685" s="20"/>
      <c r="E685" s="20"/>
      <c r="F685" s="20"/>
      <c r="G685" s="20"/>
      <c r="H685" s="20"/>
      <c r="I685" s="20"/>
      <c r="J685" s="12"/>
      <c r="K685" s="12"/>
      <c r="L685" s="12"/>
      <c r="M685" s="12"/>
      <c r="N685" s="12"/>
      <c r="O685" s="12"/>
      <c r="P685" s="12"/>
      <c r="Q685" s="12"/>
      <c r="R685" s="12"/>
      <c r="S685" s="12"/>
      <c r="T685" s="12"/>
      <c r="U685" s="12"/>
      <c r="V685" s="12"/>
      <c r="W685" s="12"/>
      <c r="X685" s="12"/>
      <c r="Y685" s="12"/>
      <c r="Z685" s="12"/>
      <c r="AA685" s="12"/>
      <c r="AB685" s="12"/>
      <c r="AC685" s="12"/>
      <c r="AD685" s="12"/>
      <c r="AE685" s="12"/>
      <c r="AF685" s="12"/>
      <c r="AG685" s="12"/>
    </row>
    <row r="686" spans="1:33">
      <c r="A686" s="20"/>
      <c r="B686" s="20"/>
      <c r="C686" s="20"/>
      <c r="D686" s="20"/>
      <c r="E686" s="20"/>
      <c r="F686" s="20"/>
      <c r="G686" s="20"/>
      <c r="H686" s="20"/>
      <c r="I686" s="20"/>
      <c r="J686" s="12"/>
      <c r="K686" s="12"/>
      <c r="L686" s="12"/>
      <c r="M686" s="12"/>
      <c r="N686" s="12"/>
      <c r="O686" s="12"/>
      <c r="P686" s="12"/>
      <c r="Q686" s="12"/>
      <c r="R686" s="12"/>
      <c r="S686" s="12"/>
      <c r="T686" s="12"/>
      <c r="U686" s="12"/>
      <c r="V686" s="12"/>
      <c r="W686" s="12"/>
      <c r="X686" s="12"/>
      <c r="Y686" s="12"/>
      <c r="Z686" s="12"/>
      <c r="AA686" s="12"/>
      <c r="AB686" s="12"/>
      <c r="AC686" s="12"/>
      <c r="AD686" s="12"/>
      <c r="AE686" s="12"/>
      <c r="AF686" s="12"/>
      <c r="AG686" s="12"/>
    </row>
    <row r="687" spans="1:33">
      <c r="A687" s="20"/>
      <c r="B687" s="20"/>
      <c r="C687" s="20"/>
      <c r="D687" s="20"/>
      <c r="E687" s="20"/>
      <c r="F687" s="20"/>
      <c r="G687" s="20"/>
      <c r="H687" s="20"/>
      <c r="I687" s="20"/>
      <c r="J687" s="12"/>
      <c r="K687" s="12"/>
      <c r="L687" s="12"/>
      <c r="M687" s="12"/>
      <c r="N687" s="12"/>
      <c r="O687" s="12"/>
      <c r="P687" s="12"/>
      <c r="Q687" s="12"/>
      <c r="R687" s="12"/>
      <c r="S687" s="12"/>
      <c r="T687" s="12"/>
      <c r="U687" s="12"/>
      <c r="V687" s="12"/>
      <c r="W687" s="12"/>
      <c r="X687" s="12"/>
      <c r="Y687" s="12"/>
      <c r="Z687" s="12"/>
      <c r="AA687" s="12"/>
      <c r="AB687" s="12"/>
      <c r="AC687" s="12"/>
      <c r="AD687" s="12"/>
      <c r="AE687" s="12"/>
      <c r="AF687" s="12"/>
      <c r="AG687" s="12"/>
    </row>
    <row r="688" spans="1:33">
      <c r="A688" s="20"/>
      <c r="B688" s="20"/>
      <c r="C688" s="20"/>
      <c r="D688" s="20"/>
      <c r="E688" s="20"/>
      <c r="F688" s="20"/>
      <c r="G688" s="20"/>
      <c r="H688" s="20"/>
      <c r="I688" s="20"/>
      <c r="J688" s="12"/>
      <c r="K688" s="12"/>
      <c r="L688" s="12"/>
      <c r="M688" s="12"/>
      <c r="N688" s="12"/>
      <c r="O688" s="12"/>
      <c r="P688" s="12"/>
      <c r="Q688" s="12"/>
      <c r="R688" s="12"/>
      <c r="S688" s="12"/>
      <c r="T688" s="12"/>
      <c r="U688" s="12"/>
      <c r="V688" s="12"/>
      <c r="W688" s="12"/>
      <c r="X688" s="12"/>
      <c r="Y688" s="12"/>
      <c r="Z688" s="12"/>
      <c r="AA688" s="12"/>
      <c r="AB688" s="12"/>
      <c r="AC688" s="12"/>
      <c r="AD688" s="12"/>
      <c r="AE688" s="12"/>
      <c r="AF688" s="12"/>
      <c r="AG688" s="12"/>
    </row>
    <row r="689" spans="1:33">
      <c r="A689" s="20"/>
      <c r="B689" s="20"/>
      <c r="C689" s="20"/>
      <c r="D689" s="20"/>
      <c r="E689" s="20"/>
      <c r="F689" s="20"/>
      <c r="G689" s="20"/>
      <c r="H689" s="20"/>
      <c r="I689" s="20"/>
      <c r="J689" s="12"/>
      <c r="K689" s="12"/>
      <c r="L689" s="12"/>
      <c r="M689" s="12"/>
      <c r="N689" s="12"/>
      <c r="O689" s="12"/>
      <c r="P689" s="12"/>
      <c r="Q689" s="12"/>
      <c r="R689" s="12"/>
      <c r="S689" s="12"/>
      <c r="T689" s="12"/>
      <c r="U689" s="12"/>
      <c r="V689" s="12"/>
      <c r="W689" s="12"/>
      <c r="X689" s="12"/>
      <c r="Y689" s="12"/>
      <c r="Z689" s="12"/>
      <c r="AA689" s="12"/>
      <c r="AB689" s="12"/>
      <c r="AC689" s="12"/>
      <c r="AD689" s="12"/>
      <c r="AE689" s="12"/>
      <c r="AF689" s="12"/>
      <c r="AG689" s="12"/>
    </row>
    <row r="690" spans="1:33">
      <c r="A690" s="20"/>
      <c r="B690" s="20"/>
      <c r="C690" s="20"/>
      <c r="D690" s="20"/>
      <c r="E690" s="20"/>
      <c r="F690" s="20"/>
      <c r="G690" s="20"/>
      <c r="H690" s="20"/>
      <c r="I690" s="20"/>
      <c r="J690" s="12"/>
      <c r="K690" s="12"/>
      <c r="L690" s="12"/>
      <c r="M690" s="12"/>
      <c r="N690" s="12"/>
      <c r="O690" s="12"/>
      <c r="P690" s="12"/>
      <c r="Q690" s="12"/>
      <c r="R690" s="12"/>
      <c r="S690" s="12"/>
      <c r="T690" s="12"/>
      <c r="U690" s="12"/>
      <c r="V690" s="12"/>
      <c r="W690" s="12"/>
      <c r="X690" s="12"/>
      <c r="Y690" s="12"/>
      <c r="Z690" s="12"/>
      <c r="AA690" s="12"/>
      <c r="AB690" s="12"/>
      <c r="AC690" s="12"/>
      <c r="AD690" s="12"/>
      <c r="AE690" s="12"/>
      <c r="AF690" s="12"/>
      <c r="AG690" s="12"/>
    </row>
    <row r="691" spans="1:33">
      <c r="A691" s="20"/>
      <c r="B691" s="20"/>
      <c r="C691" s="20"/>
      <c r="D691" s="20"/>
      <c r="E691" s="20"/>
      <c r="F691" s="20"/>
      <c r="G691" s="20"/>
      <c r="H691" s="20"/>
      <c r="I691" s="20"/>
      <c r="J691" s="12"/>
      <c r="K691" s="12"/>
      <c r="L691" s="12"/>
      <c r="M691" s="12"/>
      <c r="N691" s="12"/>
      <c r="O691" s="12"/>
      <c r="P691" s="12"/>
      <c r="Q691" s="12"/>
      <c r="R691" s="12"/>
      <c r="S691" s="12"/>
      <c r="T691" s="12"/>
      <c r="U691" s="12"/>
      <c r="V691" s="12"/>
      <c r="W691" s="12"/>
      <c r="X691" s="12"/>
      <c r="Y691" s="12"/>
      <c r="Z691" s="12"/>
      <c r="AA691" s="12"/>
      <c r="AB691" s="12"/>
      <c r="AC691" s="12"/>
      <c r="AD691" s="12"/>
      <c r="AE691" s="12"/>
      <c r="AF691" s="12"/>
      <c r="AG691" s="12"/>
    </row>
    <row r="692" spans="1:33">
      <c r="A692" s="20"/>
      <c r="B692" s="20"/>
      <c r="C692" s="20"/>
      <c r="D692" s="20"/>
      <c r="E692" s="20"/>
      <c r="F692" s="20"/>
      <c r="G692" s="20"/>
      <c r="H692" s="20"/>
      <c r="I692" s="20"/>
      <c r="J692" s="12"/>
      <c r="K692" s="12"/>
      <c r="L692" s="12"/>
      <c r="M692" s="12"/>
      <c r="N692" s="12"/>
      <c r="O692" s="12"/>
      <c r="P692" s="12"/>
      <c r="Q692" s="12"/>
      <c r="R692" s="12"/>
      <c r="S692" s="12"/>
      <c r="T692" s="12"/>
      <c r="U692" s="12"/>
      <c r="V692" s="12"/>
      <c r="W692" s="12"/>
      <c r="X692" s="12"/>
      <c r="Y692" s="12"/>
      <c r="Z692" s="12"/>
      <c r="AA692" s="12"/>
      <c r="AB692" s="12"/>
      <c r="AC692" s="12"/>
      <c r="AD692" s="12"/>
      <c r="AE692" s="12"/>
      <c r="AF692" s="12"/>
      <c r="AG692" s="12"/>
    </row>
    <row r="693" spans="1:33">
      <c r="A693" s="20"/>
      <c r="B693" s="20"/>
      <c r="C693" s="20"/>
      <c r="D693" s="20"/>
      <c r="E693" s="20"/>
      <c r="F693" s="20"/>
      <c r="G693" s="20"/>
      <c r="H693" s="20"/>
      <c r="I693" s="20"/>
      <c r="J693" s="12"/>
      <c r="K693" s="12"/>
      <c r="L693" s="12"/>
      <c r="M693" s="12"/>
      <c r="N693" s="12"/>
      <c r="O693" s="12"/>
      <c r="P693" s="12"/>
      <c r="Q693" s="12"/>
      <c r="R693" s="12"/>
      <c r="S693" s="12"/>
      <c r="T693" s="12"/>
      <c r="U693" s="12"/>
      <c r="V693" s="12"/>
      <c r="W693" s="12"/>
      <c r="X693" s="12"/>
      <c r="Y693" s="12"/>
      <c r="Z693" s="12"/>
      <c r="AA693" s="12"/>
      <c r="AB693" s="12"/>
      <c r="AC693" s="12"/>
      <c r="AD693" s="12"/>
      <c r="AE693" s="12"/>
      <c r="AF693" s="12"/>
      <c r="AG693" s="12"/>
    </row>
    <row r="694" spans="1:33">
      <c r="A694" s="20"/>
      <c r="B694" s="20"/>
      <c r="C694" s="20"/>
      <c r="D694" s="20"/>
      <c r="E694" s="20"/>
      <c r="F694" s="20"/>
      <c r="G694" s="20"/>
      <c r="H694" s="20"/>
      <c r="I694" s="20"/>
      <c r="J694" s="12"/>
      <c r="K694" s="12"/>
      <c r="L694" s="12"/>
      <c r="M694" s="12"/>
      <c r="N694" s="12"/>
      <c r="O694" s="12"/>
      <c r="P694" s="12"/>
      <c r="Q694" s="12"/>
      <c r="R694" s="12"/>
      <c r="S694" s="12"/>
      <c r="T694" s="12"/>
      <c r="U694" s="12"/>
      <c r="V694" s="12"/>
      <c r="W694" s="12"/>
      <c r="X694" s="12"/>
      <c r="Y694" s="12"/>
      <c r="Z694" s="12"/>
      <c r="AA694" s="12"/>
      <c r="AB694" s="12"/>
      <c r="AC694" s="12"/>
      <c r="AD694" s="12"/>
      <c r="AE694" s="12"/>
      <c r="AF694" s="12"/>
      <c r="AG694" s="12"/>
    </row>
    <row r="695" spans="1:33">
      <c r="A695" s="20"/>
      <c r="B695" s="20"/>
      <c r="C695" s="20"/>
      <c r="D695" s="20"/>
      <c r="E695" s="20"/>
      <c r="F695" s="20"/>
      <c r="G695" s="20"/>
      <c r="H695" s="20"/>
      <c r="I695" s="20"/>
      <c r="J695" s="12"/>
      <c r="K695" s="12"/>
      <c r="L695" s="12"/>
      <c r="M695" s="12"/>
      <c r="N695" s="12"/>
      <c r="O695" s="12"/>
      <c r="P695" s="12"/>
      <c r="Q695" s="12"/>
      <c r="R695" s="12"/>
      <c r="S695" s="12"/>
      <c r="T695" s="12"/>
      <c r="U695" s="12"/>
      <c r="V695" s="12"/>
      <c r="W695" s="12"/>
      <c r="X695" s="12"/>
      <c r="Y695" s="12"/>
      <c r="Z695" s="12"/>
      <c r="AA695" s="12"/>
      <c r="AB695" s="12"/>
      <c r="AC695" s="12"/>
      <c r="AD695" s="12"/>
      <c r="AE695" s="12"/>
      <c r="AF695" s="12"/>
      <c r="AG695" s="12"/>
    </row>
    <row r="696" spans="1:33">
      <c r="A696" s="20"/>
      <c r="B696" s="20"/>
      <c r="C696" s="20"/>
      <c r="D696" s="20"/>
      <c r="E696" s="20"/>
      <c r="F696" s="20"/>
      <c r="G696" s="20"/>
      <c r="H696" s="20"/>
      <c r="I696" s="20"/>
      <c r="J696" s="12"/>
      <c r="K696" s="12"/>
      <c r="L696" s="12"/>
      <c r="M696" s="12"/>
      <c r="N696" s="12"/>
      <c r="O696" s="12"/>
      <c r="P696" s="12"/>
      <c r="Q696" s="12"/>
      <c r="R696" s="12"/>
      <c r="S696" s="12"/>
      <c r="T696" s="12"/>
      <c r="U696" s="12"/>
      <c r="V696" s="12"/>
      <c r="W696" s="12"/>
      <c r="X696" s="12"/>
      <c r="Y696" s="12"/>
      <c r="Z696" s="12"/>
      <c r="AA696" s="12"/>
      <c r="AB696" s="12"/>
      <c r="AC696" s="12"/>
      <c r="AD696" s="12"/>
      <c r="AE696" s="12"/>
      <c r="AF696" s="12"/>
      <c r="AG696" s="12"/>
    </row>
    <row r="697" spans="1:33">
      <c r="A697" s="20"/>
      <c r="B697" s="20"/>
      <c r="C697" s="20"/>
      <c r="D697" s="20"/>
      <c r="E697" s="20"/>
      <c r="F697" s="20"/>
      <c r="G697" s="20"/>
      <c r="H697" s="20"/>
      <c r="I697" s="20"/>
      <c r="J697" s="12"/>
      <c r="K697" s="12"/>
      <c r="L697" s="12"/>
      <c r="M697" s="12"/>
      <c r="N697" s="12"/>
      <c r="O697" s="12"/>
      <c r="P697" s="12"/>
      <c r="Q697" s="12"/>
      <c r="R697" s="12"/>
      <c r="S697" s="12"/>
      <c r="T697" s="12"/>
      <c r="U697" s="12"/>
      <c r="V697" s="12"/>
      <c r="W697" s="12"/>
      <c r="X697" s="12"/>
      <c r="Y697" s="12"/>
      <c r="Z697" s="12"/>
      <c r="AA697" s="12"/>
      <c r="AB697" s="12"/>
      <c r="AC697" s="12"/>
      <c r="AD697" s="12"/>
      <c r="AE697" s="12"/>
      <c r="AF697" s="12"/>
      <c r="AG697" s="12"/>
    </row>
    <row r="698" spans="1:33">
      <c r="A698" s="20"/>
      <c r="B698" s="20"/>
      <c r="C698" s="20"/>
      <c r="D698" s="20"/>
      <c r="E698" s="20"/>
      <c r="F698" s="20"/>
      <c r="G698" s="20"/>
      <c r="H698" s="20"/>
      <c r="I698" s="20"/>
      <c r="J698" s="12"/>
      <c r="K698" s="12"/>
      <c r="L698" s="12"/>
      <c r="M698" s="12"/>
      <c r="N698" s="12"/>
      <c r="O698" s="12"/>
      <c r="P698" s="12"/>
      <c r="Q698" s="12"/>
      <c r="R698" s="12"/>
      <c r="S698" s="12"/>
      <c r="T698" s="12"/>
      <c r="U698" s="12"/>
      <c r="V698" s="12"/>
      <c r="W698" s="12"/>
      <c r="X698" s="12"/>
      <c r="Y698" s="12"/>
      <c r="Z698" s="12"/>
      <c r="AA698" s="12"/>
      <c r="AB698" s="12"/>
      <c r="AC698" s="12"/>
      <c r="AD698" s="12"/>
      <c r="AE698" s="12"/>
      <c r="AF698" s="12"/>
      <c r="AG698" s="12"/>
    </row>
    <row r="699" spans="1:33">
      <c r="A699" s="20"/>
      <c r="B699" s="20"/>
      <c r="C699" s="20"/>
      <c r="D699" s="20"/>
      <c r="E699" s="20"/>
      <c r="F699" s="20"/>
      <c r="G699" s="20"/>
      <c r="H699" s="20"/>
      <c r="I699" s="20"/>
      <c r="J699" s="12"/>
      <c r="K699" s="12"/>
      <c r="L699" s="12"/>
      <c r="M699" s="12"/>
      <c r="N699" s="12"/>
      <c r="O699" s="12"/>
      <c r="P699" s="12"/>
      <c r="Q699" s="12"/>
      <c r="R699" s="12"/>
      <c r="S699" s="12"/>
      <c r="T699" s="12"/>
      <c r="U699" s="12"/>
      <c r="V699" s="12"/>
      <c r="W699" s="12"/>
      <c r="X699" s="12"/>
      <c r="Y699" s="12"/>
      <c r="Z699" s="12"/>
      <c r="AA699" s="12"/>
      <c r="AB699" s="12"/>
      <c r="AC699" s="12"/>
      <c r="AD699" s="12"/>
      <c r="AE699" s="12"/>
      <c r="AF699" s="12"/>
      <c r="AG699" s="12"/>
    </row>
    <row r="700" spans="1:33">
      <c r="A700" s="20"/>
      <c r="B700" s="20"/>
      <c r="C700" s="20"/>
      <c r="D700" s="20"/>
      <c r="E700" s="20"/>
      <c r="F700" s="20"/>
      <c r="G700" s="20"/>
      <c r="H700" s="20"/>
      <c r="I700" s="20"/>
      <c r="J700" s="12"/>
      <c r="K700" s="12"/>
      <c r="L700" s="12"/>
      <c r="M700" s="12"/>
      <c r="N700" s="12"/>
      <c r="O700" s="12"/>
      <c r="P700" s="12"/>
      <c r="Q700" s="12"/>
      <c r="R700" s="12"/>
      <c r="S700" s="12"/>
      <c r="T700" s="12"/>
      <c r="U700" s="12"/>
      <c r="V700" s="12"/>
      <c r="W700" s="12"/>
      <c r="X700" s="12"/>
      <c r="Y700" s="12"/>
      <c r="Z700" s="12"/>
      <c r="AA700" s="12"/>
      <c r="AB700" s="12"/>
      <c r="AC700" s="12"/>
      <c r="AD700" s="12"/>
      <c r="AE700" s="12"/>
      <c r="AF700" s="12"/>
      <c r="AG700" s="12"/>
    </row>
    <row r="701" spans="1:33">
      <c r="A701" s="20"/>
      <c r="B701" s="20"/>
      <c r="C701" s="20"/>
      <c r="D701" s="20"/>
      <c r="E701" s="20"/>
      <c r="F701" s="20"/>
      <c r="G701" s="20"/>
      <c r="H701" s="20"/>
      <c r="I701" s="20"/>
      <c r="J701" s="12"/>
      <c r="K701" s="12"/>
      <c r="L701" s="12"/>
      <c r="M701" s="12"/>
      <c r="N701" s="12"/>
      <c r="O701" s="12"/>
      <c r="P701" s="12"/>
      <c r="Q701" s="12"/>
      <c r="R701" s="12"/>
      <c r="S701" s="12"/>
      <c r="T701" s="12"/>
      <c r="U701" s="12"/>
      <c r="V701" s="12"/>
      <c r="W701" s="12"/>
      <c r="X701" s="12"/>
      <c r="Y701" s="12"/>
      <c r="Z701" s="12"/>
      <c r="AA701" s="12"/>
      <c r="AB701" s="12"/>
      <c r="AC701" s="12"/>
      <c r="AD701" s="12"/>
      <c r="AE701" s="12"/>
      <c r="AF701" s="12"/>
      <c r="AG701" s="12"/>
    </row>
    <row r="702" spans="1:33">
      <c r="A702" s="20"/>
      <c r="B702" s="20"/>
      <c r="C702" s="20"/>
      <c r="D702" s="20"/>
      <c r="E702" s="20"/>
      <c r="F702" s="20"/>
      <c r="G702" s="20"/>
      <c r="H702" s="20"/>
      <c r="I702" s="20"/>
      <c r="J702" s="12"/>
      <c r="K702" s="12"/>
      <c r="L702" s="12"/>
      <c r="M702" s="12"/>
      <c r="N702" s="12"/>
      <c r="O702" s="12"/>
      <c r="P702" s="12"/>
      <c r="Q702" s="12"/>
      <c r="R702" s="12"/>
      <c r="S702" s="12"/>
      <c r="T702" s="12"/>
      <c r="U702" s="12"/>
      <c r="V702" s="12"/>
      <c r="W702" s="12"/>
      <c r="X702" s="12"/>
      <c r="Y702" s="12"/>
      <c r="Z702" s="12"/>
      <c r="AA702" s="12"/>
      <c r="AB702" s="12"/>
      <c r="AC702" s="12"/>
      <c r="AD702" s="12"/>
      <c r="AE702" s="12"/>
      <c r="AF702" s="12"/>
      <c r="AG702" s="12"/>
    </row>
    <row r="703" spans="1:33">
      <c r="A703" s="20"/>
      <c r="B703" s="20"/>
      <c r="C703" s="20"/>
      <c r="D703" s="20"/>
      <c r="E703" s="20"/>
      <c r="F703" s="20"/>
      <c r="G703" s="20"/>
      <c r="H703" s="20"/>
      <c r="I703" s="20"/>
      <c r="J703" s="12"/>
      <c r="K703" s="12"/>
      <c r="L703" s="12"/>
      <c r="M703" s="12"/>
      <c r="N703" s="12"/>
      <c r="O703" s="12"/>
      <c r="P703" s="12"/>
      <c r="Q703" s="12"/>
      <c r="R703" s="12"/>
      <c r="S703" s="12"/>
      <c r="T703" s="12"/>
      <c r="U703" s="12"/>
      <c r="V703" s="12"/>
      <c r="W703" s="12"/>
      <c r="X703" s="12"/>
      <c r="Y703" s="12"/>
      <c r="Z703" s="12"/>
      <c r="AA703" s="12"/>
      <c r="AB703" s="12"/>
      <c r="AC703" s="12"/>
      <c r="AD703" s="12"/>
      <c r="AE703" s="12"/>
      <c r="AF703" s="12"/>
      <c r="AG703" s="12"/>
    </row>
    <row r="704" spans="1:33">
      <c r="A704" s="20"/>
      <c r="B704" s="20"/>
      <c r="C704" s="20"/>
      <c r="D704" s="20"/>
      <c r="E704" s="20"/>
      <c r="F704" s="20"/>
      <c r="G704" s="20"/>
      <c r="H704" s="20"/>
      <c r="I704" s="20"/>
      <c r="J704" s="12"/>
      <c r="K704" s="12"/>
      <c r="L704" s="12"/>
      <c r="M704" s="12"/>
      <c r="N704" s="12"/>
      <c r="O704" s="12"/>
      <c r="P704" s="12"/>
      <c r="Q704" s="12"/>
      <c r="R704" s="12"/>
      <c r="S704" s="12"/>
      <c r="T704" s="12"/>
      <c r="U704" s="12"/>
      <c r="V704" s="12"/>
      <c r="W704" s="12"/>
      <c r="X704" s="12"/>
      <c r="Y704" s="12"/>
      <c r="Z704" s="12"/>
      <c r="AA704" s="12"/>
      <c r="AB704" s="12"/>
      <c r="AC704" s="12"/>
      <c r="AD704" s="12"/>
      <c r="AE704" s="12"/>
      <c r="AF704" s="12"/>
      <c r="AG704" s="12"/>
    </row>
    <row r="705" spans="1:33">
      <c r="A705" s="20"/>
      <c r="B705" s="20"/>
      <c r="C705" s="20"/>
      <c r="D705" s="20"/>
      <c r="E705" s="20"/>
      <c r="F705" s="20"/>
      <c r="G705" s="20"/>
      <c r="H705" s="20"/>
      <c r="I705" s="20"/>
      <c r="J705" s="12"/>
      <c r="K705" s="12"/>
      <c r="L705" s="12"/>
      <c r="M705" s="12"/>
      <c r="N705" s="12"/>
      <c r="O705" s="12"/>
      <c r="P705" s="12"/>
      <c r="Q705" s="12"/>
      <c r="R705" s="12"/>
      <c r="S705" s="12"/>
      <c r="T705" s="12"/>
      <c r="U705" s="12"/>
      <c r="V705" s="12"/>
      <c r="W705" s="12"/>
      <c r="X705" s="12"/>
      <c r="Y705" s="12"/>
      <c r="Z705" s="12"/>
      <c r="AA705" s="12"/>
      <c r="AB705" s="12"/>
      <c r="AC705" s="12"/>
      <c r="AD705" s="12"/>
      <c r="AE705" s="12"/>
      <c r="AF705" s="12"/>
      <c r="AG705" s="12"/>
    </row>
    <row r="706" spans="1:33">
      <c r="A706" s="20"/>
      <c r="B706" s="20"/>
      <c r="C706" s="20"/>
      <c r="D706" s="20"/>
      <c r="E706" s="20"/>
      <c r="F706" s="20"/>
      <c r="G706" s="20"/>
      <c r="H706" s="20"/>
      <c r="I706" s="20"/>
      <c r="J706" s="12"/>
      <c r="K706" s="12"/>
      <c r="L706" s="12"/>
      <c r="M706" s="12"/>
      <c r="N706" s="12"/>
      <c r="O706" s="12"/>
      <c r="P706" s="12"/>
      <c r="Q706" s="12"/>
      <c r="R706" s="12"/>
      <c r="S706" s="12"/>
      <c r="T706" s="12"/>
      <c r="U706" s="12"/>
      <c r="V706" s="12"/>
      <c r="W706" s="12"/>
      <c r="X706" s="12"/>
      <c r="Y706" s="12"/>
      <c r="Z706" s="12"/>
      <c r="AA706" s="12"/>
      <c r="AB706" s="12"/>
      <c r="AC706" s="12"/>
      <c r="AD706" s="12"/>
      <c r="AE706" s="12"/>
      <c r="AF706" s="12"/>
      <c r="AG706" s="12"/>
    </row>
    <row r="707" spans="1:33">
      <c r="A707" s="20"/>
      <c r="B707" s="20"/>
      <c r="C707" s="20"/>
      <c r="D707" s="20"/>
      <c r="E707" s="20"/>
      <c r="F707" s="20"/>
      <c r="G707" s="20"/>
      <c r="H707" s="20"/>
      <c r="I707" s="20"/>
      <c r="J707" s="12"/>
      <c r="K707" s="12"/>
      <c r="L707" s="12"/>
      <c r="M707" s="12"/>
      <c r="N707" s="12"/>
      <c r="O707" s="12"/>
      <c r="P707" s="12"/>
      <c r="Q707" s="12"/>
      <c r="R707" s="12"/>
      <c r="S707" s="12"/>
      <c r="T707" s="12"/>
      <c r="U707" s="12"/>
      <c r="V707" s="12"/>
      <c r="W707" s="12"/>
      <c r="X707" s="12"/>
      <c r="Y707" s="12"/>
      <c r="Z707" s="12"/>
      <c r="AA707" s="12"/>
      <c r="AB707" s="12"/>
      <c r="AC707" s="12"/>
      <c r="AD707" s="12"/>
      <c r="AE707" s="12"/>
      <c r="AF707" s="12"/>
      <c r="AG707" s="12"/>
    </row>
    <row r="708" spans="1:33">
      <c r="A708" s="20"/>
      <c r="B708" s="20"/>
      <c r="C708" s="20"/>
      <c r="D708" s="20"/>
      <c r="E708" s="20"/>
      <c r="F708" s="20"/>
      <c r="G708" s="20"/>
      <c r="H708" s="20"/>
      <c r="I708" s="20"/>
      <c r="J708" s="12"/>
      <c r="K708" s="12"/>
      <c r="L708" s="12"/>
      <c r="M708" s="12"/>
      <c r="N708" s="12"/>
      <c r="O708" s="12"/>
      <c r="P708" s="12"/>
      <c r="Q708" s="12"/>
      <c r="R708" s="12"/>
      <c r="S708" s="12"/>
      <c r="T708" s="12"/>
      <c r="U708" s="12"/>
      <c r="V708" s="12"/>
      <c r="W708" s="12"/>
      <c r="X708" s="12"/>
      <c r="Y708" s="12"/>
      <c r="Z708" s="12"/>
      <c r="AA708" s="12"/>
      <c r="AB708" s="12"/>
      <c r="AC708" s="12"/>
      <c r="AD708" s="12"/>
      <c r="AE708" s="12"/>
      <c r="AF708" s="12"/>
      <c r="AG708" s="12"/>
    </row>
    <row r="709" spans="1:33">
      <c r="A709" s="20"/>
      <c r="B709" s="20"/>
      <c r="C709" s="20"/>
      <c r="D709" s="20"/>
      <c r="E709" s="20"/>
      <c r="F709" s="20"/>
      <c r="G709" s="20"/>
      <c r="H709" s="20"/>
      <c r="I709" s="20"/>
      <c r="J709" s="12"/>
      <c r="K709" s="12"/>
      <c r="L709" s="12"/>
      <c r="M709" s="12"/>
      <c r="N709" s="12"/>
      <c r="O709" s="12"/>
      <c r="P709" s="12"/>
      <c r="Q709" s="12"/>
      <c r="R709" s="12"/>
      <c r="S709" s="12"/>
      <c r="T709" s="12"/>
      <c r="U709" s="12"/>
      <c r="V709" s="12"/>
      <c r="W709" s="12"/>
      <c r="X709" s="12"/>
      <c r="Y709" s="12"/>
      <c r="Z709" s="12"/>
      <c r="AA709" s="12"/>
      <c r="AB709" s="12"/>
      <c r="AC709" s="12"/>
      <c r="AD709" s="12"/>
      <c r="AE709" s="12"/>
      <c r="AF709" s="12"/>
      <c r="AG709" s="12"/>
    </row>
    <row r="710" spans="1:33">
      <c r="A710" s="20"/>
      <c r="B710" s="20"/>
      <c r="C710" s="20"/>
      <c r="D710" s="20"/>
      <c r="E710" s="20"/>
      <c r="F710" s="20"/>
      <c r="G710" s="20"/>
      <c r="H710" s="20"/>
      <c r="I710" s="20"/>
      <c r="J710" s="12"/>
      <c r="K710" s="12"/>
      <c r="L710" s="12"/>
      <c r="M710" s="12"/>
      <c r="N710" s="12"/>
      <c r="O710" s="12"/>
      <c r="P710" s="12"/>
      <c r="Q710" s="12"/>
      <c r="R710" s="12"/>
      <c r="S710" s="12"/>
      <c r="T710" s="12"/>
      <c r="U710" s="12"/>
      <c r="V710" s="12"/>
      <c r="W710" s="12"/>
      <c r="X710" s="12"/>
      <c r="Y710" s="12"/>
      <c r="Z710" s="12"/>
      <c r="AA710" s="12"/>
      <c r="AB710" s="12"/>
      <c r="AC710" s="12"/>
      <c r="AD710" s="12"/>
      <c r="AE710" s="12"/>
      <c r="AF710" s="12"/>
      <c r="AG710" s="12"/>
    </row>
    <row r="711" spans="1:33">
      <c r="A711" s="20"/>
      <c r="B711" s="20"/>
      <c r="C711" s="20"/>
      <c r="D711" s="20"/>
      <c r="E711" s="20"/>
      <c r="F711" s="20"/>
      <c r="G711" s="20"/>
      <c r="H711" s="20"/>
      <c r="I711" s="20"/>
      <c r="J711" s="12"/>
      <c r="K711" s="12"/>
      <c r="L711" s="12"/>
      <c r="M711" s="12"/>
      <c r="N711" s="12"/>
      <c r="O711" s="12"/>
      <c r="P711" s="12"/>
      <c r="Q711" s="12"/>
      <c r="R711" s="12"/>
      <c r="S711" s="12"/>
      <c r="T711" s="12"/>
      <c r="U711" s="12"/>
      <c r="V711" s="12"/>
      <c r="W711" s="12"/>
      <c r="X711" s="12"/>
      <c r="Y711" s="12"/>
      <c r="Z711" s="12"/>
      <c r="AA711" s="12"/>
      <c r="AB711" s="12"/>
      <c r="AC711" s="12"/>
      <c r="AD711" s="12"/>
      <c r="AE711" s="12"/>
      <c r="AF711" s="12"/>
      <c r="AG711" s="12"/>
    </row>
    <row r="712" spans="1:33">
      <c r="A712" s="20"/>
      <c r="B712" s="20"/>
      <c r="C712" s="20"/>
      <c r="D712" s="20"/>
      <c r="E712" s="20"/>
      <c r="F712" s="20"/>
      <c r="G712" s="20"/>
      <c r="H712" s="20"/>
      <c r="I712" s="20"/>
      <c r="J712" s="12"/>
      <c r="K712" s="12"/>
      <c r="L712" s="12"/>
      <c r="M712" s="12"/>
      <c r="N712" s="12"/>
      <c r="O712" s="12"/>
      <c r="P712" s="12"/>
      <c r="Q712" s="12"/>
      <c r="R712" s="12"/>
      <c r="S712" s="12"/>
      <c r="T712" s="12"/>
      <c r="U712" s="12"/>
      <c r="V712" s="12"/>
      <c r="W712" s="12"/>
      <c r="X712" s="12"/>
      <c r="Y712" s="12"/>
      <c r="Z712" s="12"/>
      <c r="AA712" s="12"/>
      <c r="AB712" s="12"/>
      <c r="AC712" s="12"/>
      <c r="AD712" s="12"/>
      <c r="AE712" s="12"/>
      <c r="AF712" s="12"/>
      <c r="AG712" s="12"/>
    </row>
    <row r="713" spans="1:33">
      <c r="A713" s="20"/>
      <c r="B713" s="20"/>
      <c r="C713" s="20"/>
      <c r="D713" s="20"/>
      <c r="E713" s="20"/>
      <c r="F713" s="20"/>
      <c r="G713" s="20"/>
      <c r="H713" s="20"/>
      <c r="I713" s="20"/>
      <c r="J713" s="12"/>
      <c r="K713" s="12"/>
      <c r="L713" s="12"/>
      <c r="M713" s="12"/>
      <c r="N713" s="12"/>
      <c r="O713" s="12"/>
      <c r="P713" s="12"/>
      <c r="Q713" s="12"/>
      <c r="R713" s="12"/>
      <c r="S713" s="12"/>
      <c r="T713" s="12"/>
      <c r="U713" s="12"/>
      <c r="V713" s="12"/>
      <c r="W713" s="12"/>
      <c r="X713" s="12"/>
      <c r="Y713" s="12"/>
      <c r="Z713" s="12"/>
      <c r="AA713" s="12"/>
      <c r="AB713" s="12"/>
      <c r="AC713" s="12"/>
      <c r="AD713" s="12"/>
      <c r="AE713" s="12"/>
      <c r="AF713" s="12"/>
      <c r="AG713" s="12"/>
    </row>
    <row r="714" spans="1:33">
      <c r="A714" s="20"/>
      <c r="B714" s="20"/>
      <c r="C714" s="20"/>
      <c r="D714" s="20"/>
      <c r="E714" s="20"/>
      <c r="F714" s="20"/>
      <c r="G714" s="20"/>
      <c r="H714" s="20"/>
      <c r="I714" s="20"/>
      <c r="J714" s="12"/>
      <c r="K714" s="12"/>
      <c r="L714" s="12"/>
      <c r="M714" s="12"/>
      <c r="N714" s="12"/>
      <c r="O714" s="12"/>
      <c r="P714" s="12"/>
      <c r="Q714" s="12"/>
      <c r="R714" s="12"/>
      <c r="S714" s="12"/>
      <c r="T714" s="12"/>
      <c r="U714" s="12"/>
      <c r="V714" s="12"/>
      <c r="W714" s="12"/>
      <c r="X714" s="12"/>
      <c r="Y714" s="12"/>
      <c r="Z714" s="12"/>
      <c r="AA714" s="12"/>
      <c r="AB714" s="12"/>
      <c r="AC714" s="12"/>
      <c r="AD714" s="12"/>
      <c r="AE714" s="12"/>
      <c r="AF714" s="12"/>
      <c r="AG714" s="12"/>
    </row>
    <row r="715" spans="1:33">
      <c r="A715" s="20"/>
      <c r="B715" s="20"/>
      <c r="C715" s="20"/>
      <c r="D715" s="20"/>
      <c r="E715" s="20"/>
      <c r="F715" s="20"/>
      <c r="G715" s="20"/>
      <c r="H715" s="20"/>
      <c r="I715" s="20"/>
      <c r="J715" s="12"/>
      <c r="K715" s="12"/>
      <c r="L715" s="12"/>
      <c r="M715" s="12"/>
      <c r="N715" s="12"/>
      <c r="O715" s="12"/>
      <c r="P715" s="12"/>
      <c r="Q715" s="12"/>
      <c r="R715" s="12"/>
      <c r="S715" s="12"/>
      <c r="T715" s="12"/>
      <c r="U715" s="12"/>
      <c r="V715" s="12"/>
      <c r="W715" s="12"/>
      <c r="X715" s="12"/>
      <c r="Y715" s="12"/>
      <c r="Z715" s="12"/>
      <c r="AA715" s="12"/>
      <c r="AB715" s="12"/>
      <c r="AC715" s="12"/>
      <c r="AD715" s="12"/>
      <c r="AE715" s="12"/>
      <c r="AF715" s="12"/>
      <c r="AG715" s="12"/>
    </row>
    <row r="716" spans="1:33">
      <c r="A716" s="20"/>
      <c r="B716" s="20"/>
      <c r="C716" s="20"/>
      <c r="D716" s="20"/>
      <c r="E716" s="20"/>
      <c r="F716" s="20"/>
      <c r="G716" s="20"/>
      <c r="H716" s="20"/>
      <c r="I716" s="20"/>
      <c r="J716" s="12"/>
      <c r="K716" s="12"/>
      <c r="L716" s="12"/>
      <c r="M716" s="12"/>
      <c r="N716" s="12"/>
      <c r="O716" s="12"/>
      <c r="P716" s="12"/>
      <c r="Q716" s="12"/>
      <c r="R716" s="12"/>
      <c r="S716" s="12"/>
      <c r="T716" s="12"/>
      <c r="U716" s="12"/>
      <c r="V716" s="12"/>
      <c r="W716" s="12"/>
      <c r="X716" s="12"/>
      <c r="Y716" s="12"/>
      <c r="Z716" s="12"/>
      <c r="AA716" s="12"/>
      <c r="AB716" s="12"/>
      <c r="AC716" s="12"/>
      <c r="AD716" s="12"/>
      <c r="AE716" s="12"/>
      <c r="AF716" s="12"/>
      <c r="AG716" s="12"/>
    </row>
    <row r="717" spans="1:33">
      <c r="A717" s="20"/>
      <c r="B717" s="20"/>
      <c r="C717" s="20"/>
      <c r="D717" s="20"/>
      <c r="E717" s="20"/>
      <c r="F717" s="20"/>
      <c r="G717" s="20"/>
      <c r="H717" s="20"/>
      <c r="I717" s="20"/>
      <c r="J717" s="12"/>
      <c r="K717" s="12"/>
      <c r="L717" s="12"/>
      <c r="M717" s="12"/>
      <c r="N717" s="12"/>
      <c r="O717" s="12"/>
      <c r="P717" s="12"/>
      <c r="Q717" s="12"/>
      <c r="R717" s="12"/>
      <c r="S717" s="12"/>
      <c r="T717" s="12"/>
      <c r="U717" s="12"/>
      <c r="V717" s="12"/>
      <c r="W717" s="12"/>
      <c r="X717" s="12"/>
      <c r="Y717" s="12"/>
      <c r="Z717" s="12"/>
      <c r="AA717" s="12"/>
      <c r="AB717" s="12"/>
      <c r="AC717" s="12"/>
      <c r="AD717" s="12"/>
      <c r="AE717" s="12"/>
      <c r="AF717" s="12"/>
      <c r="AG717" s="12"/>
    </row>
    <row r="718" spans="1:33">
      <c r="A718" s="20"/>
      <c r="B718" s="20"/>
      <c r="C718" s="20"/>
      <c r="D718" s="20"/>
      <c r="E718" s="20"/>
      <c r="F718" s="20"/>
      <c r="G718" s="20"/>
      <c r="H718" s="20"/>
      <c r="I718" s="20"/>
      <c r="J718" s="12"/>
      <c r="K718" s="12"/>
      <c r="L718" s="12"/>
      <c r="M718" s="12"/>
      <c r="N718" s="12"/>
      <c r="O718" s="12"/>
      <c r="P718" s="12"/>
      <c r="Q718" s="12"/>
      <c r="R718" s="12"/>
      <c r="S718" s="12"/>
      <c r="T718" s="12"/>
      <c r="U718" s="12"/>
      <c r="V718" s="12"/>
      <c r="W718" s="12"/>
      <c r="X718" s="12"/>
      <c r="Y718" s="12"/>
      <c r="Z718" s="12"/>
      <c r="AA718" s="12"/>
      <c r="AB718" s="12"/>
      <c r="AC718" s="12"/>
      <c r="AD718" s="12"/>
      <c r="AE718" s="12"/>
      <c r="AF718" s="12"/>
      <c r="AG718" s="12"/>
    </row>
    <row r="719" spans="1:33">
      <c r="A719" s="20"/>
      <c r="B719" s="20"/>
      <c r="C719" s="20"/>
      <c r="D719" s="20"/>
      <c r="E719" s="20"/>
      <c r="F719" s="20"/>
      <c r="G719" s="20"/>
      <c r="H719" s="20"/>
      <c r="I719" s="20"/>
      <c r="J719" s="12"/>
      <c r="K719" s="12"/>
      <c r="L719" s="12"/>
      <c r="M719" s="12"/>
      <c r="N719" s="12"/>
      <c r="O719" s="12"/>
      <c r="P719" s="12"/>
      <c r="Q719" s="12"/>
      <c r="R719" s="12"/>
      <c r="S719" s="12"/>
      <c r="T719" s="12"/>
      <c r="U719" s="12"/>
      <c r="V719" s="12"/>
      <c r="W719" s="12"/>
      <c r="X719" s="12"/>
      <c r="Y719" s="12"/>
      <c r="Z719" s="12"/>
      <c r="AA719" s="12"/>
      <c r="AB719" s="12"/>
      <c r="AC719" s="12"/>
      <c r="AD719" s="12"/>
      <c r="AE719" s="12"/>
      <c r="AF719" s="12"/>
      <c r="AG719" s="12"/>
    </row>
    <row r="720" spans="1:33">
      <c r="A720" s="20"/>
      <c r="B720" s="20"/>
      <c r="C720" s="20"/>
      <c r="D720" s="20"/>
      <c r="E720" s="20"/>
      <c r="F720" s="20"/>
      <c r="G720" s="20"/>
      <c r="H720" s="20"/>
      <c r="I720" s="20"/>
      <c r="J720" s="12"/>
      <c r="K720" s="12"/>
      <c r="L720" s="12"/>
      <c r="M720" s="12"/>
      <c r="N720" s="12"/>
      <c r="O720" s="12"/>
      <c r="P720" s="12"/>
      <c r="Q720" s="12"/>
      <c r="R720" s="12"/>
      <c r="S720" s="12"/>
      <c r="T720" s="12"/>
      <c r="U720" s="12"/>
      <c r="V720" s="12"/>
      <c r="W720" s="12"/>
      <c r="X720" s="12"/>
      <c r="Y720" s="12"/>
      <c r="Z720" s="12"/>
      <c r="AA720" s="12"/>
      <c r="AB720" s="12"/>
      <c r="AC720" s="12"/>
      <c r="AD720" s="12"/>
      <c r="AE720" s="12"/>
      <c r="AF720" s="12"/>
      <c r="AG720" s="12"/>
    </row>
    <row r="721" spans="1:33">
      <c r="A721" s="20"/>
      <c r="B721" s="20"/>
      <c r="C721" s="20"/>
      <c r="D721" s="20"/>
      <c r="E721" s="20"/>
      <c r="F721" s="20"/>
      <c r="G721" s="20"/>
      <c r="H721" s="20"/>
      <c r="I721" s="20"/>
      <c r="J721" s="12"/>
      <c r="K721" s="12"/>
      <c r="L721" s="12"/>
      <c r="M721" s="12"/>
      <c r="N721" s="12"/>
      <c r="O721" s="12"/>
      <c r="P721" s="12"/>
      <c r="Q721" s="12"/>
      <c r="R721" s="12"/>
      <c r="S721" s="12"/>
      <c r="T721" s="12"/>
      <c r="U721" s="12"/>
      <c r="V721" s="12"/>
      <c r="W721" s="12"/>
      <c r="X721" s="12"/>
      <c r="Y721" s="12"/>
      <c r="Z721" s="12"/>
      <c r="AA721" s="12"/>
      <c r="AB721" s="12"/>
      <c r="AC721" s="12"/>
      <c r="AD721" s="12"/>
      <c r="AE721" s="12"/>
      <c r="AF721" s="12"/>
      <c r="AG721" s="12"/>
    </row>
    <row r="722" spans="1:33">
      <c r="A722" s="20"/>
      <c r="B722" s="20"/>
      <c r="C722" s="20"/>
      <c r="D722" s="20"/>
      <c r="E722" s="20"/>
      <c r="F722" s="20"/>
      <c r="G722" s="20"/>
      <c r="H722" s="20"/>
      <c r="I722" s="20"/>
      <c r="J722" s="12"/>
      <c r="K722" s="12"/>
      <c r="L722" s="12"/>
      <c r="M722" s="12"/>
      <c r="N722" s="12"/>
      <c r="O722" s="12"/>
      <c r="P722" s="12"/>
      <c r="Q722" s="12"/>
      <c r="R722" s="12"/>
      <c r="S722" s="12"/>
      <c r="T722" s="12"/>
      <c r="U722" s="12"/>
      <c r="V722" s="12"/>
      <c r="W722" s="12"/>
      <c r="X722" s="12"/>
      <c r="Y722" s="12"/>
      <c r="Z722" s="12"/>
      <c r="AA722" s="12"/>
      <c r="AB722" s="12"/>
      <c r="AC722" s="12"/>
      <c r="AD722" s="12"/>
      <c r="AE722" s="12"/>
      <c r="AF722" s="12"/>
      <c r="AG722" s="12"/>
    </row>
    <row r="723" spans="1:33">
      <c r="A723" s="20"/>
      <c r="B723" s="20"/>
      <c r="C723" s="20"/>
      <c r="D723" s="20"/>
      <c r="E723" s="20"/>
      <c r="F723" s="20"/>
      <c r="G723" s="20"/>
      <c r="H723" s="20"/>
      <c r="I723" s="20"/>
      <c r="J723" s="12"/>
      <c r="K723" s="12"/>
      <c r="L723" s="12"/>
      <c r="M723" s="12"/>
      <c r="N723" s="12"/>
      <c r="O723" s="12"/>
      <c r="P723" s="12"/>
      <c r="Q723" s="12"/>
      <c r="R723" s="12"/>
      <c r="S723" s="12"/>
      <c r="T723" s="12"/>
      <c r="U723" s="12"/>
      <c r="V723" s="12"/>
      <c r="W723" s="12"/>
      <c r="X723" s="12"/>
      <c r="Y723" s="12"/>
      <c r="Z723" s="12"/>
      <c r="AA723" s="12"/>
      <c r="AB723" s="12"/>
      <c r="AC723" s="12"/>
      <c r="AD723" s="12"/>
      <c r="AE723" s="12"/>
      <c r="AF723" s="12"/>
      <c r="AG723" s="12"/>
    </row>
    <row r="724" spans="1:33">
      <c r="A724" s="20"/>
      <c r="B724" s="20"/>
      <c r="C724" s="20"/>
      <c r="D724" s="20"/>
      <c r="E724" s="20"/>
      <c r="F724" s="20"/>
      <c r="G724" s="20"/>
      <c r="H724" s="20"/>
      <c r="I724" s="20"/>
      <c r="J724" s="12"/>
      <c r="K724" s="12"/>
      <c r="L724" s="12"/>
      <c r="M724" s="12"/>
      <c r="N724" s="12"/>
      <c r="O724" s="12"/>
      <c r="P724" s="12"/>
      <c r="Q724" s="12"/>
      <c r="R724" s="12"/>
      <c r="S724" s="12"/>
      <c r="T724" s="12"/>
      <c r="U724" s="12"/>
      <c r="V724" s="12"/>
      <c r="W724" s="12"/>
      <c r="X724" s="12"/>
      <c r="Y724" s="12"/>
      <c r="Z724" s="12"/>
      <c r="AA724" s="12"/>
      <c r="AB724" s="12"/>
      <c r="AC724" s="12"/>
      <c r="AD724" s="12"/>
      <c r="AE724" s="12"/>
      <c r="AF724" s="12"/>
      <c r="AG724" s="12"/>
    </row>
    <row r="725" spans="1:33">
      <c r="A725" s="20"/>
      <c r="B725" s="20"/>
      <c r="C725" s="20"/>
      <c r="D725" s="20"/>
      <c r="E725" s="20"/>
      <c r="F725" s="20"/>
      <c r="G725" s="20"/>
      <c r="H725" s="20"/>
      <c r="I725" s="20"/>
      <c r="J725" s="12"/>
      <c r="K725" s="12"/>
      <c r="L725" s="12"/>
      <c r="M725" s="12"/>
      <c r="N725" s="12"/>
      <c r="O725" s="12"/>
      <c r="P725" s="12"/>
      <c r="Q725" s="12"/>
      <c r="R725" s="12"/>
      <c r="S725" s="12"/>
      <c r="T725" s="12"/>
      <c r="U725" s="12"/>
      <c r="V725" s="12"/>
      <c r="W725" s="12"/>
      <c r="X725" s="12"/>
      <c r="Y725" s="12"/>
      <c r="Z725" s="12"/>
      <c r="AA725" s="12"/>
      <c r="AB725" s="12"/>
      <c r="AC725" s="12"/>
      <c r="AD725" s="12"/>
      <c r="AE725" s="12"/>
      <c r="AF725" s="12"/>
      <c r="AG725" s="12"/>
    </row>
    <row r="726" spans="1:33">
      <c r="A726" s="20"/>
      <c r="B726" s="20"/>
      <c r="C726" s="20"/>
      <c r="D726" s="20"/>
      <c r="E726" s="20"/>
      <c r="F726" s="20"/>
      <c r="G726" s="20"/>
      <c r="H726" s="20"/>
      <c r="I726" s="20"/>
      <c r="J726" s="12"/>
      <c r="K726" s="12"/>
      <c r="L726" s="12"/>
      <c r="M726" s="12"/>
      <c r="N726" s="12"/>
      <c r="O726" s="12"/>
      <c r="P726" s="12"/>
      <c r="Q726" s="12"/>
      <c r="R726" s="12"/>
      <c r="S726" s="12"/>
      <c r="T726" s="12"/>
      <c r="U726" s="12"/>
      <c r="V726" s="12"/>
      <c r="W726" s="12"/>
      <c r="X726" s="12"/>
      <c r="Y726" s="12"/>
      <c r="Z726" s="12"/>
      <c r="AA726" s="12"/>
      <c r="AB726" s="12"/>
      <c r="AC726" s="12"/>
      <c r="AD726" s="12"/>
      <c r="AE726" s="12"/>
      <c r="AF726" s="12"/>
      <c r="AG726" s="12"/>
    </row>
    <row r="727" spans="1:33">
      <c r="A727" s="20"/>
      <c r="B727" s="20"/>
      <c r="C727" s="20"/>
      <c r="D727" s="20"/>
      <c r="E727" s="20"/>
      <c r="F727" s="20"/>
      <c r="G727" s="20"/>
      <c r="H727" s="20"/>
      <c r="I727" s="20"/>
      <c r="J727" s="12"/>
      <c r="K727" s="12"/>
      <c r="L727" s="12"/>
      <c r="M727" s="12"/>
      <c r="N727" s="12"/>
      <c r="O727" s="12"/>
      <c r="P727" s="12"/>
      <c r="Q727" s="12"/>
      <c r="R727" s="12"/>
      <c r="S727" s="12"/>
      <c r="T727" s="12"/>
      <c r="U727" s="12"/>
      <c r="V727" s="12"/>
      <c r="W727" s="12"/>
      <c r="X727" s="12"/>
      <c r="Y727" s="12"/>
      <c r="Z727" s="12"/>
      <c r="AA727" s="12"/>
      <c r="AB727" s="12"/>
      <c r="AC727" s="12"/>
      <c r="AD727" s="12"/>
      <c r="AE727" s="12"/>
      <c r="AF727" s="12"/>
      <c r="AG727" s="12"/>
    </row>
    <row r="728" spans="1:33">
      <c r="A728" s="20"/>
      <c r="B728" s="20"/>
      <c r="C728" s="20"/>
      <c r="D728" s="20"/>
      <c r="E728" s="20"/>
      <c r="F728" s="20"/>
      <c r="G728" s="20"/>
      <c r="H728" s="20"/>
      <c r="I728" s="20"/>
      <c r="J728" s="12"/>
      <c r="K728" s="12"/>
      <c r="L728" s="12"/>
      <c r="M728" s="12"/>
      <c r="N728" s="12"/>
      <c r="O728" s="12"/>
      <c r="P728" s="12"/>
      <c r="Q728" s="12"/>
      <c r="R728" s="12"/>
      <c r="S728" s="12"/>
      <c r="T728" s="12"/>
      <c r="U728" s="12"/>
      <c r="V728" s="12"/>
      <c r="W728" s="12"/>
      <c r="X728" s="12"/>
      <c r="Y728" s="12"/>
      <c r="Z728" s="12"/>
      <c r="AA728" s="12"/>
      <c r="AB728" s="12"/>
      <c r="AC728" s="12"/>
      <c r="AD728" s="12"/>
      <c r="AE728" s="12"/>
      <c r="AF728" s="12"/>
      <c r="AG728" s="12"/>
    </row>
    <row r="729" spans="1:33">
      <c r="A729" s="20"/>
      <c r="B729" s="20"/>
      <c r="C729" s="20"/>
      <c r="D729" s="20"/>
      <c r="E729" s="20"/>
      <c r="F729" s="20"/>
      <c r="G729" s="20"/>
      <c r="H729" s="20"/>
      <c r="I729" s="20"/>
      <c r="J729" s="12"/>
      <c r="K729" s="12"/>
      <c r="L729" s="12"/>
      <c r="M729" s="12"/>
      <c r="N729" s="12"/>
      <c r="O729" s="12"/>
      <c r="P729" s="12"/>
      <c r="Q729" s="12"/>
      <c r="R729" s="12"/>
      <c r="S729" s="12"/>
      <c r="T729" s="12"/>
      <c r="U729" s="12"/>
      <c r="V729" s="12"/>
      <c r="W729" s="12"/>
      <c r="X729" s="12"/>
      <c r="Y729" s="12"/>
      <c r="Z729" s="12"/>
      <c r="AA729" s="12"/>
      <c r="AB729" s="12"/>
      <c r="AC729" s="12"/>
      <c r="AD729" s="12"/>
      <c r="AE729" s="12"/>
      <c r="AF729" s="12"/>
      <c r="AG729" s="12"/>
    </row>
    <row r="730" spans="1:33">
      <c r="A730" s="20"/>
      <c r="B730" s="20"/>
      <c r="C730" s="20"/>
      <c r="D730" s="20"/>
      <c r="E730" s="20"/>
      <c r="F730" s="20"/>
      <c r="G730" s="20"/>
      <c r="H730" s="20"/>
      <c r="I730" s="20"/>
      <c r="J730" s="12"/>
      <c r="K730" s="12"/>
      <c r="L730" s="12"/>
      <c r="M730" s="12"/>
      <c r="N730" s="12"/>
      <c r="O730" s="12"/>
      <c r="P730" s="12"/>
      <c r="Q730" s="12"/>
      <c r="R730" s="12"/>
      <c r="S730" s="12"/>
      <c r="T730" s="12"/>
      <c r="U730" s="12"/>
      <c r="V730" s="12"/>
      <c r="W730" s="12"/>
      <c r="X730" s="12"/>
      <c r="Y730" s="12"/>
      <c r="Z730" s="12"/>
      <c r="AA730" s="12"/>
      <c r="AB730" s="12"/>
      <c r="AC730" s="12"/>
      <c r="AD730" s="12"/>
      <c r="AE730" s="12"/>
      <c r="AF730" s="12"/>
      <c r="AG730" s="12"/>
    </row>
    <row r="731" spans="1:33">
      <c r="A731" s="20"/>
      <c r="B731" s="20"/>
      <c r="C731" s="20"/>
      <c r="D731" s="20"/>
      <c r="E731" s="20"/>
      <c r="F731" s="20"/>
      <c r="G731" s="20"/>
      <c r="H731" s="20"/>
      <c r="I731" s="20"/>
      <c r="J731" s="12"/>
      <c r="K731" s="12"/>
      <c r="L731" s="12"/>
      <c r="M731" s="12"/>
      <c r="N731" s="12"/>
      <c r="O731" s="12"/>
      <c r="P731" s="12"/>
      <c r="Q731" s="12"/>
      <c r="R731" s="12"/>
      <c r="S731" s="12"/>
      <c r="T731" s="12"/>
      <c r="U731" s="12"/>
      <c r="V731" s="12"/>
      <c r="W731" s="12"/>
      <c r="X731" s="12"/>
      <c r="Y731" s="12"/>
      <c r="Z731" s="12"/>
      <c r="AA731" s="12"/>
      <c r="AB731" s="12"/>
      <c r="AC731" s="12"/>
      <c r="AD731" s="12"/>
      <c r="AE731" s="12"/>
      <c r="AF731" s="12"/>
      <c r="AG731" s="12"/>
    </row>
    <row r="732" spans="1:33">
      <c r="A732" s="20"/>
      <c r="B732" s="20"/>
      <c r="C732" s="20"/>
      <c r="D732" s="20"/>
      <c r="E732" s="20"/>
      <c r="F732" s="20"/>
      <c r="G732" s="20"/>
      <c r="H732" s="20"/>
      <c r="I732" s="20"/>
      <c r="J732" s="12"/>
      <c r="K732" s="12"/>
      <c r="L732" s="12"/>
      <c r="M732" s="12"/>
      <c r="N732" s="12"/>
      <c r="O732" s="12"/>
      <c r="P732" s="12"/>
      <c r="Q732" s="12"/>
      <c r="R732" s="12"/>
      <c r="S732" s="12"/>
      <c r="T732" s="12"/>
      <c r="U732" s="12"/>
      <c r="V732" s="12"/>
      <c r="W732" s="12"/>
      <c r="X732" s="12"/>
      <c r="Y732" s="12"/>
      <c r="Z732" s="12"/>
      <c r="AA732" s="12"/>
      <c r="AB732" s="12"/>
      <c r="AC732" s="12"/>
      <c r="AD732" s="12"/>
      <c r="AE732" s="12"/>
      <c r="AF732" s="12"/>
      <c r="AG732" s="12"/>
    </row>
    <row r="733" spans="1:33">
      <c r="A733" s="20"/>
      <c r="B733" s="20"/>
      <c r="C733" s="20"/>
      <c r="D733" s="20"/>
      <c r="E733" s="20"/>
      <c r="F733" s="20"/>
      <c r="G733" s="20"/>
      <c r="H733" s="20"/>
      <c r="I733" s="20"/>
      <c r="J733" s="12"/>
      <c r="K733" s="12"/>
      <c r="L733" s="12"/>
      <c r="M733" s="12"/>
      <c r="N733" s="12"/>
      <c r="O733" s="12"/>
      <c r="P733" s="12"/>
      <c r="Q733" s="12"/>
      <c r="R733" s="12"/>
      <c r="S733" s="12"/>
      <c r="T733" s="12"/>
      <c r="U733" s="12"/>
      <c r="V733" s="12"/>
      <c r="W733" s="12"/>
      <c r="X733" s="12"/>
      <c r="Y733" s="12"/>
      <c r="Z733" s="12"/>
      <c r="AA733" s="12"/>
      <c r="AB733" s="12"/>
      <c r="AC733" s="12"/>
      <c r="AD733" s="12"/>
      <c r="AE733" s="12"/>
      <c r="AF733" s="12"/>
      <c r="AG733" s="12"/>
    </row>
    <row r="734" spans="1:33">
      <c r="A734" s="20"/>
      <c r="B734" s="20"/>
      <c r="C734" s="20"/>
      <c r="D734" s="20"/>
      <c r="E734" s="20"/>
      <c r="F734" s="20"/>
      <c r="G734" s="20"/>
      <c r="H734" s="20"/>
      <c r="I734" s="20"/>
      <c r="J734" s="12"/>
      <c r="K734" s="12"/>
      <c r="L734" s="12"/>
      <c r="M734" s="12"/>
      <c r="N734" s="12"/>
      <c r="O734" s="12"/>
      <c r="P734" s="12"/>
      <c r="Q734" s="12"/>
      <c r="R734" s="12"/>
      <c r="S734" s="12"/>
      <c r="T734" s="12"/>
      <c r="U734" s="12"/>
      <c r="V734" s="12"/>
      <c r="W734" s="12"/>
      <c r="X734" s="12"/>
      <c r="Y734" s="12"/>
      <c r="Z734" s="12"/>
      <c r="AA734" s="12"/>
      <c r="AB734" s="12"/>
      <c r="AC734" s="12"/>
      <c r="AD734" s="12"/>
      <c r="AE734" s="12"/>
      <c r="AF734" s="12"/>
      <c r="AG734" s="12"/>
    </row>
    <row r="735" spans="1:33">
      <c r="A735" s="20"/>
      <c r="B735" s="20"/>
      <c r="C735" s="20"/>
      <c r="D735" s="20"/>
      <c r="E735" s="20"/>
      <c r="F735" s="20"/>
      <c r="G735" s="20"/>
      <c r="H735" s="20"/>
      <c r="I735" s="20"/>
      <c r="J735" s="12"/>
      <c r="K735" s="12"/>
      <c r="L735" s="12"/>
      <c r="M735" s="12"/>
      <c r="N735" s="12"/>
      <c r="O735" s="12"/>
      <c r="P735" s="12"/>
      <c r="Q735" s="12"/>
      <c r="R735" s="12"/>
      <c r="S735" s="12"/>
      <c r="T735" s="12"/>
      <c r="U735" s="12"/>
      <c r="V735" s="12"/>
      <c r="W735" s="12"/>
      <c r="X735" s="12"/>
      <c r="Y735" s="12"/>
      <c r="Z735" s="12"/>
      <c r="AA735" s="12"/>
      <c r="AB735" s="12"/>
      <c r="AC735" s="12"/>
      <c r="AD735" s="12"/>
      <c r="AE735" s="12"/>
      <c r="AF735" s="12"/>
      <c r="AG735" s="12"/>
    </row>
    <row r="736" spans="1:33">
      <c r="A736" s="20"/>
      <c r="B736" s="20"/>
      <c r="C736" s="20"/>
      <c r="D736" s="20"/>
      <c r="E736" s="20"/>
      <c r="F736" s="20"/>
      <c r="G736" s="20"/>
      <c r="H736" s="20"/>
      <c r="I736" s="20"/>
      <c r="J736" s="12"/>
      <c r="K736" s="12"/>
      <c r="L736" s="12"/>
      <c r="M736" s="12"/>
      <c r="N736" s="12"/>
      <c r="O736" s="12"/>
      <c r="P736" s="12"/>
      <c r="Q736" s="12"/>
      <c r="R736" s="12"/>
      <c r="S736" s="12"/>
      <c r="T736" s="12"/>
      <c r="U736" s="12"/>
      <c r="V736" s="12"/>
      <c r="W736" s="12"/>
      <c r="X736" s="12"/>
      <c r="Y736" s="12"/>
      <c r="Z736" s="12"/>
      <c r="AA736" s="12"/>
      <c r="AB736" s="12"/>
      <c r="AC736" s="12"/>
      <c r="AD736" s="12"/>
      <c r="AE736" s="12"/>
      <c r="AF736" s="12"/>
      <c r="AG736" s="12"/>
    </row>
    <row r="737" spans="1:33">
      <c r="A737" s="20"/>
      <c r="B737" s="20"/>
      <c r="C737" s="20"/>
      <c r="D737" s="20"/>
      <c r="E737" s="20"/>
      <c r="F737" s="20"/>
      <c r="G737" s="20"/>
      <c r="H737" s="20"/>
      <c r="I737" s="20"/>
      <c r="J737" s="12"/>
      <c r="K737" s="12"/>
      <c r="L737" s="12"/>
      <c r="M737" s="12"/>
      <c r="N737" s="12"/>
      <c r="O737" s="12"/>
      <c r="P737" s="12"/>
      <c r="Q737" s="12"/>
      <c r="R737" s="12"/>
      <c r="S737" s="12"/>
      <c r="T737" s="12"/>
      <c r="U737" s="12"/>
      <c r="V737" s="12"/>
      <c r="W737" s="12"/>
      <c r="X737" s="12"/>
      <c r="Y737" s="12"/>
      <c r="Z737" s="12"/>
      <c r="AA737" s="12"/>
      <c r="AB737" s="12"/>
      <c r="AC737" s="12"/>
      <c r="AD737" s="12"/>
      <c r="AE737" s="12"/>
      <c r="AF737" s="12"/>
      <c r="AG737" s="12"/>
    </row>
    <row r="738" spans="1:33">
      <c r="A738" s="20"/>
      <c r="B738" s="20"/>
      <c r="C738" s="20"/>
      <c r="D738" s="20"/>
      <c r="E738" s="20"/>
      <c r="F738" s="20"/>
      <c r="G738" s="20"/>
      <c r="H738" s="20"/>
      <c r="I738" s="20"/>
      <c r="J738" s="12"/>
      <c r="K738" s="12"/>
      <c r="L738" s="12"/>
      <c r="M738" s="12"/>
      <c r="N738" s="12"/>
      <c r="O738" s="12"/>
      <c r="P738" s="12"/>
      <c r="Q738" s="12"/>
      <c r="R738" s="12"/>
      <c r="S738" s="12"/>
      <c r="T738" s="12"/>
      <c r="U738" s="12"/>
      <c r="V738" s="12"/>
      <c r="W738" s="12"/>
      <c r="X738" s="12"/>
      <c r="Y738" s="12"/>
      <c r="Z738" s="12"/>
      <c r="AA738" s="12"/>
      <c r="AB738" s="12"/>
      <c r="AC738" s="12"/>
      <c r="AD738" s="12"/>
      <c r="AE738" s="12"/>
      <c r="AF738" s="12"/>
      <c r="AG738" s="12"/>
    </row>
    <row r="739" spans="1:33">
      <c r="A739" s="20"/>
      <c r="B739" s="20"/>
      <c r="C739" s="20"/>
      <c r="D739" s="20"/>
      <c r="E739" s="20"/>
      <c r="F739" s="20"/>
      <c r="G739" s="20"/>
      <c r="H739" s="20"/>
      <c r="I739" s="20"/>
      <c r="J739" s="12"/>
      <c r="K739" s="12"/>
      <c r="L739" s="12"/>
      <c r="M739" s="12"/>
      <c r="N739" s="12"/>
      <c r="O739" s="12"/>
      <c r="P739" s="12"/>
      <c r="Q739" s="12"/>
      <c r="R739" s="12"/>
      <c r="S739" s="12"/>
      <c r="T739" s="12"/>
      <c r="U739" s="12"/>
      <c r="V739" s="12"/>
      <c r="W739" s="12"/>
      <c r="X739" s="12"/>
      <c r="Y739" s="12"/>
      <c r="Z739" s="12"/>
      <c r="AA739" s="12"/>
      <c r="AB739" s="12"/>
      <c r="AC739" s="12"/>
      <c r="AD739" s="12"/>
      <c r="AE739" s="12"/>
      <c r="AF739" s="12"/>
      <c r="AG739" s="12"/>
    </row>
    <row r="740" spans="1:33">
      <c r="A740" s="20"/>
      <c r="B740" s="20"/>
      <c r="C740" s="20"/>
      <c r="D740" s="20"/>
      <c r="E740" s="20"/>
      <c r="F740" s="20"/>
      <c r="G740" s="20"/>
      <c r="H740" s="20"/>
      <c r="I740" s="20"/>
      <c r="J740" s="12"/>
      <c r="K740" s="12"/>
      <c r="L740" s="12"/>
      <c r="M740" s="12"/>
      <c r="N740" s="12"/>
      <c r="O740" s="12"/>
      <c r="P740" s="12"/>
      <c r="Q740" s="12"/>
      <c r="R740" s="12"/>
      <c r="S740" s="12"/>
      <c r="T740" s="12"/>
      <c r="U740" s="12"/>
      <c r="V740" s="12"/>
      <c r="W740" s="12"/>
      <c r="X740" s="12"/>
      <c r="Y740" s="12"/>
      <c r="Z740" s="12"/>
      <c r="AA740" s="12"/>
      <c r="AB740" s="12"/>
      <c r="AC740" s="12"/>
      <c r="AD740" s="12"/>
      <c r="AE740" s="12"/>
      <c r="AF740" s="12"/>
      <c r="AG740" s="12"/>
    </row>
    <row r="741" spans="1:33">
      <c r="A741" s="20"/>
      <c r="B741" s="20"/>
      <c r="C741" s="20"/>
      <c r="D741" s="20"/>
      <c r="E741" s="20"/>
      <c r="F741" s="20"/>
      <c r="G741" s="20"/>
      <c r="H741" s="20"/>
      <c r="I741" s="20"/>
      <c r="J741" s="12"/>
      <c r="K741" s="12"/>
      <c r="L741" s="12"/>
      <c r="M741" s="12"/>
      <c r="N741" s="12"/>
      <c r="O741" s="12"/>
      <c r="P741" s="12"/>
      <c r="Q741" s="12"/>
      <c r="R741" s="12"/>
      <c r="S741" s="12"/>
      <c r="T741" s="12"/>
      <c r="U741" s="12"/>
      <c r="V741" s="12"/>
      <c r="W741" s="12"/>
      <c r="X741" s="12"/>
      <c r="Y741" s="12"/>
      <c r="Z741" s="12"/>
      <c r="AA741" s="12"/>
      <c r="AB741" s="12"/>
      <c r="AC741" s="12"/>
      <c r="AD741" s="12"/>
      <c r="AE741" s="12"/>
      <c r="AF741" s="12"/>
      <c r="AG741" s="12"/>
    </row>
    <row r="742" spans="1:33">
      <c r="A742" s="20"/>
      <c r="B742" s="20"/>
      <c r="C742" s="20"/>
      <c r="D742" s="20"/>
      <c r="E742" s="20"/>
      <c r="F742" s="20"/>
      <c r="G742" s="20"/>
      <c r="H742" s="20"/>
      <c r="I742" s="20"/>
      <c r="J742" s="12"/>
      <c r="K742" s="12"/>
      <c r="L742" s="12"/>
      <c r="M742" s="12"/>
      <c r="N742" s="12"/>
      <c r="O742" s="12"/>
      <c r="P742" s="12"/>
      <c r="Q742" s="12"/>
      <c r="R742" s="12"/>
      <c r="S742" s="12"/>
      <c r="T742" s="12"/>
      <c r="U742" s="12"/>
      <c r="V742" s="12"/>
      <c r="W742" s="12"/>
      <c r="X742" s="12"/>
      <c r="Y742" s="12"/>
      <c r="Z742" s="12"/>
      <c r="AA742" s="12"/>
      <c r="AB742" s="12"/>
      <c r="AC742" s="12"/>
      <c r="AD742" s="12"/>
      <c r="AE742" s="12"/>
      <c r="AF742" s="12"/>
      <c r="AG742" s="12"/>
    </row>
    <row r="743" spans="1:33">
      <c r="A743" s="20"/>
      <c r="B743" s="20"/>
      <c r="C743" s="20"/>
      <c r="D743" s="20"/>
      <c r="E743" s="20"/>
      <c r="F743" s="20"/>
      <c r="G743" s="20"/>
      <c r="H743" s="20"/>
      <c r="I743" s="20"/>
      <c r="J743" s="12"/>
      <c r="K743" s="12"/>
      <c r="L743" s="12"/>
      <c r="M743" s="12"/>
      <c r="N743" s="12"/>
      <c r="O743" s="12"/>
      <c r="P743" s="12"/>
      <c r="Q743" s="12"/>
      <c r="R743" s="12"/>
      <c r="S743" s="12"/>
      <c r="T743" s="12"/>
      <c r="U743" s="12"/>
      <c r="V743" s="12"/>
      <c r="W743" s="12"/>
      <c r="X743" s="12"/>
      <c r="Y743" s="12"/>
      <c r="Z743" s="12"/>
      <c r="AA743" s="12"/>
      <c r="AB743" s="12"/>
      <c r="AC743" s="12"/>
      <c r="AD743" s="12"/>
      <c r="AE743" s="12"/>
      <c r="AF743" s="12"/>
      <c r="AG743" s="12"/>
    </row>
    <row r="744" spans="1:33">
      <c r="A744" s="20"/>
      <c r="B744" s="20"/>
      <c r="C744" s="20"/>
      <c r="D744" s="20"/>
      <c r="E744" s="20"/>
      <c r="F744" s="20"/>
      <c r="G744" s="20"/>
      <c r="H744" s="20"/>
      <c r="I744" s="20"/>
      <c r="J744" s="12"/>
      <c r="K744" s="12"/>
      <c r="L744" s="12"/>
      <c r="M744" s="12"/>
      <c r="N744" s="12"/>
      <c r="O744" s="12"/>
      <c r="P744" s="12"/>
      <c r="Q744" s="12"/>
      <c r="R744" s="12"/>
      <c r="S744" s="12"/>
      <c r="T744" s="12"/>
      <c r="U744" s="12"/>
      <c r="V744" s="12"/>
      <c r="W744" s="12"/>
      <c r="X744" s="12"/>
      <c r="Y744" s="12"/>
      <c r="Z744" s="12"/>
      <c r="AA744" s="12"/>
      <c r="AB744" s="12"/>
      <c r="AC744" s="12"/>
      <c r="AD744" s="12"/>
      <c r="AE744" s="12"/>
      <c r="AF744" s="12"/>
      <c r="AG744" s="12"/>
    </row>
    <row r="745" spans="1:33">
      <c r="A745" s="20"/>
      <c r="B745" s="20"/>
      <c r="C745" s="20"/>
      <c r="D745" s="20"/>
      <c r="E745" s="20"/>
      <c r="F745" s="20"/>
      <c r="G745" s="20"/>
      <c r="H745" s="20"/>
      <c r="I745" s="20"/>
      <c r="J745" s="12"/>
      <c r="K745" s="12"/>
      <c r="L745" s="12"/>
      <c r="M745" s="12"/>
      <c r="N745" s="12"/>
      <c r="O745" s="12"/>
      <c r="P745" s="12"/>
      <c r="Q745" s="12"/>
      <c r="R745" s="12"/>
      <c r="S745" s="12"/>
      <c r="T745" s="12"/>
      <c r="U745" s="12"/>
      <c r="V745" s="12"/>
      <c r="W745" s="12"/>
      <c r="X745" s="12"/>
      <c r="Y745" s="12"/>
      <c r="Z745" s="12"/>
      <c r="AA745" s="12"/>
      <c r="AB745" s="12"/>
      <c r="AC745" s="12"/>
      <c r="AD745" s="12"/>
      <c r="AE745" s="12"/>
      <c r="AF745" s="12"/>
      <c r="AG745" s="12"/>
    </row>
    <row r="746" spans="1:33">
      <c r="A746" s="20"/>
      <c r="B746" s="20"/>
      <c r="C746" s="20"/>
      <c r="D746" s="20"/>
      <c r="E746" s="20"/>
      <c r="F746" s="20"/>
      <c r="G746" s="20"/>
      <c r="H746" s="20"/>
      <c r="I746" s="20"/>
      <c r="J746" s="12"/>
      <c r="K746" s="12"/>
      <c r="L746" s="12"/>
      <c r="M746" s="12"/>
      <c r="N746" s="12"/>
      <c r="O746" s="12"/>
      <c r="P746" s="12"/>
      <c r="Q746" s="12"/>
      <c r="R746" s="12"/>
      <c r="S746" s="12"/>
      <c r="T746" s="12"/>
      <c r="U746" s="12"/>
      <c r="V746" s="12"/>
      <c r="W746" s="12"/>
      <c r="X746" s="12"/>
      <c r="Y746" s="12"/>
      <c r="Z746" s="12"/>
      <c r="AA746" s="12"/>
      <c r="AB746" s="12"/>
      <c r="AC746" s="12"/>
      <c r="AD746" s="12"/>
      <c r="AE746" s="12"/>
      <c r="AF746" s="12"/>
      <c r="AG746" s="12"/>
    </row>
    <row r="747" spans="1:33">
      <c r="A747" s="20"/>
      <c r="B747" s="20"/>
      <c r="C747" s="20"/>
      <c r="D747" s="20"/>
      <c r="E747" s="20"/>
      <c r="F747" s="20"/>
      <c r="G747" s="20"/>
      <c r="H747" s="20"/>
      <c r="I747" s="20"/>
      <c r="J747" s="12"/>
      <c r="K747" s="12"/>
      <c r="L747" s="12"/>
      <c r="M747" s="12"/>
      <c r="N747" s="12"/>
      <c r="O747" s="12"/>
      <c r="P747" s="12"/>
      <c r="Q747" s="12"/>
      <c r="R747" s="12"/>
      <c r="S747" s="12"/>
      <c r="T747" s="12"/>
      <c r="U747" s="12"/>
      <c r="V747" s="12"/>
      <c r="W747" s="12"/>
      <c r="X747" s="12"/>
      <c r="Y747" s="12"/>
      <c r="Z747" s="12"/>
      <c r="AA747" s="12"/>
      <c r="AB747" s="12"/>
      <c r="AC747" s="12"/>
      <c r="AD747" s="12"/>
      <c r="AE747" s="12"/>
      <c r="AF747" s="12"/>
      <c r="AG747" s="12"/>
    </row>
    <row r="748" spans="1:33">
      <c r="A748" s="20"/>
      <c r="B748" s="20"/>
      <c r="C748" s="20"/>
      <c r="D748" s="20"/>
      <c r="E748" s="20"/>
      <c r="F748" s="20"/>
      <c r="G748" s="20"/>
      <c r="H748" s="20"/>
      <c r="I748" s="20"/>
      <c r="J748" s="12"/>
      <c r="K748" s="12"/>
      <c r="L748" s="12"/>
      <c r="M748" s="12"/>
      <c r="N748" s="12"/>
      <c r="O748" s="12"/>
      <c r="P748" s="12"/>
      <c r="Q748" s="12"/>
      <c r="R748" s="12"/>
      <c r="S748" s="12"/>
      <c r="T748" s="12"/>
      <c r="U748" s="12"/>
      <c r="V748" s="12"/>
      <c r="W748" s="12"/>
      <c r="X748" s="12"/>
      <c r="Y748" s="12"/>
      <c r="Z748" s="12"/>
      <c r="AA748" s="12"/>
      <c r="AB748" s="12"/>
      <c r="AC748" s="12"/>
      <c r="AD748" s="12"/>
      <c r="AE748" s="12"/>
      <c r="AF748" s="12"/>
      <c r="AG748" s="12"/>
    </row>
    <row r="749" spans="1:33">
      <c r="A749" s="20"/>
      <c r="B749" s="20"/>
      <c r="C749" s="20"/>
      <c r="D749" s="20"/>
      <c r="E749" s="20"/>
      <c r="F749" s="20"/>
      <c r="G749" s="20"/>
      <c r="H749" s="20"/>
      <c r="I749" s="20"/>
      <c r="J749" s="12"/>
      <c r="K749" s="12"/>
      <c r="L749" s="12"/>
      <c r="M749" s="12"/>
      <c r="N749" s="12"/>
      <c r="O749" s="12"/>
      <c r="P749" s="12"/>
      <c r="Q749" s="12"/>
      <c r="R749" s="12"/>
      <c r="S749" s="12"/>
      <c r="T749" s="12"/>
      <c r="U749" s="12"/>
      <c r="V749" s="12"/>
      <c r="W749" s="12"/>
      <c r="X749" s="12"/>
      <c r="Y749" s="12"/>
      <c r="Z749" s="12"/>
      <c r="AA749" s="12"/>
      <c r="AB749" s="12"/>
      <c r="AC749" s="12"/>
      <c r="AD749" s="12"/>
      <c r="AE749" s="12"/>
      <c r="AF749" s="12"/>
      <c r="AG749" s="12"/>
    </row>
    <row r="750" spans="1:33">
      <c r="A750" s="20"/>
      <c r="B750" s="20"/>
      <c r="C750" s="20"/>
      <c r="D750" s="20"/>
      <c r="E750" s="20"/>
      <c r="F750" s="20"/>
      <c r="G750" s="20"/>
      <c r="H750" s="20"/>
      <c r="I750" s="20"/>
      <c r="J750" s="12"/>
      <c r="K750" s="12"/>
      <c r="L750" s="12"/>
      <c r="M750" s="12"/>
      <c r="N750" s="12"/>
      <c r="O750" s="12"/>
      <c r="P750" s="12"/>
      <c r="Q750" s="12"/>
      <c r="R750" s="12"/>
      <c r="S750" s="12"/>
      <c r="T750" s="12"/>
      <c r="U750" s="12"/>
      <c r="V750" s="12"/>
      <c r="W750" s="12"/>
      <c r="X750" s="12"/>
      <c r="Y750" s="12"/>
      <c r="Z750" s="12"/>
      <c r="AA750" s="12"/>
      <c r="AB750" s="12"/>
      <c r="AC750" s="12"/>
      <c r="AD750" s="12"/>
      <c r="AE750" s="12"/>
      <c r="AF750" s="12"/>
      <c r="AG750" s="12"/>
    </row>
    <row r="751" spans="1:33">
      <c r="A751" s="20"/>
      <c r="B751" s="20"/>
      <c r="C751" s="20"/>
      <c r="D751" s="20"/>
      <c r="E751" s="20"/>
      <c r="F751" s="20"/>
      <c r="G751" s="20"/>
      <c r="H751" s="20"/>
      <c r="I751" s="20"/>
      <c r="J751" s="12"/>
      <c r="K751" s="12"/>
      <c r="L751" s="12"/>
      <c r="M751" s="12"/>
      <c r="N751" s="12"/>
      <c r="O751" s="12"/>
      <c r="P751" s="12"/>
      <c r="Q751" s="12"/>
      <c r="R751" s="12"/>
      <c r="S751" s="12"/>
      <c r="T751" s="12"/>
      <c r="U751" s="12"/>
      <c r="V751" s="12"/>
      <c r="W751" s="12"/>
      <c r="X751" s="12"/>
      <c r="Y751" s="12"/>
      <c r="Z751" s="12"/>
      <c r="AA751" s="12"/>
      <c r="AB751" s="12"/>
      <c r="AC751" s="12"/>
      <c r="AD751" s="12"/>
      <c r="AE751" s="12"/>
      <c r="AF751" s="12"/>
      <c r="AG751" s="12"/>
    </row>
    <row r="752" spans="1:33">
      <c r="A752" s="20"/>
      <c r="B752" s="20"/>
      <c r="C752" s="20"/>
      <c r="D752" s="20"/>
      <c r="E752" s="20"/>
      <c r="F752" s="20"/>
      <c r="G752" s="20"/>
      <c r="H752" s="20"/>
      <c r="I752" s="20"/>
      <c r="J752" s="12"/>
      <c r="K752" s="12"/>
      <c r="L752" s="12"/>
      <c r="M752" s="12"/>
      <c r="N752" s="12"/>
      <c r="O752" s="12"/>
      <c r="P752" s="12"/>
      <c r="Q752" s="12"/>
      <c r="R752" s="12"/>
      <c r="S752" s="12"/>
      <c r="T752" s="12"/>
      <c r="U752" s="12"/>
      <c r="V752" s="12"/>
      <c r="W752" s="12"/>
      <c r="X752" s="12"/>
      <c r="Y752" s="12"/>
      <c r="Z752" s="12"/>
      <c r="AA752" s="12"/>
      <c r="AB752" s="12"/>
      <c r="AC752" s="12"/>
      <c r="AD752" s="12"/>
      <c r="AE752" s="12"/>
      <c r="AF752" s="12"/>
      <c r="AG752" s="12"/>
    </row>
    <row r="753" spans="1:33">
      <c r="A753" s="20"/>
      <c r="B753" s="20"/>
      <c r="C753" s="20"/>
      <c r="D753" s="20"/>
      <c r="E753" s="20"/>
      <c r="F753" s="20"/>
      <c r="G753" s="20"/>
      <c r="H753" s="20"/>
      <c r="I753" s="20"/>
      <c r="J753" s="12"/>
      <c r="K753" s="12"/>
      <c r="L753" s="12"/>
      <c r="M753" s="12"/>
      <c r="N753" s="12"/>
      <c r="O753" s="12"/>
      <c r="P753" s="12"/>
      <c r="Q753" s="12"/>
      <c r="R753" s="12"/>
      <c r="S753" s="12"/>
      <c r="T753" s="12"/>
      <c r="U753" s="12"/>
      <c r="V753" s="12"/>
      <c r="W753" s="12"/>
      <c r="X753" s="12"/>
      <c r="Y753" s="12"/>
      <c r="Z753" s="12"/>
      <c r="AA753" s="12"/>
      <c r="AB753" s="12"/>
      <c r="AC753" s="12"/>
      <c r="AD753" s="12"/>
      <c r="AE753" s="12"/>
      <c r="AF753" s="12"/>
      <c r="AG753" s="12"/>
    </row>
    <row r="754" spans="1:33">
      <c r="A754" s="20"/>
      <c r="B754" s="20"/>
      <c r="C754" s="20"/>
      <c r="D754" s="20"/>
      <c r="E754" s="20"/>
      <c r="F754" s="20"/>
      <c r="G754" s="20"/>
      <c r="H754" s="20"/>
      <c r="I754" s="20"/>
      <c r="J754" s="12"/>
      <c r="K754" s="12"/>
      <c r="L754" s="12"/>
      <c r="M754" s="12"/>
      <c r="N754" s="12"/>
      <c r="O754" s="12"/>
      <c r="P754" s="12"/>
      <c r="Q754" s="12"/>
      <c r="R754" s="12"/>
      <c r="S754" s="12"/>
      <c r="T754" s="12"/>
      <c r="U754" s="12"/>
      <c r="V754" s="12"/>
      <c r="W754" s="12"/>
      <c r="X754" s="12"/>
      <c r="Y754" s="12"/>
      <c r="Z754" s="12"/>
      <c r="AA754" s="12"/>
      <c r="AB754" s="12"/>
      <c r="AC754" s="12"/>
      <c r="AD754" s="12"/>
      <c r="AE754" s="12"/>
      <c r="AF754" s="12"/>
      <c r="AG754" s="12"/>
    </row>
    <row r="755" spans="1:33">
      <c r="A755" s="20"/>
      <c r="B755" s="20"/>
      <c r="C755" s="20"/>
      <c r="D755" s="20"/>
      <c r="E755" s="20"/>
      <c r="F755" s="20"/>
      <c r="G755" s="20"/>
      <c r="H755" s="20"/>
      <c r="I755" s="20"/>
      <c r="J755" s="12"/>
      <c r="K755" s="12"/>
      <c r="L755" s="12"/>
      <c r="M755" s="12"/>
      <c r="N755" s="12"/>
      <c r="O755" s="12"/>
      <c r="P755" s="12"/>
      <c r="Q755" s="12"/>
      <c r="R755" s="12"/>
      <c r="S755" s="12"/>
      <c r="T755" s="12"/>
      <c r="U755" s="12"/>
      <c r="V755" s="12"/>
      <c r="W755" s="12"/>
      <c r="X755" s="12"/>
      <c r="Y755" s="12"/>
      <c r="Z755" s="12"/>
      <c r="AA755" s="12"/>
      <c r="AB755" s="12"/>
      <c r="AC755" s="12"/>
      <c r="AD755" s="12"/>
      <c r="AE755" s="12"/>
      <c r="AF755" s="12"/>
      <c r="AG755" s="12"/>
    </row>
    <row r="756" spans="1:33">
      <c r="A756" s="20"/>
      <c r="B756" s="20"/>
      <c r="C756" s="20"/>
      <c r="D756" s="20"/>
      <c r="E756" s="20"/>
      <c r="F756" s="20"/>
      <c r="G756" s="20"/>
      <c r="H756" s="20"/>
      <c r="I756" s="20"/>
      <c r="J756" s="12"/>
      <c r="K756" s="12"/>
      <c r="L756" s="12"/>
      <c r="M756" s="12"/>
      <c r="N756" s="12"/>
      <c r="O756" s="12"/>
      <c r="P756" s="12"/>
      <c r="Q756" s="12"/>
      <c r="R756" s="12"/>
      <c r="S756" s="12"/>
      <c r="T756" s="12"/>
      <c r="U756" s="12"/>
      <c r="V756" s="12"/>
      <c r="W756" s="12"/>
      <c r="X756" s="12"/>
      <c r="Y756" s="12"/>
      <c r="Z756" s="12"/>
      <c r="AA756" s="12"/>
      <c r="AB756" s="12"/>
      <c r="AC756" s="12"/>
      <c r="AD756" s="12"/>
      <c r="AE756" s="12"/>
      <c r="AF756" s="12"/>
      <c r="AG756" s="12"/>
    </row>
    <row r="757" spans="1:33">
      <c r="A757" s="20"/>
      <c r="B757" s="20"/>
      <c r="C757" s="20"/>
      <c r="D757" s="20"/>
      <c r="E757" s="20"/>
      <c r="F757" s="20"/>
      <c r="G757" s="20"/>
      <c r="H757" s="20"/>
      <c r="I757" s="20"/>
      <c r="J757" s="12"/>
      <c r="K757" s="12"/>
      <c r="L757" s="12"/>
      <c r="M757" s="12"/>
      <c r="N757" s="12"/>
      <c r="O757" s="12"/>
      <c r="P757" s="12"/>
      <c r="Q757" s="12"/>
      <c r="R757" s="12"/>
      <c r="S757" s="12"/>
      <c r="T757" s="12"/>
      <c r="U757" s="12"/>
      <c r="V757" s="12"/>
      <c r="W757" s="12"/>
      <c r="X757" s="12"/>
      <c r="Y757" s="12"/>
      <c r="Z757" s="12"/>
      <c r="AA757" s="12"/>
      <c r="AB757" s="12"/>
      <c r="AC757" s="12"/>
      <c r="AD757" s="12"/>
      <c r="AE757" s="12"/>
      <c r="AF757" s="12"/>
      <c r="AG757" s="12"/>
    </row>
    <row r="758" spans="1:33">
      <c r="A758" s="20"/>
      <c r="B758" s="20"/>
      <c r="C758" s="20"/>
      <c r="D758" s="20"/>
      <c r="E758" s="20"/>
      <c r="F758" s="20"/>
      <c r="G758" s="20"/>
      <c r="H758" s="20"/>
      <c r="I758" s="20"/>
      <c r="J758" s="12"/>
      <c r="K758" s="12"/>
      <c r="L758" s="12"/>
      <c r="M758" s="12"/>
      <c r="N758" s="12"/>
      <c r="O758" s="12"/>
      <c r="P758" s="12"/>
      <c r="Q758" s="12"/>
      <c r="R758" s="12"/>
      <c r="S758" s="12"/>
      <c r="T758" s="12"/>
      <c r="U758" s="12"/>
      <c r="V758" s="12"/>
      <c r="W758" s="12"/>
      <c r="X758" s="12"/>
      <c r="Y758" s="12"/>
      <c r="Z758" s="12"/>
      <c r="AA758" s="12"/>
      <c r="AB758" s="12"/>
      <c r="AC758" s="12"/>
      <c r="AD758" s="12"/>
      <c r="AE758" s="12"/>
      <c r="AF758" s="12"/>
      <c r="AG758" s="12"/>
    </row>
    <row r="759" spans="1:33">
      <c r="A759" s="20"/>
      <c r="B759" s="20"/>
      <c r="C759" s="20"/>
      <c r="D759" s="20"/>
      <c r="E759" s="20"/>
      <c r="F759" s="20"/>
      <c r="G759" s="20"/>
      <c r="H759" s="20"/>
      <c r="I759" s="20"/>
      <c r="J759" s="12"/>
      <c r="K759" s="12"/>
      <c r="L759" s="12"/>
      <c r="M759" s="12"/>
      <c r="N759" s="12"/>
      <c r="O759" s="12"/>
      <c r="P759" s="12"/>
      <c r="Q759" s="12"/>
      <c r="R759" s="12"/>
      <c r="S759" s="12"/>
      <c r="T759" s="12"/>
      <c r="U759" s="12"/>
      <c r="V759" s="12"/>
      <c r="W759" s="12"/>
      <c r="X759" s="12"/>
      <c r="Y759" s="12"/>
      <c r="Z759" s="12"/>
      <c r="AA759" s="12"/>
      <c r="AB759" s="12"/>
      <c r="AC759" s="12"/>
      <c r="AD759" s="12"/>
      <c r="AE759" s="12"/>
      <c r="AF759" s="12"/>
      <c r="AG759" s="12"/>
    </row>
    <row r="760" spans="1:33">
      <c r="A760" s="20"/>
      <c r="B760" s="20"/>
      <c r="C760" s="20"/>
      <c r="D760" s="20"/>
      <c r="E760" s="20"/>
      <c r="F760" s="20"/>
      <c r="G760" s="20"/>
      <c r="H760" s="20"/>
      <c r="I760" s="20"/>
      <c r="J760" s="12"/>
      <c r="K760" s="12"/>
      <c r="L760" s="12"/>
      <c r="M760" s="12"/>
      <c r="N760" s="12"/>
      <c r="O760" s="12"/>
      <c r="P760" s="12"/>
      <c r="Q760" s="12"/>
      <c r="R760" s="12"/>
      <c r="S760" s="12"/>
      <c r="T760" s="12"/>
      <c r="U760" s="12"/>
      <c r="V760" s="12"/>
      <c r="W760" s="12"/>
      <c r="X760" s="12"/>
      <c r="Y760" s="12"/>
      <c r="Z760" s="12"/>
      <c r="AA760" s="12"/>
      <c r="AB760" s="12"/>
      <c r="AC760" s="12"/>
      <c r="AD760" s="12"/>
      <c r="AE760" s="12"/>
      <c r="AF760" s="12"/>
      <c r="AG760" s="12"/>
    </row>
    <row r="761" spans="1:33">
      <c r="A761" s="20"/>
      <c r="B761" s="20"/>
      <c r="C761" s="20"/>
      <c r="D761" s="20"/>
      <c r="E761" s="20"/>
      <c r="F761" s="20"/>
      <c r="G761" s="20"/>
      <c r="H761" s="20"/>
      <c r="I761" s="20"/>
      <c r="J761" s="12"/>
      <c r="K761" s="12"/>
      <c r="L761" s="12"/>
      <c r="M761" s="12"/>
      <c r="N761" s="12"/>
      <c r="O761" s="12"/>
      <c r="P761" s="12"/>
      <c r="Q761" s="12"/>
      <c r="R761" s="12"/>
      <c r="S761" s="12"/>
      <c r="T761" s="12"/>
      <c r="U761" s="12"/>
      <c r="V761" s="12"/>
      <c r="W761" s="12"/>
      <c r="X761" s="12"/>
      <c r="Y761" s="12"/>
      <c r="Z761" s="12"/>
      <c r="AA761" s="12"/>
      <c r="AB761" s="12"/>
      <c r="AC761" s="12"/>
      <c r="AD761" s="12"/>
      <c r="AE761" s="12"/>
      <c r="AF761" s="12"/>
      <c r="AG761" s="12"/>
    </row>
    <row r="762" spans="1:33">
      <c r="A762" s="20"/>
      <c r="B762" s="20"/>
      <c r="C762" s="20"/>
      <c r="D762" s="20"/>
      <c r="E762" s="20"/>
      <c r="F762" s="20"/>
      <c r="G762" s="20"/>
      <c r="H762" s="20"/>
      <c r="I762" s="20"/>
      <c r="J762" s="12"/>
      <c r="K762" s="12"/>
      <c r="L762" s="12"/>
      <c r="M762" s="12"/>
      <c r="N762" s="12"/>
      <c r="O762" s="12"/>
      <c r="P762" s="12"/>
      <c r="Q762" s="12"/>
      <c r="R762" s="12"/>
      <c r="S762" s="12"/>
      <c r="T762" s="12"/>
      <c r="U762" s="12"/>
      <c r="V762" s="12"/>
      <c r="W762" s="12"/>
      <c r="X762" s="12"/>
      <c r="Y762" s="12"/>
      <c r="Z762" s="12"/>
      <c r="AA762" s="12"/>
      <c r="AB762" s="12"/>
      <c r="AC762" s="12"/>
      <c r="AD762" s="12"/>
      <c r="AE762" s="12"/>
      <c r="AF762" s="12"/>
      <c r="AG762" s="12"/>
    </row>
    <row r="763" spans="1:33">
      <c r="A763" s="20"/>
      <c r="B763" s="20"/>
      <c r="C763" s="20"/>
      <c r="D763" s="20"/>
      <c r="E763" s="20"/>
      <c r="F763" s="20"/>
      <c r="G763" s="20"/>
      <c r="H763" s="20"/>
      <c r="I763" s="20"/>
      <c r="J763" s="12"/>
      <c r="K763" s="12"/>
      <c r="L763" s="12"/>
      <c r="M763" s="12"/>
      <c r="N763" s="12"/>
      <c r="O763" s="12"/>
      <c r="P763" s="12"/>
      <c r="Q763" s="12"/>
      <c r="R763" s="12"/>
      <c r="S763" s="12"/>
      <c r="T763" s="12"/>
      <c r="U763" s="12"/>
      <c r="V763" s="12"/>
      <c r="W763" s="12"/>
      <c r="X763" s="12"/>
      <c r="Y763" s="12"/>
      <c r="Z763" s="12"/>
      <c r="AA763" s="12"/>
      <c r="AB763" s="12"/>
      <c r="AC763" s="12"/>
      <c r="AD763" s="12"/>
      <c r="AE763" s="12"/>
      <c r="AF763" s="12"/>
      <c r="AG763" s="12"/>
    </row>
    <row r="764" spans="1:33">
      <c r="A764" s="20"/>
      <c r="B764" s="20"/>
      <c r="C764" s="20"/>
      <c r="D764" s="20"/>
      <c r="E764" s="20"/>
      <c r="F764" s="20"/>
      <c r="G764" s="20"/>
      <c r="H764" s="20"/>
      <c r="I764" s="20"/>
      <c r="J764" s="12"/>
      <c r="K764" s="12"/>
      <c r="L764" s="12"/>
      <c r="M764" s="12"/>
      <c r="N764" s="12"/>
      <c r="O764" s="12"/>
      <c r="P764" s="12"/>
      <c r="Q764" s="12"/>
      <c r="R764" s="12"/>
      <c r="S764" s="12"/>
      <c r="T764" s="12"/>
      <c r="U764" s="12"/>
      <c r="V764" s="12"/>
      <c r="W764" s="12"/>
      <c r="X764" s="12"/>
      <c r="Y764" s="12"/>
      <c r="Z764" s="12"/>
      <c r="AA764" s="12"/>
      <c r="AB764" s="12"/>
      <c r="AC764" s="12"/>
      <c r="AD764" s="12"/>
      <c r="AE764" s="12"/>
      <c r="AF764" s="12"/>
      <c r="AG764" s="12"/>
    </row>
    <row r="765" spans="1:33">
      <c r="A765" s="20"/>
      <c r="B765" s="20"/>
      <c r="C765" s="20"/>
      <c r="D765" s="20"/>
      <c r="E765" s="20"/>
      <c r="F765" s="20"/>
      <c r="G765" s="20"/>
      <c r="H765" s="20"/>
      <c r="I765" s="20"/>
      <c r="J765" s="12"/>
      <c r="K765" s="12"/>
      <c r="L765" s="12"/>
      <c r="M765" s="12"/>
      <c r="N765" s="12"/>
      <c r="O765" s="12"/>
      <c r="P765" s="12"/>
      <c r="Q765" s="12"/>
      <c r="R765" s="12"/>
      <c r="S765" s="12"/>
      <c r="T765" s="12"/>
      <c r="U765" s="12"/>
      <c r="V765" s="12"/>
      <c r="W765" s="12"/>
      <c r="X765" s="12"/>
      <c r="Y765" s="12"/>
      <c r="Z765" s="12"/>
      <c r="AA765" s="12"/>
      <c r="AB765" s="12"/>
      <c r="AC765" s="12"/>
      <c r="AD765" s="12"/>
      <c r="AE765" s="12"/>
      <c r="AF765" s="12"/>
      <c r="AG765" s="12"/>
    </row>
    <row r="766" spans="1:33">
      <c r="A766" s="20"/>
      <c r="B766" s="20"/>
      <c r="C766" s="20"/>
      <c r="D766" s="20"/>
      <c r="E766" s="20"/>
      <c r="F766" s="20"/>
      <c r="G766" s="20"/>
      <c r="H766" s="20"/>
      <c r="I766" s="20"/>
      <c r="J766" s="12"/>
      <c r="K766" s="12"/>
      <c r="L766" s="12"/>
      <c r="M766" s="12"/>
      <c r="N766" s="12"/>
      <c r="O766" s="12"/>
      <c r="P766" s="12"/>
      <c r="Q766" s="12"/>
      <c r="R766" s="12"/>
      <c r="S766" s="12"/>
      <c r="T766" s="12"/>
      <c r="U766" s="12"/>
      <c r="V766" s="12"/>
      <c r="W766" s="12"/>
      <c r="X766" s="12"/>
      <c r="Y766" s="12"/>
      <c r="Z766" s="12"/>
      <c r="AA766" s="12"/>
      <c r="AB766" s="12"/>
      <c r="AC766" s="12"/>
      <c r="AD766" s="12"/>
      <c r="AE766" s="12"/>
      <c r="AF766" s="12"/>
      <c r="AG766" s="12"/>
    </row>
    <row r="767" spans="1:33">
      <c r="A767" s="20"/>
      <c r="B767" s="20"/>
      <c r="C767" s="20"/>
      <c r="D767" s="20"/>
      <c r="E767" s="20"/>
      <c r="F767" s="20"/>
      <c r="G767" s="20"/>
      <c r="H767" s="20"/>
      <c r="I767" s="20"/>
      <c r="J767" s="12"/>
      <c r="K767" s="12"/>
      <c r="L767" s="12"/>
      <c r="M767" s="12"/>
      <c r="N767" s="12"/>
      <c r="O767" s="12"/>
      <c r="P767" s="12"/>
      <c r="Q767" s="12"/>
      <c r="R767" s="12"/>
      <c r="S767" s="12"/>
      <c r="T767" s="12"/>
      <c r="U767" s="12"/>
      <c r="V767" s="12"/>
      <c r="W767" s="12"/>
      <c r="X767" s="12"/>
      <c r="Y767" s="12"/>
      <c r="Z767" s="12"/>
      <c r="AA767" s="12"/>
      <c r="AB767" s="12"/>
      <c r="AC767" s="12"/>
      <c r="AD767" s="12"/>
      <c r="AE767" s="12"/>
      <c r="AF767" s="12"/>
      <c r="AG767" s="12"/>
    </row>
    <row r="768" spans="1:33">
      <c r="A768" s="20"/>
      <c r="B768" s="20"/>
      <c r="C768" s="20"/>
      <c r="D768" s="20"/>
      <c r="E768" s="20"/>
      <c r="F768" s="20"/>
      <c r="G768" s="20"/>
      <c r="H768" s="20"/>
      <c r="I768" s="20"/>
      <c r="J768" s="12"/>
      <c r="K768" s="12"/>
      <c r="L768" s="12"/>
      <c r="M768" s="12"/>
      <c r="N768" s="12"/>
      <c r="O768" s="12"/>
      <c r="P768" s="12"/>
      <c r="Q768" s="12"/>
      <c r="R768" s="12"/>
      <c r="S768" s="12"/>
      <c r="T768" s="12"/>
      <c r="U768" s="12"/>
      <c r="V768" s="12"/>
      <c r="W768" s="12"/>
      <c r="X768" s="12"/>
      <c r="Y768" s="12"/>
      <c r="Z768" s="12"/>
      <c r="AA768" s="12"/>
      <c r="AB768" s="12"/>
      <c r="AC768" s="12"/>
      <c r="AD768" s="12"/>
      <c r="AE768" s="12"/>
      <c r="AF768" s="12"/>
      <c r="AG768" s="12"/>
    </row>
    <row r="769" spans="1:33">
      <c r="A769" s="20"/>
      <c r="B769" s="20"/>
      <c r="C769" s="20"/>
      <c r="D769" s="20"/>
      <c r="E769" s="20"/>
      <c r="F769" s="20"/>
      <c r="G769" s="20"/>
      <c r="H769" s="20"/>
      <c r="I769" s="20"/>
      <c r="J769" s="12"/>
      <c r="K769" s="12"/>
      <c r="L769" s="12"/>
      <c r="M769" s="12"/>
      <c r="N769" s="12"/>
      <c r="O769" s="12"/>
      <c r="P769" s="12"/>
      <c r="Q769" s="12"/>
      <c r="R769" s="12"/>
      <c r="S769" s="12"/>
      <c r="T769" s="12"/>
      <c r="U769" s="12"/>
      <c r="V769" s="12"/>
      <c r="W769" s="12"/>
      <c r="X769" s="12"/>
      <c r="Y769" s="12"/>
      <c r="Z769" s="12"/>
      <c r="AA769" s="12"/>
      <c r="AB769" s="12"/>
      <c r="AC769" s="12"/>
      <c r="AD769" s="12"/>
      <c r="AE769" s="12"/>
      <c r="AF769" s="12"/>
      <c r="AG769" s="12"/>
    </row>
    <row r="770" spans="1:33">
      <c r="A770" s="20"/>
      <c r="B770" s="20"/>
      <c r="C770" s="20"/>
      <c r="D770" s="20"/>
      <c r="E770" s="20"/>
      <c r="F770" s="20"/>
      <c r="G770" s="20"/>
      <c r="H770" s="20"/>
      <c r="I770" s="20"/>
      <c r="J770" s="12"/>
      <c r="K770" s="12"/>
      <c r="L770" s="12"/>
      <c r="M770" s="12"/>
      <c r="N770" s="12"/>
      <c r="O770" s="12"/>
      <c r="P770" s="12"/>
      <c r="Q770" s="12"/>
      <c r="R770" s="12"/>
      <c r="S770" s="12"/>
      <c r="T770" s="12"/>
      <c r="U770" s="12"/>
      <c r="V770" s="12"/>
      <c r="W770" s="12"/>
      <c r="X770" s="12"/>
      <c r="Y770" s="12"/>
      <c r="Z770" s="12"/>
      <c r="AA770" s="12"/>
      <c r="AB770" s="12"/>
      <c r="AC770" s="12"/>
      <c r="AD770" s="12"/>
      <c r="AE770" s="12"/>
      <c r="AF770" s="12"/>
      <c r="AG770" s="12"/>
    </row>
    <row r="771" spans="1:33">
      <c r="A771" s="20"/>
      <c r="B771" s="20"/>
      <c r="C771" s="20"/>
      <c r="D771" s="20"/>
      <c r="E771" s="20"/>
      <c r="F771" s="20"/>
      <c r="G771" s="20"/>
      <c r="H771" s="20"/>
      <c r="I771" s="20"/>
      <c r="J771" s="12"/>
      <c r="K771" s="12"/>
      <c r="L771" s="12"/>
      <c r="M771" s="12"/>
      <c r="N771" s="12"/>
      <c r="O771" s="12"/>
      <c r="P771" s="12"/>
      <c r="Q771" s="12"/>
      <c r="R771" s="12"/>
      <c r="S771" s="12"/>
      <c r="T771" s="12"/>
      <c r="U771" s="12"/>
      <c r="V771" s="12"/>
      <c r="W771" s="12"/>
      <c r="X771" s="12"/>
      <c r="Y771" s="12"/>
      <c r="Z771" s="12"/>
      <c r="AA771" s="12"/>
      <c r="AB771" s="12"/>
      <c r="AC771" s="12"/>
      <c r="AD771" s="12"/>
      <c r="AE771" s="12"/>
      <c r="AF771" s="12"/>
      <c r="AG771" s="12"/>
    </row>
    <row r="772" spans="1:33">
      <c r="A772" s="20"/>
      <c r="B772" s="20"/>
      <c r="C772" s="20"/>
      <c r="D772" s="20"/>
      <c r="E772" s="20"/>
      <c r="F772" s="20"/>
      <c r="G772" s="20"/>
      <c r="H772" s="20"/>
      <c r="I772" s="20"/>
      <c r="J772" s="12"/>
      <c r="K772" s="12"/>
      <c r="L772" s="12"/>
      <c r="M772" s="12"/>
      <c r="N772" s="12"/>
      <c r="O772" s="12"/>
      <c r="P772" s="12"/>
      <c r="Q772" s="12"/>
      <c r="R772" s="12"/>
      <c r="S772" s="12"/>
      <c r="T772" s="12"/>
      <c r="U772" s="12"/>
      <c r="V772" s="12"/>
      <c r="W772" s="12"/>
      <c r="X772" s="12"/>
      <c r="Y772" s="12"/>
      <c r="Z772" s="12"/>
      <c r="AA772" s="12"/>
      <c r="AB772" s="12"/>
      <c r="AC772" s="12"/>
      <c r="AD772" s="12"/>
      <c r="AE772" s="12"/>
      <c r="AF772" s="12"/>
      <c r="AG772" s="12"/>
    </row>
    <row r="773" spans="1:33">
      <c r="A773" s="20"/>
      <c r="B773" s="20"/>
      <c r="C773" s="20"/>
      <c r="D773" s="20"/>
      <c r="E773" s="20"/>
      <c r="F773" s="20"/>
      <c r="G773" s="20"/>
      <c r="H773" s="20"/>
      <c r="I773" s="20"/>
      <c r="J773" s="12"/>
      <c r="K773" s="12"/>
      <c r="L773" s="12"/>
      <c r="M773" s="12"/>
      <c r="N773" s="12"/>
      <c r="O773" s="12"/>
      <c r="P773" s="12"/>
      <c r="Q773" s="12"/>
      <c r="R773" s="12"/>
      <c r="S773" s="12"/>
      <c r="T773" s="12"/>
      <c r="U773" s="12"/>
      <c r="V773" s="12"/>
      <c r="W773" s="12"/>
      <c r="X773" s="12"/>
      <c r="Y773" s="12"/>
      <c r="Z773" s="12"/>
      <c r="AA773" s="12"/>
      <c r="AB773" s="12"/>
      <c r="AC773" s="12"/>
      <c r="AD773" s="12"/>
      <c r="AE773" s="12"/>
      <c r="AF773" s="12"/>
      <c r="AG773" s="12"/>
    </row>
    <row r="774" spans="1:33">
      <c r="A774" s="20"/>
      <c r="B774" s="20"/>
      <c r="C774" s="20"/>
      <c r="D774" s="20"/>
      <c r="E774" s="20"/>
      <c r="F774" s="20"/>
      <c r="G774" s="20"/>
      <c r="H774" s="20"/>
      <c r="I774" s="20"/>
      <c r="J774" s="12"/>
      <c r="K774" s="12"/>
      <c r="L774" s="12"/>
      <c r="M774" s="12"/>
      <c r="N774" s="12"/>
      <c r="O774" s="12"/>
      <c r="P774" s="12"/>
      <c r="Q774" s="12"/>
      <c r="R774" s="12"/>
      <c r="S774" s="12"/>
      <c r="T774" s="12"/>
      <c r="U774" s="12"/>
      <c r="V774" s="12"/>
      <c r="W774" s="12"/>
      <c r="X774" s="12"/>
      <c r="Y774" s="12"/>
      <c r="Z774" s="12"/>
      <c r="AA774" s="12"/>
      <c r="AB774" s="12"/>
      <c r="AC774" s="12"/>
      <c r="AD774" s="12"/>
      <c r="AE774" s="12"/>
      <c r="AF774" s="12"/>
      <c r="AG774" s="12"/>
    </row>
    <row r="775" spans="1:33">
      <c r="A775" s="20"/>
      <c r="B775" s="20"/>
      <c r="C775" s="20"/>
      <c r="D775" s="20"/>
      <c r="E775" s="20"/>
      <c r="F775" s="20"/>
      <c r="G775" s="20"/>
      <c r="H775" s="20"/>
      <c r="I775" s="20"/>
      <c r="J775" s="12"/>
      <c r="K775" s="12"/>
      <c r="L775" s="12"/>
      <c r="M775" s="12"/>
      <c r="N775" s="12"/>
      <c r="O775" s="12"/>
      <c r="P775" s="12"/>
      <c r="Q775" s="12"/>
      <c r="R775" s="12"/>
      <c r="S775" s="12"/>
      <c r="T775" s="12"/>
      <c r="U775" s="12"/>
      <c r="V775" s="12"/>
      <c r="W775" s="12"/>
      <c r="X775" s="12"/>
      <c r="Y775" s="12"/>
      <c r="Z775" s="12"/>
      <c r="AA775" s="12"/>
      <c r="AB775" s="12"/>
      <c r="AC775" s="12"/>
      <c r="AD775" s="12"/>
      <c r="AE775" s="12"/>
      <c r="AF775" s="12"/>
      <c r="AG775" s="12"/>
    </row>
    <row r="776" spans="1:33">
      <c r="A776" s="20"/>
      <c r="B776" s="20"/>
      <c r="C776" s="20"/>
      <c r="D776" s="20"/>
      <c r="E776" s="20"/>
      <c r="F776" s="20"/>
      <c r="G776" s="20"/>
      <c r="H776" s="20"/>
      <c r="I776" s="20"/>
      <c r="J776" s="12"/>
      <c r="K776" s="12"/>
      <c r="L776" s="12"/>
      <c r="M776" s="12"/>
      <c r="N776" s="12"/>
      <c r="O776" s="12"/>
      <c r="P776" s="12"/>
      <c r="Q776" s="12"/>
      <c r="R776" s="12"/>
      <c r="S776" s="12"/>
      <c r="T776" s="12"/>
      <c r="U776" s="12"/>
      <c r="V776" s="12"/>
      <c r="W776" s="12"/>
      <c r="X776" s="12"/>
      <c r="Y776" s="12"/>
      <c r="Z776" s="12"/>
      <c r="AA776" s="12"/>
      <c r="AB776" s="12"/>
      <c r="AC776" s="12"/>
      <c r="AD776" s="12"/>
      <c r="AE776" s="12"/>
      <c r="AF776" s="12"/>
      <c r="AG776" s="12"/>
    </row>
    <row r="777" spans="1:33">
      <c r="A777" s="20"/>
      <c r="B777" s="20"/>
      <c r="C777" s="20"/>
      <c r="D777" s="20"/>
      <c r="E777" s="20"/>
      <c r="F777" s="20"/>
      <c r="G777" s="20"/>
      <c r="H777" s="20"/>
      <c r="I777" s="20"/>
      <c r="J777" s="12"/>
      <c r="K777" s="12"/>
      <c r="L777" s="12"/>
      <c r="M777" s="12"/>
      <c r="N777" s="12"/>
      <c r="O777" s="12"/>
      <c r="P777" s="12"/>
      <c r="Q777" s="12"/>
      <c r="R777" s="12"/>
      <c r="S777" s="12"/>
      <c r="T777" s="12"/>
      <c r="U777" s="12"/>
      <c r="V777" s="12"/>
      <c r="W777" s="12"/>
      <c r="X777" s="12"/>
      <c r="Y777" s="12"/>
      <c r="Z777" s="12"/>
      <c r="AA777" s="12"/>
      <c r="AB777" s="12"/>
      <c r="AC777" s="12"/>
      <c r="AD777" s="12"/>
      <c r="AE777" s="12"/>
      <c r="AF777" s="12"/>
      <c r="AG777" s="12"/>
    </row>
    <row r="778" spans="1:33">
      <c r="A778" s="20"/>
      <c r="B778" s="20"/>
      <c r="C778" s="20"/>
      <c r="D778" s="20"/>
      <c r="E778" s="20"/>
      <c r="F778" s="20"/>
      <c r="G778" s="20"/>
      <c r="H778" s="20"/>
      <c r="I778" s="20"/>
      <c r="J778" s="12"/>
      <c r="K778" s="12"/>
      <c r="L778" s="12"/>
      <c r="M778" s="12"/>
      <c r="N778" s="12"/>
      <c r="O778" s="12"/>
      <c r="P778" s="12"/>
      <c r="Q778" s="12"/>
      <c r="R778" s="12"/>
      <c r="S778" s="12"/>
      <c r="T778" s="12"/>
      <c r="U778" s="12"/>
      <c r="V778" s="12"/>
      <c r="W778" s="12"/>
      <c r="X778" s="12"/>
      <c r="Y778" s="12"/>
      <c r="Z778" s="12"/>
      <c r="AA778" s="12"/>
      <c r="AB778" s="12"/>
      <c r="AC778" s="12"/>
      <c r="AD778" s="12"/>
      <c r="AE778" s="12"/>
      <c r="AF778" s="12"/>
      <c r="AG778" s="12"/>
    </row>
    <row r="779" spans="1:33">
      <c r="A779" s="20"/>
      <c r="B779" s="20"/>
      <c r="C779" s="20"/>
      <c r="D779" s="20"/>
      <c r="E779" s="20"/>
      <c r="F779" s="20"/>
      <c r="G779" s="20"/>
      <c r="H779" s="20"/>
      <c r="I779" s="20"/>
      <c r="J779" s="12"/>
      <c r="K779" s="12"/>
      <c r="L779" s="12"/>
      <c r="M779" s="12"/>
      <c r="N779" s="12"/>
      <c r="O779" s="12"/>
      <c r="P779" s="12"/>
      <c r="Q779" s="12"/>
      <c r="R779" s="12"/>
      <c r="S779" s="12"/>
      <c r="T779" s="12"/>
      <c r="U779" s="12"/>
      <c r="V779" s="12"/>
      <c r="W779" s="12"/>
      <c r="X779" s="12"/>
      <c r="Y779" s="12"/>
      <c r="Z779" s="12"/>
      <c r="AA779" s="12"/>
      <c r="AB779" s="12"/>
      <c r="AC779" s="12"/>
      <c r="AD779" s="12"/>
      <c r="AE779" s="12"/>
      <c r="AF779" s="12"/>
      <c r="AG779" s="12"/>
    </row>
    <row r="780" spans="1:33">
      <c r="A780" s="20"/>
      <c r="B780" s="20"/>
      <c r="C780" s="20"/>
      <c r="D780" s="20"/>
      <c r="E780" s="20"/>
      <c r="F780" s="20"/>
      <c r="G780" s="20"/>
      <c r="H780" s="20"/>
      <c r="I780" s="20"/>
      <c r="J780" s="12"/>
      <c r="K780" s="12"/>
      <c r="L780" s="12"/>
      <c r="M780" s="12"/>
      <c r="N780" s="12"/>
      <c r="O780" s="12"/>
      <c r="P780" s="12"/>
      <c r="Q780" s="12"/>
      <c r="R780" s="12"/>
      <c r="S780" s="12"/>
      <c r="T780" s="12"/>
      <c r="U780" s="12"/>
      <c r="V780" s="12"/>
      <c r="W780" s="12"/>
      <c r="X780" s="12"/>
      <c r="Y780" s="12"/>
      <c r="Z780" s="12"/>
      <c r="AA780" s="12"/>
      <c r="AB780" s="12"/>
      <c r="AC780" s="12"/>
      <c r="AD780" s="12"/>
      <c r="AE780" s="12"/>
      <c r="AF780" s="12"/>
      <c r="AG780" s="12"/>
    </row>
    <row r="781" spans="1:33">
      <c r="A781" s="20"/>
      <c r="B781" s="20"/>
      <c r="C781" s="20"/>
      <c r="D781" s="20"/>
      <c r="E781" s="20"/>
      <c r="F781" s="20"/>
      <c r="G781" s="20"/>
      <c r="H781" s="20"/>
      <c r="I781" s="20"/>
      <c r="J781" s="12"/>
      <c r="K781" s="12"/>
      <c r="L781" s="12"/>
      <c r="M781" s="12"/>
      <c r="N781" s="12"/>
      <c r="O781" s="12"/>
      <c r="P781" s="12"/>
      <c r="Q781" s="12"/>
      <c r="R781" s="12"/>
      <c r="S781" s="12"/>
      <c r="T781" s="12"/>
      <c r="U781" s="12"/>
      <c r="V781" s="12"/>
      <c r="W781" s="12"/>
      <c r="X781" s="12"/>
      <c r="Y781" s="12"/>
      <c r="Z781" s="12"/>
      <c r="AA781" s="12"/>
      <c r="AB781" s="12"/>
      <c r="AC781" s="12"/>
      <c r="AD781" s="12"/>
      <c r="AE781" s="12"/>
      <c r="AF781" s="12"/>
      <c r="AG781" s="12"/>
    </row>
    <row r="782" spans="1:33">
      <c r="A782" s="20"/>
      <c r="B782" s="20"/>
      <c r="C782" s="20"/>
      <c r="D782" s="20"/>
      <c r="E782" s="20"/>
      <c r="F782" s="20"/>
      <c r="G782" s="20"/>
      <c r="H782" s="20"/>
      <c r="I782" s="20"/>
      <c r="J782" s="12"/>
      <c r="K782" s="12"/>
      <c r="L782" s="12"/>
      <c r="M782" s="12"/>
      <c r="N782" s="12"/>
      <c r="O782" s="12"/>
      <c r="P782" s="12"/>
      <c r="Q782" s="12"/>
      <c r="R782" s="12"/>
      <c r="S782" s="12"/>
      <c r="T782" s="12"/>
      <c r="U782" s="12"/>
      <c r="V782" s="12"/>
      <c r="W782" s="12"/>
      <c r="X782" s="12"/>
      <c r="Y782" s="12"/>
      <c r="Z782" s="12"/>
      <c r="AA782" s="12"/>
      <c r="AB782" s="12"/>
      <c r="AC782" s="12"/>
      <c r="AD782" s="12"/>
      <c r="AE782" s="12"/>
      <c r="AF782" s="12"/>
      <c r="AG782" s="12"/>
    </row>
    <row r="783" spans="1:33">
      <c r="A783" s="20"/>
      <c r="B783" s="20"/>
      <c r="C783" s="20"/>
      <c r="D783" s="20"/>
      <c r="E783" s="20"/>
      <c r="F783" s="20"/>
      <c r="G783" s="20"/>
      <c r="H783" s="20"/>
      <c r="I783" s="20"/>
      <c r="J783" s="12"/>
      <c r="K783" s="12"/>
      <c r="L783" s="12"/>
      <c r="M783" s="12"/>
      <c r="N783" s="12"/>
      <c r="O783" s="12"/>
      <c r="P783" s="12"/>
      <c r="Q783" s="12"/>
      <c r="R783" s="12"/>
      <c r="S783" s="12"/>
      <c r="T783" s="12"/>
      <c r="U783" s="12"/>
      <c r="V783" s="12"/>
      <c r="W783" s="12"/>
      <c r="X783" s="12"/>
      <c r="Y783" s="12"/>
      <c r="Z783" s="12"/>
      <c r="AA783" s="12"/>
      <c r="AB783" s="12"/>
      <c r="AC783" s="12"/>
      <c r="AD783" s="12"/>
      <c r="AE783" s="12"/>
      <c r="AF783" s="12"/>
      <c r="AG783" s="12"/>
    </row>
    <row r="784" spans="1:33">
      <c r="A784" s="20"/>
      <c r="B784" s="20"/>
      <c r="C784" s="20"/>
      <c r="D784" s="20"/>
      <c r="E784" s="20"/>
      <c r="F784" s="20"/>
      <c r="G784" s="20"/>
      <c r="H784" s="20"/>
      <c r="I784" s="20"/>
      <c r="J784" s="12"/>
      <c r="K784" s="12"/>
      <c r="L784" s="12"/>
      <c r="M784" s="12"/>
      <c r="N784" s="12"/>
      <c r="O784" s="12"/>
      <c r="P784" s="12"/>
      <c r="Q784" s="12"/>
      <c r="R784" s="12"/>
      <c r="S784" s="12"/>
      <c r="T784" s="12"/>
      <c r="U784" s="12"/>
      <c r="V784" s="12"/>
      <c r="W784" s="12"/>
      <c r="X784" s="12"/>
      <c r="Y784" s="12"/>
      <c r="Z784" s="12"/>
      <c r="AA784" s="12"/>
      <c r="AB784" s="12"/>
      <c r="AC784" s="12"/>
      <c r="AD784" s="12"/>
      <c r="AE784" s="12"/>
      <c r="AF784" s="12"/>
      <c r="AG784" s="12"/>
    </row>
    <row r="785" spans="1:33">
      <c r="A785" s="20"/>
      <c r="B785" s="20"/>
      <c r="C785" s="20"/>
      <c r="D785" s="20"/>
      <c r="E785" s="20"/>
      <c r="F785" s="20"/>
      <c r="G785" s="20"/>
      <c r="H785" s="20"/>
      <c r="I785" s="20"/>
      <c r="J785" s="12"/>
      <c r="K785" s="12"/>
      <c r="L785" s="12"/>
      <c r="M785" s="12"/>
      <c r="N785" s="12"/>
      <c r="O785" s="12"/>
      <c r="P785" s="12"/>
      <c r="Q785" s="12"/>
      <c r="R785" s="12"/>
      <c r="S785" s="12"/>
      <c r="T785" s="12"/>
      <c r="U785" s="12"/>
      <c r="V785" s="12"/>
      <c r="W785" s="12"/>
      <c r="X785" s="12"/>
      <c r="Y785" s="12"/>
      <c r="Z785" s="12"/>
      <c r="AA785" s="12"/>
      <c r="AB785" s="12"/>
      <c r="AC785" s="12"/>
      <c r="AD785" s="12"/>
      <c r="AE785" s="12"/>
      <c r="AF785" s="12"/>
      <c r="AG785" s="12"/>
    </row>
    <row r="786" spans="1:33">
      <c r="A786" s="20"/>
      <c r="B786" s="20"/>
      <c r="C786" s="20"/>
      <c r="D786" s="20"/>
      <c r="E786" s="20"/>
      <c r="F786" s="20"/>
      <c r="G786" s="20"/>
      <c r="H786" s="20"/>
      <c r="I786" s="20"/>
      <c r="J786" s="12"/>
      <c r="K786" s="12"/>
      <c r="L786" s="12"/>
      <c r="M786" s="12"/>
      <c r="N786" s="12"/>
      <c r="O786" s="12"/>
      <c r="P786" s="12"/>
      <c r="Q786" s="12"/>
      <c r="R786" s="12"/>
      <c r="S786" s="12"/>
      <c r="T786" s="12"/>
      <c r="U786" s="12"/>
      <c r="V786" s="12"/>
      <c r="W786" s="12"/>
      <c r="X786" s="12"/>
      <c r="Y786" s="12"/>
      <c r="Z786" s="12"/>
      <c r="AA786" s="12"/>
      <c r="AB786" s="12"/>
      <c r="AC786" s="12"/>
      <c r="AD786" s="12"/>
      <c r="AE786" s="12"/>
      <c r="AF786" s="12"/>
      <c r="AG786" s="12"/>
    </row>
    <row r="787" spans="1:33">
      <c r="A787" s="20"/>
      <c r="B787" s="20"/>
      <c r="C787" s="20"/>
      <c r="D787" s="20"/>
      <c r="E787" s="20"/>
      <c r="F787" s="20"/>
      <c r="G787" s="20"/>
      <c r="H787" s="20"/>
      <c r="I787" s="20"/>
      <c r="J787" s="12"/>
      <c r="K787" s="12"/>
      <c r="L787" s="12"/>
      <c r="M787" s="12"/>
      <c r="N787" s="12"/>
      <c r="O787" s="12"/>
      <c r="P787" s="12"/>
      <c r="Q787" s="12"/>
      <c r="R787" s="12"/>
      <c r="S787" s="12"/>
      <c r="T787" s="12"/>
      <c r="U787" s="12"/>
      <c r="V787" s="12"/>
      <c r="W787" s="12"/>
      <c r="X787" s="12"/>
      <c r="Y787" s="12"/>
      <c r="Z787" s="12"/>
      <c r="AA787" s="12"/>
      <c r="AB787" s="12"/>
      <c r="AC787" s="12"/>
      <c r="AD787" s="12"/>
      <c r="AE787" s="12"/>
      <c r="AF787" s="12"/>
      <c r="AG787" s="12"/>
    </row>
    <row r="788" spans="1:33">
      <c r="A788" s="20"/>
      <c r="B788" s="20"/>
      <c r="C788" s="20"/>
      <c r="D788" s="20"/>
      <c r="E788" s="20"/>
      <c r="F788" s="20"/>
      <c r="G788" s="20"/>
      <c r="H788" s="20"/>
      <c r="I788" s="20"/>
      <c r="J788" s="12"/>
      <c r="K788" s="12"/>
      <c r="L788" s="12"/>
      <c r="M788" s="12"/>
      <c r="N788" s="12"/>
      <c r="O788" s="12"/>
      <c r="P788" s="12"/>
      <c r="Q788" s="12"/>
      <c r="R788" s="12"/>
      <c r="S788" s="12"/>
      <c r="T788" s="12"/>
      <c r="U788" s="12"/>
      <c r="V788" s="12"/>
      <c r="W788" s="12"/>
      <c r="X788" s="12"/>
      <c r="Y788" s="12"/>
      <c r="Z788" s="12"/>
      <c r="AA788" s="12"/>
      <c r="AB788" s="12"/>
      <c r="AC788" s="12"/>
      <c r="AD788" s="12"/>
      <c r="AE788" s="12"/>
      <c r="AF788" s="12"/>
      <c r="AG788" s="12"/>
    </row>
    <row r="789" spans="1:33">
      <c r="A789" s="20"/>
      <c r="B789" s="20"/>
      <c r="C789" s="20"/>
      <c r="D789" s="20"/>
      <c r="E789" s="20"/>
      <c r="F789" s="20"/>
      <c r="G789" s="20"/>
      <c r="H789" s="20"/>
      <c r="I789" s="20"/>
      <c r="J789" s="12"/>
      <c r="K789" s="12"/>
      <c r="L789" s="12"/>
      <c r="M789" s="12"/>
      <c r="N789" s="12"/>
      <c r="O789" s="12"/>
      <c r="P789" s="12"/>
      <c r="Q789" s="12"/>
      <c r="R789" s="12"/>
      <c r="S789" s="12"/>
      <c r="T789" s="12"/>
      <c r="U789" s="12"/>
      <c r="V789" s="12"/>
      <c r="W789" s="12"/>
      <c r="X789" s="12"/>
      <c r="Y789" s="12"/>
      <c r="Z789" s="12"/>
      <c r="AA789" s="12"/>
      <c r="AB789" s="12"/>
      <c r="AC789" s="12"/>
      <c r="AD789" s="12"/>
      <c r="AE789" s="12"/>
      <c r="AF789" s="12"/>
      <c r="AG789" s="12"/>
    </row>
    <row r="790" spans="1:33">
      <c r="A790" s="20"/>
      <c r="B790" s="20"/>
      <c r="C790" s="20"/>
      <c r="D790" s="20"/>
      <c r="E790" s="20"/>
      <c r="F790" s="20"/>
      <c r="G790" s="20"/>
      <c r="H790" s="20"/>
      <c r="I790" s="20"/>
      <c r="J790" s="12"/>
      <c r="K790" s="12"/>
      <c r="L790" s="12"/>
      <c r="M790" s="12"/>
      <c r="N790" s="12"/>
      <c r="O790" s="12"/>
      <c r="P790" s="12"/>
      <c r="Q790" s="12"/>
      <c r="R790" s="12"/>
      <c r="S790" s="12"/>
      <c r="T790" s="12"/>
      <c r="U790" s="12"/>
      <c r="V790" s="12"/>
      <c r="W790" s="12"/>
      <c r="X790" s="12"/>
      <c r="Y790" s="12"/>
      <c r="Z790" s="12"/>
      <c r="AA790" s="12"/>
      <c r="AB790" s="12"/>
      <c r="AC790" s="12"/>
      <c r="AD790" s="12"/>
      <c r="AE790" s="12"/>
      <c r="AF790" s="12"/>
      <c r="AG790" s="12"/>
    </row>
    <row r="791" spans="1:33">
      <c r="A791" s="20"/>
      <c r="B791" s="20"/>
      <c r="C791" s="20"/>
      <c r="D791" s="20"/>
      <c r="E791" s="20"/>
      <c r="F791" s="20"/>
      <c r="G791" s="20"/>
      <c r="H791" s="20"/>
      <c r="I791" s="20"/>
      <c r="J791" s="12"/>
      <c r="K791" s="12"/>
      <c r="L791" s="12"/>
      <c r="M791" s="12"/>
      <c r="N791" s="12"/>
      <c r="O791" s="12"/>
      <c r="P791" s="12"/>
      <c r="Q791" s="12"/>
      <c r="R791" s="12"/>
      <c r="S791" s="12"/>
      <c r="T791" s="12"/>
      <c r="U791" s="12"/>
      <c r="V791" s="12"/>
      <c r="W791" s="12"/>
      <c r="X791" s="12"/>
      <c r="Y791" s="12"/>
      <c r="Z791" s="12"/>
      <c r="AA791" s="12"/>
      <c r="AB791" s="12"/>
      <c r="AC791" s="12"/>
      <c r="AD791" s="12"/>
      <c r="AE791" s="12"/>
      <c r="AF791" s="12"/>
      <c r="AG791" s="12"/>
    </row>
    <row r="792" spans="1:33">
      <c r="A792" s="20"/>
      <c r="B792" s="20"/>
      <c r="C792" s="20"/>
      <c r="D792" s="20"/>
      <c r="E792" s="20"/>
      <c r="F792" s="20"/>
      <c r="G792" s="20"/>
      <c r="H792" s="20"/>
      <c r="I792" s="20"/>
      <c r="J792" s="12"/>
      <c r="K792" s="12"/>
      <c r="L792" s="12"/>
      <c r="M792" s="12"/>
      <c r="N792" s="12"/>
      <c r="O792" s="12"/>
      <c r="P792" s="12"/>
      <c r="Q792" s="12"/>
      <c r="R792" s="12"/>
      <c r="S792" s="12"/>
      <c r="T792" s="12"/>
      <c r="U792" s="12"/>
      <c r="V792" s="12"/>
      <c r="W792" s="12"/>
      <c r="X792" s="12"/>
      <c r="Y792" s="12"/>
      <c r="Z792" s="12"/>
      <c r="AA792" s="12"/>
      <c r="AB792" s="12"/>
      <c r="AC792" s="12"/>
      <c r="AD792" s="12"/>
      <c r="AE792" s="12"/>
      <c r="AF792" s="12"/>
      <c r="AG792" s="12"/>
    </row>
    <row r="793" spans="1:33">
      <c r="A793" s="20"/>
      <c r="B793" s="20"/>
      <c r="C793" s="20"/>
      <c r="D793" s="20"/>
      <c r="E793" s="20"/>
      <c r="F793" s="20"/>
      <c r="G793" s="20"/>
      <c r="H793" s="20"/>
      <c r="I793" s="20"/>
      <c r="J793" s="12"/>
      <c r="K793" s="12"/>
      <c r="L793" s="12"/>
      <c r="M793" s="12"/>
      <c r="N793" s="12"/>
      <c r="O793" s="12"/>
      <c r="P793" s="12"/>
      <c r="Q793" s="12"/>
      <c r="R793" s="12"/>
      <c r="S793" s="12"/>
      <c r="T793" s="12"/>
      <c r="U793" s="12"/>
      <c r="V793" s="12"/>
      <c r="W793" s="12"/>
      <c r="X793" s="12"/>
      <c r="Y793" s="12"/>
      <c r="Z793" s="12"/>
      <c r="AA793" s="12"/>
      <c r="AB793" s="12"/>
      <c r="AC793" s="12"/>
      <c r="AD793" s="12"/>
      <c r="AE793" s="12"/>
      <c r="AF793" s="12"/>
      <c r="AG793" s="12"/>
    </row>
    <row r="794" spans="1:33">
      <c r="A794" s="20"/>
      <c r="B794" s="20"/>
      <c r="C794" s="20"/>
      <c r="D794" s="20"/>
      <c r="E794" s="20"/>
      <c r="F794" s="20"/>
      <c r="G794" s="20"/>
      <c r="H794" s="20"/>
      <c r="I794" s="20"/>
      <c r="J794" s="12"/>
      <c r="K794" s="12"/>
      <c r="L794" s="12"/>
      <c r="M794" s="12"/>
      <c r="N794" s="12"/>
      <c r="O794" s="12"/>
      <c r="P794" s="12"/>
      <c r="Q794" s="12"/>
      <c r="R794" s="12"/>
      <c r="S794" s="12"/>
      <c r="T794" s="12"/>
      <c r="U794" s="12"/>
      <c r="V794" s="12"/>
      <c r="W794" s="12"/>
      <c r="X794" s="12"/>
      <c r="Y794" s="12"/>
      <c r="Z794" s="12"/>
      <c r="AA794" s="12"/>
      <c r="AB794" s="12"/>
      <c r="AC794" s="12"/>
      <c r="AD794" s="12"/>
      <c r="AE794" s="12"/>
      <c r="AF794" s="12"/>
      <c r="AG794" s="12"/>
    </row>
    <row r="795" spans="1:33">
      <c r="A795" s="20"/>
      <c r="B795" s="20"/>
      <c r="C795" s="20"/>
      <c r="D795" s="20"/>
      <c r="E795" s="20"/>
      <c r="F795" s="20"/>
      <c r="G795" s="20"/>
      <c r="H795" s="20"/>
      <c r="I795" s="20"/>
      <c r="J795" s="12"/>
      <c r="K795" s="12"/>
      <c r="L795" s="12"/>
      <c r="M795" s="12"/>
      <c r="N795" s="12"/>
      <c r="O795" s="12"/>
      <c r="P795" s="12"/>
      <c r="Q795" s="12"/>
      <c r="R795" s="12"/>
      <c r="S795" s="12"/>
      <c r="T795" s="12"/>
      <c r="U795" s="12"/>
      <c r="V795" s="12"/>
      <c r="W795" s="12"/>
      <c r="X795" s="12"/>
      <c r="Y795" s="12"/>
      <c r="Z795" s="12"/>
      <c r="AA795" s="12"/>
      <c r="AB795" s="12"/>
      <c r="AC795" s="12"/>
      <c r="AD795" s="12"/>
      <c r="AE795" s="12"/>
      <c r="AF795" s="12"/>
      <c r="AG795" s="12"/>
    </row>
    <row r="796" spans="1:33">
      <c r="A796" s="20"/>
      <c r="B796" s="20"/>
      <c r="C796" s="20"/>
      <c r="D796" s="20"/>
      <c r="E796" s="20"/>
      <c r="F796" s="20"/>
      <c r="G796" s="20"/>
      <c r="H796" s="20"/>
      <c r="I796" s="20"/>
      <c r="J796" s="12"/>
      <c r="K796" s="12"/>
      <c r="L796" s="12"/>
      <c r="M796" s="12"/>
      <c r="N796" s="12"/>
      <c r="O796" s="12"/>
      <c r="P796" s="12"/>
      <c r="Q796" s="12"/>
      <c r="R796" s="12"/>
      <c r="S796" s="12"/>
      <c r="T796" s="12"/>
      <c r="U796" s="12"/>
      <c r="V796" s="12"/>
      <c r="W796" s="12"/>
      <c r="X796" s="12"/>
      <c r="Y796" s="12"/>
      <c r="Z796" s="12"/>
      <c r="AA796" s="12"/>
      <c r="AB796" s="12"/>
      <c r="AC796" s="12"/>
      <c r="AD796" s="12"/>
      <c r="AE796" s="12"/>
      <c r="AF796" s="12"/>
      <c r="AG796" s="12"/>
    </row>
    <row r="797" spans="1:33">
      <c r="A797" s="20"/>
      <c r="B797" s="20"/>
      <c r="C797" s="20"/>
      <c r="D797" s="20"/>
      <c r="E797" s="20"/>
      <c r="F797" s="20"/>
      <c r="G797" s="20"/>
      <c r="H797" s="20"/>
      <c r="I797" s="20"/>
      <c r="J797" s="12"/>
      <c r="K797" s="12"/>
      <c r="L797" s="12"/>
      <c r="M797" s="12"/>
      <c r="N797" s="12"/>
      <c r="O797" s="12"/>
      <c r="P797" s="12"/>
      <c r="Q797" s="12"/>
      <c r="R797" s="12"/>
      <c r="S797" s="12"/>
      <c r="T797" s="12"/>
      <c r="U797" s="12"/>
      <c r="V797" s="12"/>
      <c r="W797" s="12"/>
      <c r="X797" s="12"/>
      <c r="Y797" s="12"/>
      <c r="Z797" s="12"/>
      <c r="AA797" s="12"/>
      <c r="AB797" s="12"/>
      <c r="AC797" s="12"/>
      <c r="AD797" s="12"/>
      <c r="AE797" s="12"/>
      <c r="AF797" s="12"/>
      <c r="AG797" s="12"/>
    </row>
    <row r="798" spans="1:33">
      <c r="A798" s="20"/>
      <c r="B798" s="20"/>
      <c r="C798" s="20"/>
      <c r="D798" s="20"/>
      <c r="E798" s="20"/>
      <c r="F798" s="20"/>
      <c r="G798" s="20"/>
      <c r="H798" s="20"/>
      <c r="I798" s="20"/>
      <c r="J798" s="12"/>
      <c r="K798" s="12"/>
      <c r="L798" s="12"/>
      <c r="M798" s="12"/>
      <c r="N798" s="12"/>
      <c r="O798" s="12"/>
      <c r="P798" s="12"/>
      <c r="Q798" s="12"/>
      <c r="R798" s="12"/>
      <c r="S798" s="12"/>
      <c r="T798" s="12"/>
      <c r="U798" s="12"/>
      <c r="V798" s="12"/>
      <c r="W798" s="12"/>
      <c r="X798" s="12"/>
      <c r="Y798" s="12"/>
      <c r="Z798" s="12"/>
      <c r="AA798" s="12"/>
      <c r="AB798" s="12"/>
      <c r="AC798" s="12"/>
      <c r="AD798" s="12"/>
      <c r="AE798" s="12"/>
      <c r="AF798" s="12"/>
      <c r="AG798" s="12"/>
    </row>
    <row r="799" spans="1:33">
      <c r="A799" s="20"/>
      <c r="B799" s="20"/>
      <c r="C799" s="20"/>
      <c r="D799" s="20"/>
      <c r="E799" s="20"/>
      <c r="F799" s="20"/>
      <c r="G799" s="20"/>
      <c r="H799" s="20"/>
      <c r="I799" s="20"/>
      <c r="J799" s="12"/>
      <c r="K799" s="12"/>
      <c r="L799" s="12"/>
      <c r="M799" s="12"/>
      <c r="N799" s="12"/>
      <c r="O799" s="12"/>
      <c r="P799" s="12"/>
      <c r="Q799" s="12"/>
      <c r="R799" s="12"/>
      <c r="S799" s="12"/>
      <c r="T799" s="12"/>
      <c r="U799" s="12"/>
      <c r="V799" s="12"/>
      <c r="W799" s="12"/>
      <c r="X799" s="12"/>
      <c r="Y799" s="12"/>
      <c r="Z799" s="12"/>
      <c r="AA799" s="12"/>
      <c r="AB799" s="12"/>
      <c r="AC799" s="12"/>
      <c r="AD799" s="12"/>
      <c r="AE799" s="12"/>
      <c r="AF799" s="12"/>
      <c r="AG799" s="12"/>
    </row>
    <row r="800" spans="1:33">
      <c r="A800" s="20"/>
      <c r="B800" s="20"/>
      <c r="C800" s="20"/>
      <c r="D800" s="20"/>
      <c r="E800" s="20"/>
      <c r="F800" s="20"/>
      <c r="G800" s="20"/>
      <c r="H800" s="20"/>
      <c r="I800" s="20"/>
      <c r="J800" s="12"/>
      <c r="K800" s="12"/>
      <c r="L800" s="12"/>
      <c r="M800" s="12"/>
      <c r="N800" s="12"/>
      <c r="O800" s="12"/>
      <c r="P800" s="12"/>
      <c r="Q800" s="12"/>
      <c r="R800" s="12"/>
      <c r="S800" s="12"/>
      <c r="T800" s="12"/>
      <c r="U800" s="12"/>
      <c r="V800" s="12"/>
      <c r="W800" s="12"/>
      <c r="X800" s="12"/>
      <c r="Y800" s="12"/>
      <c r="Z800" s="12"/>
      <c r="AA800" s="12"/>
      <c r="AB800" s="12"/>
      <c r="AC800" s="12"/>
      <c r="AD800" s="12"/>
      <c r="AE800" s="12"/>
      <c r="AF800" s="12"/>
      <c r="AG800" s="12"/>
    </row>
    <row r="801" spans="1:33">
      <c r="A801" s="20"/>
      <c r="B801" s="20"/>
      <c r="C801" s="20"/>
      <c r="D801" s="20"/>
      <c r="E801" s="20"/>
      <c r="F801" s="20"/>
      <c r="G801" s="20"/>
      <c r="H801" s="20"/>
      <c r="I801" s="20"/>
      <c r="J801" s="12"/>
      <c r="K801" s="12"/>
      <c r="L801" s="12"/>
      <c r="M801" s="12"/>
      <c r="N801" s="12"/>
      <c r="O801" s="12"/>
      <c r="P801" s="12"/>
      <c r="Q801" s="12"/>
      <c r="R801" s="12"/>
      <c r="S801" s="12"/>
      <c r="T801" s="12"/>
      <c r="U801" s="12"/>
      <c r="V801" s="12"/>
      <c r="W801" s="12"/>
      <c r="X801" s="12"/>
      <c r="Y801" s="12"/>
      <c r="Z801" s="12"/>
      <c r="AA801" s="12"/>
      <c r="AB801" s="12"/>
      <c r="AC801" s="12"/>
      <c r="AD801" s="12"/>
      <c r="AE801" s="12"/>
      <c r="AF801" s="12"/>
      <c r="AG801" s="12"/>
    </row>
    <row r="802" spans="1:33">
      <c r="A802" s="20"/>
      <c r="B802" s="20"/>
      <c r="C802" s="20"/>
      <c r="D802" s="20"/>
      <c r="E802" s="20"/>
      <c r="F802" s="20"/>
      <c r="G802" s="20"/>
      <c r="H802" s="20"/>
      <c r="I802" s="20"/>
      <c r="J802" s="12"/>
      <c r="K802" s="12"/>
      <c r="L802" s="12"/>
      <c r="M802" s="12"/>
      <c r="N802" s="12"/>
      <c r="O802" s="12"/>
      <c r="P802" s="12"/>
      <c r="Q802" s="12"/>
      <c r="R802" s="12"/>
      <c r="S802" s="12"/>
      <c r="T802" s="12"/>
      <c r="U802" s="12"/>
      <c r="V802" s="12"/>
      <c r="W802" s="12"/>
      <c r="X802" s="12"/>
      <c r="Y802" s="12"/>
      <c r="Z802" s="12"/>
      <c r="AA802" s="12"/>
      <c r="AB802" s="12"/>
      <c r="AC802" s="12"/>
      <c r="AD802" s="12"/>
      <c r="AE802" s="12"/>
      <c r="AF802" s="12"/>
      <c r="AG802" s="12"/>
    </row>
    <row r="803" spans="1:33">
      <c r="A803" s="20"/>
      <c r="B803" s="20"/>
      <c r="C803" s="20"/>
      <c r="D803" s="20"/>
      <c r="E803" s="20"/>
      <c r="F803" s="20"/>
      <c r="G803" s="20"/>
      <c r="H803" s="20"/>
      <c r="I803" s="20"/>
      <c r="J803" s="12"/>
      <c r="K803" s="12"/>
      <c r="L803" s="12"/>
      <c r="M803" s="12"/>
      <c r="N803" s="12"/>
      <c r="O803" s="12"/>
      <c r="P803" s="12"/>
      <c r="Q803" s="12"/>
      <c r="R803" s="12"/>
      <c r="S803" s="12"/>
      <c r="T803" s="12"/>
      <c r="U803" s="12"/>
      <c r="V803" s="12"/>
      <c r="W803" s="12"/>
      <c r="X803" s="12"/>
      <c r="Y803" s="12"/>
      <c r="Z803" s="12"/>
      <c r="AA803" s="12"/>
      <c r="AB803" s="12"/>
      <c r="AC803" s="12"/>
      <c r="AD803" s="12"/>
      <c r="AE803" s="12"/>
      <c r="AF803" s="12"/>
      <c r="AG803" s="12"/>
    </row>
    <row r="804" spans="1:33">
      <c r="A804" s="20"/>
      <c r="B804" s="20"/>
      <c r="C804" s="20"/>
      <c r="D804" s="20"/>
      <c r="E804" s="20"/>
      <c r="F804" s="20"/>
      <c r="G804" s="20"/>
      <c r="H804" s="20"/>
      <c r="I804" s="20"/>
      <c r="J804" s="12"/>
      <c r="K804" s="12"/>
      <c r="L804" s="12"/>
      <c r="M804" s="12"/>
      <c r="N804" s="12"/>
      <c r="O804" s="12"/>
      <c r="P804" s="12"/>
      <c r="Q804" s="12"/>
      <c r="R804" s="12"/>
      <c r="S804" s="12"/>
      <c r="T804" s="12"/>
      <c r="U804" s="12"/>
      <c r="V804" s="12"/>
      <c r="W804" s="12"/>
      <c r="X804" s="12"/>
      <c r="Y804" s="12"/>
      <c r="Z804" s="12"/>
      <c r="AA804" s="12"/>
      <c r="AB804" s="12"/>
      <c r="AC804" s="12"/>
      <c r="AD804" s="12"/>
      <c r="AE804" s="12"/>
      <c r="AF804" s="12"/>
      <c r="AG804" s="12"/>
    </row>
    <row r="805" spans="1:33">
      <c r="A805" s="20"/>
      <c r="B805" s="20"/>
      <c r="C805" s="20"/>
      <c r="D805" s="20"/>
      <c r="E805" s="20"/>
      <c r="F805" s="20"/>
      <c r="G805" s="20"/>
      <c r="H805" s="20"/>
      <c r="I805" s="20"/>
      <c r="J805" s="12"/>
      <c r="K805" s="12"/>
      <c r="L805" s="12"/>
      <c r="M805" s="12"/>
      <c r="N805" s="12"/>
      <c r="O805" s="12"/>
      <c r="P805" s="12"/>
      <c r="Q805" s="12"/>
      <c r="R805" s="12"/>
      <c r="S805" s="12"/>
      <c r="T805" s="12"/>
      <c r="U805" s="12"/>
      <c r="V805" s="12"/>
      <c r="W805" s="12"/>
      <c r="X805" s="12"/>
      <c r="Y805" s="12"/>
      <c r="Z805" s="12"/>
      <c r="AA805" s="12"/>
      <c r="AB805" s="12"/>
      <c r="AC805" s="12"/>
      <c r="AD805" s="12"/>
      <c r="AE805" s="12"/>
      <c r="AF805" s="12"/>
      <c r="AG805" s="12"/>
    </row>
    <row r="806" spans="1:33">
      <c r="A806" s="20"/>
      <c r="B806" s="20"/>
      <c r="C806" s="20"/>
      <c r="D806" s="20"/>
      <c r="E806" s="20"/>
      <c r="F806" s="20"/>
      <c r="G806" s="20"/>
      <c r="H806" s="20"/>
      <c r="I806" s="20"/>
      <c r="J806" s="12"/>
      <c r="K806" s="12"/>
      <c r="L806" s="12"/>
      <c r="M806" s="12"/>
      <c r="N806" s="12"/>
      <c r="O806" s="12"/>
      <c r="P806" s="12"/>
      <c r="Q806" s="12"/>
      <c r="R806" s="12"/>
      <c r="S806" s="12"/>
      <c r="T806" s="12"/>
      <c r="U806" s="12"/>
      <c r="V806" s="12"/>
      <c r="W806" s="12"/>
      <c r="X806" s="12"/>
      <c r="Y806" s="12"/>
      <c r="Z806" s="12"/>
      <c r="AA806" s="12"/>
      <c r="AB806" s="12"/>
      <c r="AC806" s="12"/>
      <c r="AD806" s="12"/>
      <c r="AE806" s="12"/>
      <c r="AF806" s="12"/>
      <c r="AG806" s="12"/>
    </row>
    <row r="807" spans="1:33">
      <c r="A807" s="20"/>
      <c r="B807" s="20"/>
      <c r="C807" s="20"/>
      <c r="D807" s="20"/>
      <c r="E807" s="20"/>
      <c r="F807" s="20"/>
      <c r="G807" s="20"/>
      <c r="H807" s="20"/>
      <c r="I807" s="20"/>
      <c r="J807" s="12"/>
      <c r="K807" s="12"/>
      <c r="L807" s="12"/>
      <c r="M807" s="12"/>
      <c r="N807" s="12"/>
      <c r="O807" s="12"/>
      <c r="P807" s="12"/>
      <c r="Q807" s="12"/>
      <c r="R807" s="12"/>
      <c r="S807" s="12"/>
      <c r="T807" s="12"/>
      <c r="U807" s="12"/>
      <c r="V807" s="12"/>
      <c r="W807" s="12"/>
      <c r="X807" s="12"/>
      <c r="Y807" s="12"/>
      <c r="Z807" s="12"/>
      <c r="AA807" s="12"/>
      <c r="AB807" s="12"/>
      <c r="AC807" s="12"/>
      <c r="AD807" s="12"/>
      <c r="AE807" s="12"/>
      <c r="AF807" s="12"/>
      <c r="AG807" s="12"/>
    </row>
    <row r="808" spans="1:33">
      <c r="A808" s="20"/>
      <c r="B808" s="20"/>
      <c r="C808" s="20"/>
      <c r="D808" s="20"/>
      <c r="E808" s="20"/>
      <c r="F808" s="20"/>
      <c r="G808" s="20"/>
      <c r="H808" s="20"/>
      <c r="I808" s="20"/>
      <c r="J808" s="12"/>
      <c r="K808" s="12"/>
      <c r="L808" s="12"/>
      <c r="M808" s="12"/>
      <c r="N808" s="12"/>
      <c r="O808" s="12"/>
      <c r="P808" s="12"/>
      <c r="Q808" s="12"/>
      <c r="R808" s="12"/>
      <c r="S808" s="12"/>
      <c r="T808" s="12"/>
      <c r="U808" s="12"/>
      <c r="V808" s="12"/>
      <c r="W808" s="12"/>
      <c r="X808" s="12"/>
      <c r="Y808" s="12"/>
      <c r="Z808" s="12"/>
      <c r="AA808" s="12"/>
      <c r="AB808" s="12"/>
      <c r="AC808" s="12"/>
      <c r="AD808" s="12"/>
      <c r="AE808" s="12"/>
      <c r="AF808" s="12"/>
      <c r="AG808" s="12"/>
    </row>
    <row r="809" spans="1:33">
      <c r="A809" s="20"/>
      <c r="B809" s="20"/>
      <c r="C809" s="20"/>
      <c r="D809" s="20"/>
      <c r="E809" s="20"/>
      <c r="F809" s="20"/>
      <c r="G809" s="20"/>
      <c r="H809" s="20"/>
      <c r="I809" s="20"/>
      <c r="J809" s="12"/>
      <c r="K809" s="12"/>
      <c r="L809" s="12"/>
      <c r="M809" s="12"/>
      <c r="N809" s="12"/>
      <c r="O809" s="12"/>
      <c r="P809" s="12"/>
      <c r="Q809" s="12"/>
      <c r="R809" s="12"/>
      <c r="S809" s="12"/>
      <c r="T809" s="12"/>
      <c r="U809" s="12"/>
      <c r="V809" s="12"/>
      <c r="W809" s="12"/>
      <c r="X809" s="12"/>
      <c r="Y809" s="12"/>
      <c r="Z809" s="12"/>
      <c r="AA809" s="12"/>
      <c r="AB809" s="12"/>
      <c r="AC809" s="12"/>
      <c r="AD809" s="12"/>
      <c r="AE809" s="12"/>
      <c r="AF809" s="12"/>
      <c r="AG809" s="12"/>
    </row>
    <row r="810" spans="1:33">
      <c r="A810" s="20"/>
      <c r="B810" s="20"/>
      <c r="C810" s="20"/>
      <c r="D810" s="20"/>
      <c r="E810" s="20"/>
      <c r="F810" s="20"/>
      <c r="G810" s="20"/>
      <c r="H810" s="20"/>
      <c r="I810" s="20"/>
      <c r="J810" s="12"/>
      <c r="K810" s="12"/>
      <c r="L810" s="12"/>
      <c r="M810" s="12"/>
      <c r="N810" s="12"/>
      <c r="O810" s="12"/>
      <c r="P810" s="12"/>
      <c r="Q810" s="12"/>
      <c r="R810" s="12"/>
      <c r="S810" s="12"/>
      <c r="T810" s="12"/>
      <c r="U810" s="12"/>
      <c r="V810" s="12"/>
      <c r="W810" s="12"/>
      <c r="X810" s="12"/>
      <c r="Y810" s="12"/>
      <c r="Z810" s="12"/>
      <c r="AA810" s="12"/>
      <c r="AB810" s="12"/>
      <c r="AC810" s="12"/>
      <c r="AD810" s="12"/>
      <c r="AE810" s="12"/>
      <c r="AF810" s="12"/>
      <c r="AG810" s="12"/>
    </row>
    <row r="811" spans="1:33">
      <c r="A811" s="20"/>
      <c r="B811" s="20"/>
      <c r="C811" s="20"/>
      <c r="D811" s="20"/>
      <c r="E811" s="20"/>
      <c r="F811" s="20"/>
      <c r="G811" s="20"/>
      <c r="H811" s="20"/>
      <c r="I811" s="20"/>
      <c r="J811" s="12"/>
      <c r="K811" s="12"/>
      <c r="L811" s="12"/>
      <c r="M811" s="12"/>
      <c r="N811" s="12"/>
      <c r="O811" s="12"/>
      <c r="P811" s="12"/>
      <c r="Q811" s="12"/>
      <c r="R811" s="12"/>
      <c r="S811" s="12"/>
      <c r="T811" s="12"/>
      <c r="U811" s="12"/>
      <c r="V811" s="12"/>
      <c r="W811" s="12"/>
      <c r="X811" s="12"/>
      <c r="Y811" s="12"/>
      <c r="Z811" s="12"/>
      <c r="AA811" s="12"/>
      <c r="AB811" s="12"/>
      <c r="AC811" s="12"/>
      <c r="AD811" s="12"/>
      <c r="AE811" s="12"/>
      <c r="AF811" s="12"/>
      <c r="AG811" s="12"/>
    </row>
    <row r="812" spans="1:33">
      <c r="A812" s="20"/>
      <c r="B812" s="20"/>
      <c r="C812" s="20"/>
      <c r="D812" s="20"/>
      <c r="E812" s="20"/>
      <c r="F812" s="20"/>
      <c r="G812" s="20"/>
      <c r="H812" s="20"/>
      <c r="I812" s="20"/>
      <c r="J812" s="12"/>
      <c r="K812" s="12"/>
      <c r="L812" s="12"/>
      <c r="M812" s="12"/>
      <c r="N812" s="12"/>
      <c r="O812" s="12"/>
      <c r="P812" s="12"/>
      <c r="Q812" s="12"/>
      <c r="R812" s="12"/>
      <c r="S812" s="12"/>
      <c r="T812" s="12"/>
      <c r="U812" s="12"/>
      <c r="V812" s="12"/>
      <c r="W812" s="12"/>
      <c r="X812" s="12"/>
      <c r="Y812" s="12"/>
      <c r="Z812" s="12"/>
      <c r="AA812" s="12"/>
      <c r="AB812" s="12"/>
      <c r="AC812" s="12"/>
      <c r="AD812" s="12"/>
      <c r="AE812" s="12"/>
      <c r="AF812" s="12"/>
      <c r="AG812" s="12"/>
    </row>
    <row r="813" spans="1:33">
      <c r="A813" s="20"/>
      <c r="B813" s="20"/>
      <c r="C813" s="20"/>
      <c r="D813" s="20"/>
      <c r="E813" s="20"/>
      <c r="F813" s="20"/>
      <c r="G813" s="20"/>
      <c r="H813" s="20"/>
      <c r="I813" s="20"/>
      <c r="J813" s="12"/>
      <c r="K813" s="12"/>
      <c r="L813" s="12"/>
      <c r="M813" s="12"/>
      <c r="N813" s="12"/>
      <c r="O813" s="12"/>
      <c r="P813" s="12"/>
      <c r="Q813" s="12"/>
      <c r="R813" s="12"/>
      <c r="S813" s="12"/>
      <c r="T813" s="12"/>
      <c r="U813" s="12"/>
      <c r="V813" s="12"/>
      <c r="W813" s="12"/>
      <c r="X813" s="12"/>
      <c r="Y813" s="12"/>
      <c r="Z813" s="12"/>
      <c r="AA813" s="12"/>
      <c r="AB813" s="12"/>
      <c r="AC813" s="12"/>
      <c r="AD813" s="12"/>
      <c r="AE813" s="12"/>
      <c r="AF813" s="12"/>
      <c r="AG813" s="12"/>
    </row>
    <row r="814" spans="1:33">
      <c r="A814" s="20"/>
      <c r="B814" s="20"/>
      <c r="C814" s="20"/>
      <c r="D814" s="20"/>
      <c r="E814" s="20"/>
      <c r="F814" s="20"/>
      <c r="G814" s="20"/>
      <c r="H814" s="20"/>
      <c r="I814" s="20"/>
      <c r="J814" s="12"/>
      <c r="K814" s="12"/>
      <c r="L814" s="12"/>
      <c r="M814" s="12"/>
      <c r="N814" s="12"/>
      <c r="O814" s="12"/>
      <c r="P814" s="12"/>
      <c r="Q814" s="12"/>
      <c r="R814" s="12"/>
      <c r="S814" s="12"/>
      <c r="T814" s="12"/>
      <c r="U814" s="12"/>
      <c r="V814" s="12"/>
      <c r="W814" s="12"/>
      <c r="X814" s="12"/>
      <c r="Y814" s="12"/>
      <c r="Z814" s="12"/>
      <c r="AA814" s="12"/>
      <c r="AB814" s="12"/>
      <c r="AC814" s="12"/>
      <c r="AD814" s="12"/>
      <c r="AE814" s="12"/>
      <c r="AF814" s="12"/>
      <c r="AG814" s="12"/>
    </row>
    <row r="815" spans="1:33">
      <c r="A815" s="20"/>
      <c r="B815" s="20"/>
      <c r="C815" s="20"/>
      <c r="D815" s="20"/>
      <c r="E815" s="20"/>
      <c r="F815" s="20"/>
      <c r="G815" s="20"/>
      <c r="H815" s="20"/>
      <c r="I815" s="20"/>
      <c r="J815" s="12"/>
      <c r="K815" s="12"/>
      <c r="L815" s="12"/>
      <c r="M815" s="12"/>
      <c r="N815" s="12"/>
      <c r="O815" s="12"/>
      <c r="P815" s="12"/>
      <c r="Q815" s="12"/>
      <c r="R815" s="12"/>
      <c r="S815" s="12"/>
      <c r="T815" s="12"/>
      <c r="U815" s="12"/>
      <c r="V815" s="12"/>
      <c r="W815" s="12"/>
      <c r="X815" s="12"/>
      <c r="Y815" s="12"/>
      <c r="Z815" s="12"/>
      <c r="AA815" s="12"/>
      <c r="AB815" s="12"/>
      <c r="AC815" s="12"/>
      <c r="AD815" s="12"/>
      <c r="AE815" s="12"/>
      <c r="AF815" s="12"/>
      <c r="AG815" s="12"/>
    </row>
    <row r="816" spans="1:33">
      <c r="A816" s="20"/>
      <c r="B816" s="20"/>
      <c r="C816" s="20"/>
      <c r="D816" s="20"/>
      <c r="E816" s="20"/>
      <c r="F816" s="20"/>
      <c r="G816" s="20"/>
      <c r="H816" s="20"/>
      <c r="I816" s="20"/>
      <c r="J816" s="12"/>
      <c r="K816" s="12"/>
      <c r="L816" s="12"/>
      <c r="M816" s="12"/>
      <c r="N816" s="12"/>
      <c r="O816" s="12"/>
      <c r="P816" s="12"/>
      <c r="Q816" s="12"/>
      <c r="R816" s="12"/>
      <c r="S816" s="12"/>
      <c r="T816" s="12"/>
      <c r="U816" s="12"/>
      <c r="V816" s="12"/>
      <c r="W816" s="12"/>
      <c r="X816" s="12"/>
      <c r="Y816" s="12"/>
      <c r="Z816" s="12"/>
      <c r="AA816" s="12"/>
      <c r="AB816" s="12"/>
      <c r="AC816" s="12"/>
      <c r="AD816" s="12"/>
      <c r="AE816" s="12"/>
      <c r="AF816" s="12"/>
      <c r="AG816" s="12"/>
    </row>
    <row r="817" spans="1:33">
      <c r="A817" s="20"/>
      <c r="B817" s="20"/>
      <c r="C817" s="20"/>
      <c r="D817" s="20"/>
      <c r="E817" s="20"/>
      <c r="F817" s="20"/>
      <c r="G817" s="20"/>
      <c r="H817" s="20"/>
      <c r="I817" s="20"/>
      <c r="J817" s="12"/>
      <c r="K817" s="12"/>
      <c r="L817" s="12"/>
      <c r="M817" s="12"/>
      <c r="N817" s="12"/>
      <c r="O817" s="12"/>
      <c r="P817" s="12"/>
      <c r="Q817" s="12"/>
      <c r="R817" s="12"/>
      <c r="S817" s="12"/>
      <c r="T817" s="12"/>
      <c r="U817" s="12"/>
      <c r="V817" s="12"/>
      <c r="W817" s="12"/>
      <c r="X817" s="12"/>
      <c r="Y817" s="12"/>
      <c r="Z817" s="12"/>
      <c r="AA817" s="12"/>
      <c r="AB817" s="12"/>
      <c r="AC817" s="12"/>
      <c r="AD817" s="12"/>
      <c r="AE817" s="12"/>
      <c r="AF817" s="12"/>
      <c r="AG817" s="12"/>
    </row>
    <row r="818" spans="1:33">
      <c r="A818" s="20"/>
      <c r="B818" s="20"/>
      <c r="C818" s="20"/>
      <c r="D818" s="20"/>
      <c r="E818" s="20"/>
      <c r="F818" s="20"/>
      <c r="G818" s="20"/>
      <c r="H818" s="20"/>
      <c r="I818" s="20"/>
      <c r="J818" s="12"/>
      <c r="K818" s="12"/>
      <c r="L818" s="12"/>
      <c r="M818" s="12"/>
      <c r="N818" s="12"/>
      <c r="O818" s="12"/>
      <c r="P818" s="12"/>
      <c r="Q818" s="12"/>
      <c r="R818" s="12"/>
      <c r="S818" s="12"/>
      <c r="T818" s="12"/>
      <c r="U818" s="12"/>
      <c r="V818" s="12"/>
      <c r="W818" s="12"/>
      <c r="X818" s="12"/>
      <c r="Y818" s="12"/>
      <c r="Z818" s="12"/>
      <c r="AA818" s="12"/>
      <c r="AB818" s="12"/>
      <c r="AC818" s="12"/>
      <c r="AD818" s="12"/>
      <c r="AE818" s="12"/>
      <c r="AF818" s="12"/>
      <c r="AG818" s="12"/>
    </row>
    <row r="819" spans="1:33">
      <c r="A819" s="20"/>
      <c r="B819" s="20"/>
      <c r="C819" s="20"/>
      <c r="D819" s="20"/>
      <c r="E819" s="20"/>
      <c r="F819" s="20"/>
      <c r="G819" s="20"/>
      <c r="H819" s="20"/>
      <c r="I819" s="20"/>
      <c r="J819" s="12"/>
      <c r="K819" s="12"/>
      <c r="L819" s="12"/>
      <c r="M819" s="12"/>
      <c r="N819" s="12"/>
      <c r="O819" s="12"/>
      <c r="P819" s="12"/>
      <c r="Q819" s="12"/>
      <c r="R819" s="12"/>
      <c r="S819" s="12"/>
      <c r="T819" s="12"/>
      <c r="U819" s="12"/>
      <c r="V819" s="12"/>
      <c r="W819" s="12"/>
      <c r="X819" s="12"/>
      <c r="Y819" s="12"/>
      <c r="Z819" s="12"/>
      <c r="AA819" s="12"/>
      <c r="AB819" s="12"/>
      <c r="AC819" s="12"/>
      <c r="AD819" s="12"/>
      <c r="AE819" s="12"/>
      <c r="AF819" s="12"/>
      <c r="AG819" s="12"/>
    </row>
    <row r="820" spans="1:33">
      <c r="A820" s="20"/>
      <c r="B820" s="20"/>
      <c r="C820" s="20"/>
      <c r="D820" s="20"/>
      <c r="E820" s="20"/>
      <c r="F820" s="20"/>
      <c r="G820" s="20"/>
      <c r="H820" s="20"/>
      <c r="I820" s="20"/>
      <c r="J820" s="12"/>
      <c r="K820" s="12"/>
      <c r="L820" s="12"/>
      <c r="M820" s="12"/>
      <c r="N820" s="12"/>
      <c r="O820" s="12"/>
      <c r="P820" s="12"/>
      <c r="Q820" s="12"/>
      <c r="R820" s="12"/>
      <c r="S820" s="12"/>
      <c r="T820" s="12"/>
      <c r="U820" s="12"/>
      <c r="V820" s="12"/>
      <c r="W820" s="12"/>
      <c r="X820" s="12"/>
      <c r="Y820" s="12"/>
      <c r="Z820" s="12"/>
      <c r="AA820" s="12"/>
      <c r="AB820" s="12"/>
      <c r="AC820" s="12"/>
      <c r="AD820" s="12"/>
      <c r="AE820" s="12"/>
      <c r="AF820" s="12"/>
      <c r="AG820" s="12"/>
    </row>
    <row r="821" spans="1:33">
      <c r="A821" s="20"/>
      <c r="B821" s="20"/>
      <c r="C821" s="20"/>
      <c r="D821" s="20"/>
      <c r="E821" s="20"/>
      <c r="F821" s="20"/>
      <c r="G821" s="20"/>
      <c r="H821" s="20"/>
      <c r="I821" s="20"/>
      <c r="J821" s="12"/>
      <c r="K821" s="12"/>
      <c r="L821" s="12"/>
      <c r="M821" s="12"/>
      <c r="N821" s="12"/>
      <c r="O821" s="12"/>
      <c r="P821" s="12"/>
      <c r="Q821" s="12"/>
      <c r="R821" s="12"/>
      <c r="S821" s="12"/>
      <c r="T821" s="12"/>
      <c r="U821" s="12"/>
      <c r="V821" s="12"/>
      <c r="W821" s="12"/>
      <c r="X821" s="12"/>
      <c r="Y821" s="12"/>
      <c r="Z821" s="12"/>
      <c r="AA821" s="12"/>
      <c r="AB821" s="12"/>
      <c r="AC821" s="12"/>
      <c r="AD821" s="12"/>
      <c r="AE821" s="12"/>
      <c r="AF821" s="12"/>
      <c r="AG821" s="12"/>
    </row>
    <row r="822" spans="1:33">
      <c r="A822" s="20"/>
      <c r="B822" s="20"/>
      <c r="C822" s="20"/>
      <c r="D822" s="20"/>
      <c r="E822" s="20"/>
      <c r="F822" s="20"/>
      <c r="G822" s="20"/>
      <c r="H822" s="20"/>
      <c r="I822" s="20"/>
      <c r="J822" s="12"/>
      <c r="K822" s="12"/>
      <c r="L822" s="12"/>
      <c r="M822" s="12"/>
      <c r="N822" s="12"/>
      <c r="O822" s="12"/>
      <c r="P822" s="12"/>
      <c r="Q822" s="12"/>
      <c r="R822" s="12"/>
      <c r="S822" s="12"/>
      <c r="T822" s="12"/>
      <c r="U822" s="12"/>
      <c r="V822" s="12"/>
      <c r="W822" s="12"/>
      <c r="X822" s="12"/>
      <c r="Y822" s="12"/>
      <c r="Z822" s="12"/>
      <c r="AA822" s="12"/>
      <c r="AB822" s="12"/>
      <c r="AC822" s="12"/>
      <c r="AD822" s="12"/>
      <c r="AE822" s="12"/>
      <c r="AF822" s="12"/>
      <c r="AG822" s="12"/>
    </row>
    <row r="823" spans="1:33">
      <c r="A823" s="20"/>
      <c r="B823" s="20"/>
      <c r="C823" s="20"/>
      <c r="D823" s="20"/>
      <c r="E823" s="20"/>
      <c r="F823" s="20"/>
      <c r="G823" s="20"/>
      <c r="H823" s="20"/>
      <c r="I823" s="20"/>
      <c r="J823" s="12"/>
      <c r="K823" s="12"/>
      <c r="L823" s="12"/>
      <c r="M823" s="12"/>
      <c r="N823" s="12"/>
      <c r="O823" s="12"/>
      <c r="P823" s="12"/>
      <c r="Q823" s="12"/>
      <c r="R823" s="12"/>
      <c r="S823" s="12"/>
      <c r="T823" s="12"/>
      <c r="U823" s="12"/>
      <c r="V823" s="12"/>
      <c r="W823" s="12"/>
      <c r="X823" s="12"/>
      <c r="Y823" s="12"/>
      <c r="Z823" s="12"/>
      <c r="AA823" s="12"/>
      <c r="AB823" s="12"/>
      <c r="AC823" s="12"/>
      <c r="AD823" s="12"/>
      <c r="AE823" s="12"/>
      <c r="AF823" s="12"/>
      <c r="AG823" s="12"/>
    </row>
    <row r="824" spans="1:33">
      <c r="A824" s="20"/>
      <c r="B824" s="20"/>
      <c r="C824" s="20"/>
      <c r="D824" s="20"/>
      <c r="E824" s="20"/>
      <c r="F824" s="20"/>
      <c r="G824" s="20"/>
      <c r="H824" s="20"/>
      <c r="I824" s="20"/>
      <c r="J824" s="12"/>
      <c r="K824" s="12"/>
      <c r="L824" s="12"/>
      <c r="M824" s="12"/>
      <c r="N824" s="12"/>
      <c r="O824" s="12"/>
      <c r="P824" s="12"/>
      <c r="Q824" s="12"/>
      <c r="R824" s="12"/>
      <c r="S824" s="12"/>
      <c r="T824" s="12"/>
      <c r="U824" s="12"/>
      <c r="V824" s="12"/>
      <c r="W824" s="12"/>
      <c r="X824" s="12"/>
      <c r="Y824" s="12"/>
      <c r="Z824" s="12"/>
      <c r="AA824" s="12"/>
      <c r="AB824" s="12"/>
      <c r="AC824" s="12"/>
      <c r="AD824" s="12"/>
      <c r="AE824" s="12"/>
      <c r="AF824" s="12"/>
      <c r="AG824" s="12"/>
    </row>
    <row r="825" spans="1:33">
      <c r="A825" s="20"/>
      <c r="B825" s="20"/>
      <c r="C825" s="20"/>
      <c r="D825" s="20"/>
      <c r="E825" s="20"/>
      <c r="F825" s="20"/>
      <c r="G825" s="20"/>
      <c r="H825" s="20"/>
      <c r="I825" s="20"/>
      <c r="J825" s="12"/>
      <c r="K825" s="12"/>
      <c r="L825" s="12"/>
      <c r="M825" s="12"/>
      <c r="N825" s="12"/>
      <c r="O825" s="12"/>
      <c r="P825" s="12"/>
      <c r="Q825" s="12"/>
      <c r="R825" s="12"/>
      <c r="S825" s="12"/>
      <c r="T825" s="12"/>
      <c r="U825" s="12"/>
      <c r="V825" s="12"/>
      <c r="W825" s="12"/>
      <c r="X825" s="12"/>
      <c r="Y825" s="12"/>
      <c r="Z825" s="12"/>
      <c r="AA825" s="12"/>
      <c r="AB825" s="12"/>
      <c r="AC825" s="12"/>
      <c r="AD825" s="12"/>
      <c r="AE825" s="12"/>
      <c r="AF825" s="12"/>
      <c r="AG825" s="12"/>
    </row>
    <row r="826" spans="1:33">
      <c r="A826" s="20"/>
      <c r="B826" s="20"/>
      <c r="C826" s="20"/>
      <c r="D826" s="20"/>
      <c r="E826" s="20"/>
      <c r="F826" s="20"/>
      <c r="G826" s="20"/>
      <c r="H826" s="20"/>
      <c r="I826" s="20"/>
      <c r="J826" s="12"/>
      <c r="K826" s="12"/>
      <c r="L826" s="12"/>
      <c r="M826" s="12"/>
      <c r="N826" s="12"/>
      <c r="O826" s="12"/>
      <c r="P826" s="12"/>
      <c r="Q826" s="12"/>
      <c r="R826" s="12"/>
      <c r="S826" s="12"/>
      <c r="T826" s="12"/>
      <c r="U826" s="12"/>
      <c r="V826" s="12"/>
      <c r="W826" s="12"/>
      <c r="X826" s="12"/>
      <c r="Y826" s="12"/>
      <c r="Z826" s="12"/>
      <c r="AA826" s="12"/>
      <c r="AB826" s="12"/>
      <c r="AC826" s="12"/>
      <c r="AD826" s="12"/>
      <c r="AE826" s="12"/>
      <c r="AF826" s="12"/>
      <c r="AG826" s="12"/>
    </row>
    <row r="827" spans="1:33">
      <c r="A827" s="20"/>
      <c r="B827" s="20"/>
      <c r="C827" s="20"/>
      <c r="D827" s="20"/>
      <c r="E827" s="20"/>
      <c r="F827" s="20"/>
      <c r="G827" s="20"/>
      <c r="H827" s="20"/>
      <c r="I827" s="20"/>
      <c r="J827" s="12"/>
      <c r="K827" s="12"/>
      <c r="L827" s="12"/>
      <c r="M827" s="12"/>
      <c r="N827" s="12"/>
      <c r="O827" s="12"/>
      <c r="P827" s="12"/>
      <c r="Q827" s="12"/>
      <c r="R827" s="12"/>
      <c r="S827" s="12"/>
      <c r="T827" s="12"/>
      <c r="U827" s="12"/>
      <c r="V827" s="12"/>
      <c r="W827" s="12"/>
      <c r="X827" s="12"/>
      <c r="Y827" s="12"/>
      <c r="Z827" s="12"/>
      <c r="AA827" s="12"/>
      <c r="AB827" s="12"/>
      <c r="AC827" s="12"/>
      <c r="AD827" s="12"/>
      <c r="AE827" s="12"/>
      <c r="AF827" s="12"/>
      <c r="AG827" s="12"/>
    </row>
    <row r="828" spans="1:33">
      <c r="A828" s="20"/>
      <c r="B828" s="20"/>
      <c r="C828" s="20"/>
      <c r="D828" s="20"/>
      <c r="E828" s="20"/>
      <c r="F828" s="20"/>
      <c r="G828" s="20"/>
      <c r="H828" s="20"/>
      <c r="I828" s="20"/>
      <c r="J828" s="12"/>
      <c r="K828" s="12"/>
      <c r="L828" s="12"/>
      <c r="M828" s="12"/>
      <c r="N828" s="12"/>
      <c r="O828" s="12"/>
      <c r="P828" s="12"/>
      <c r="Q828" s="12"/>
      <c r="R828" s="12"/>
      <c r="S828" s="12"/>
      <c r="T828" s="12"/>
      <c r="U828" s="12"/>
      <c r="V828" s="12"/>
      <c r="W828" s="12"/>
      <c r="X828" s="12"/>
      <c r="Y828" s="12"/>
      <c r="Z828" s="12"/>
      <c r="AA828" s="12"/>
      <c r="AB828" s="12"/>
      <c r="AC828" s="12"/>
      <c r="AD828" s="12"/>
      <c r="AE828" s="12"/>
      <c r="AF828" s="12"/>
      <c r="AG828" s="12"/>
    </row>
    <row r="829" spans="1:33">
      <c r="A829" s="20"/>
      <c r="B829" s="20"/>
      <c r="C829" s="20"/>
      <c r="D829" s="20"/>
      <c r="E829" s="20"/>
      <c r="F829" s="20"/>
      <c r="G829" s="20"/>
      <c r="H829" s="20"/>
      <c r="I829" s="20"/>
      <c r="J829" s="12"/>
      <c r="K829" s="12"/>
      <c r="L829" s="12"/>
      <c r="M829" s="12"/>
      <c r="N829" s="12"/>
      <c r="O829" s="12"/>
      <c r="P829" s="12"/>
      <c r="Q829" s="12"/>
      <c r="R829" s="12"/>
      <c r="S829" s="12"/>
      <c r="T829" s="12"/>
      <c r="U829" s="12"/>
      <c r="V829" s="12"/>
      <c r="W829" s="12"/>
      <c r="X829" s="12"/>
      <c r="Y829" s="12"/>
      <c r="Z829" s="12"/>
      <c r="AA829" s="12"/>
      <c r="AB829" s="12"/>
      <c r="AC829" s="12"/>
      <c r="AD829" s="12"/>
      <c r="AE829" s="12"/>
      <c r="AF829" s="12"/>
      <c r="AG829" s="12"/>
    </row>
    <row r="830" spans="1:33">
      <c r="A830" s="20"/>
      <c r="B830" s="20"/>
      <c r="C830" s="20"/>
      <c r="D830" s="20"/>
      <c r="E830" s="20"/>
      <c r="F830" s="20"/>
      <c r="G830" s="20"/>
      <c r="H830" s="20"/>
      <c r="I830" s="20"/>
      <c r="J830" s="12"/>
      <c r="K830" s="12"/>
      <c r="L830" s="12"/>
      <c r="M830" s="12"/>
      <c r="N830" s="12"/>
      <c r="O830" s="12"/>
      <c r="P830" s="12"/>
      <c r="Q830" s="12"/>
      <c r="R830" s="12"/>
      <c r="S830" s="12"/>
      <c r="T830" s="12"/>
      <c r="U830" s="12"/>
      <c r="V830" s="12"/>
      <c r="W830" s="12"/>
      <c r="X830" s="12"/>
      <c r="Y830" s="12"/>
      <c r="Z830" s="12"/>
      <c r="AA830" s="12"/>
      <c r="AB830" s="12"/>
      <c r="AC830" s="12"/>
      <c r="AD830" s="12"/>
      <c r="AE830" s="12"/>
      <c r="AF830" s="12"/>
      <c r="AG830" s="12"/>
    </row>
    <row r="831" spans="1:33">
      <c r="A831" s="20"/>
      <c r="B831" s="20"/>
      <c r="C831" s="20"/>
      <c r="D831" s="20"/>
      <c r="E831" s="20"/>
      <c r="F831" s="20"/>
      <c r="G831" s="20"/>
      <c r="H831" s="20"/>
      <c r="I831" s="20"/>
      <c r="J831" s="12"/>
      <c r="K831" s="12"/>
      <c r="L831" s="12"/>
      <c r="M831" s="12"/>
      <c r="N831" s="12"/>
      <c r="O831" s="12"/>
      <c r="P831" s="12"/>
      <c r="Q831" s="12"/>
      <c r="R831" s="12"/>
      <c r="S831" s="12"/>
      <c r="T831" s="12"/>
      <c r="U831" s="12"/>
      <c r="V831" s="12"/>
      <c r="W831" s="12"/>
      <c r="X831" s="12"/>
      <c r="Y831" s="12"/>
      <c r="Z831" s="12"/>
      <c r="AA831" s="12"/>
      <c r="AB831" s="12"/>
      <c r="AC831" s="12"/>
      <c r="AD831" s="12"/>
      <c r="AE831" s="12"/>
      <c r="AF831" s="12"/>
      <c r="AG831" s="12"/>
    </row>
    <row r="832" spans="1:33">
      <c r="A832" s="20"/>
      <c r="B832" s="20"/>
      <c r="C832" s="20"/>
      <c r="D832" s="20"/>
      <c r="E832" s="20"/>
      <c r="F832" s="20"/>
      <c r="G832" s="20"/>
      <c r="H832" s="20"/>
      <c r="I832" s="20"/>
      <c r="J832" s="12"/>
      <c r="K832" s="12"/>
      <c r="L832" s="12"/>
      <c r="M832" s="12"/>
      <c r="N832" s="12"/>
      <c r="O832" s="12"/>
      <c r="P832" s="12"/>
      <c r="Q832" s="12"/>
      <c r="R832" s="12"/>
      <c r="S832" s="12"/>
      <c r="T832" s="12"/>
      <c r="U832" s="12"/>
      <c r="V832" s="12"/>
      <c r="W832" s="12"/>
      <c r="X832" s="12"/>
      <c r="Y832" s="12"/>
      <c r="Z832" s="12"/>
      <c r="AA832" s="12"/>
      <c r="AB832" s="12"/>
      <c r="AC832" s="12"/>
      <c r="AD832" s="12"/>
      <c r="AE832" s="12"/>
      <c r="AF832" s="12"/>
      <c r="AG832" s="12"/>
    </row>
    <row r="833" spans="1:33">
      <c r="A833" s="20"/>
      <c r="B833" s="20"/>
      <c r="C833" s="20"/>
      <c r="D833" s="20"/>
      <c r="E833" s="20"/>
      <c r="F833" s="20"/>
      <c r="G833" s="20"/>
      <c r="H833" s="20"/>
      <c r="I833" s="20"/>
      <c r="J833" s="12"/>
      <c r="K833" s="12"/>
      <c r="L833" s="12"/>
      <c r="M833" s="12"/>
      <c r="N833" s="12"/>
      <c r="O833" s="12"/>
      <c r="P833" s="12"/>
      <c r="Q833" s="12"/>
      <c r="R833" s="12"/>
      <c r="S833" s="12"/>
      <c r="T833" s="12"/>
      <c r="U833" s="12"/>
      <c r="V833" s="12"/>
      <c r="W833" s="12"/>
      <c r="X833" s="12"/>
      <c r="Y833" s="12"/>
      <c r="Z833" s="12"/>
      <c r="AA833" s="12"/>
      <c r="AB833" s="12"/>
      <c r="AC833" s="12"/>
      <c r="AD833" s="12"/>
      <c r="AE833" s="12"/>
      <c r="AF833" s="12"/>
      <c r="AG833" s="12"/>
    </row>
    <row r="834" spans="1:33">
      <c r="A834" s="20"/>
      <c r="B834" s="20"/>
      <c r="C834" s="20"/>
      <c r="D834" s="20"/>
      <c r="E834" s="20"/>
      <c r="F834" s="20"/>
      <c r="G834" s="20"/>
      <c r="H834" s="20"/>
      <c r="I834" s="20"/>
      <c r="J834" s="12"/>
      <c r="K834" s="12"/>
      <c r="L834" s="12"/>
      <c r="M834" s="12"/>
      <c r="N834" s="12"/>
      <c r="O834" s="12"/>
      <c r="P834" s="12"/>
      <c r="Q834" s="12"/>
      <c r="R834" s="12"/>
      <c r="S834" s="12"/>
      <c r="T834" s="12"/>
      <c r="U834" s="12"/>
      <c r="V834" s="12"/>
      <c r="W834" s="12"/>
      <c r="X834" s="12"/>
      <c r="Y834" s="12"/>
      <c r="Z834" s="12"/>
      <c r="AA834" s="12"/>
      <c r="AB834" s="12"/>
      <c r="AC834" s="12"/>
      <c r="AD834" s="12"/>
      <c r="AE834" s="12"/>
      <c r="AF834" s="12"/>
      <c r="AG834" s="12"/>
    </row>
    <row r="835" spans="1:33">
      <c r="A835" s="20"/>
      <c r="B835" s="20"/>
      <c r="C835" s="20"/>
      <c r="D835" s="20"/>
      <c r="E835" s="20"/>
      <c r="F835" s="20"/>
      <c r="G835" s="20"/>
      <c r="H835" s="20"/>
      <c r="I835" s="20"/>
      <c r="J835" s="12"/>
      <c r="K835" s="12"/>
      <c r="L835" s="12"/>
      <c r="M835" s="12"/>
      <c r="N835" s="12"/>
      <c r="O835" s="12"/>
      <c r="P835" s="12"/>
      <c r="Q835" s="12"/>
      <c r="R835" s="12"/>
      <c r="S835" s="12"/>
      <c r="T835" s="12"/>
      <c r="U835" s="12"/>
      <c r="V835" s="12"/>
      <c r="W835" s="12"/>
      <c r="X835" s="12"/>
      <c r="Y835" s="12"/>
      <c r="Z835" s="12"/>
      <c r="AA835" s="12"/>
      <c r="AB835" s="12"/>
      <c r="AC835" s="12"/>
      <c r="AD835" s="12"/>
      <c r="AE835" s="12"/>
      <c r="AF835" s="12"/>
      <c r="AG835" s="12"/>
    </row>
    <row r="836" spans="1:33">
      <c r="A836" s="20"/>
      <c r="B836" s="20"/>
      <c r="C836" s="20"/>
      <c r="D836" s="20"/>
      <c r="E836" s="20"/>
      <c r="F836" s="20"/>
      <c r="G836" s="20"/>
      <c r="H836" s="20"/>
      <c r="I836" s="20"/>
      <c r="J836" s="12"/>
      <c r="K836" s="12"/>
      <c r="L836" s="12"/>
      <c r="M836" s="12"/>
      <c r="N836" s="12"/>
      <c r="O836" s="12"/>
      <c r="P836" s="12"/>
      <c r="Q836" s="12"/>
      <c r="R836" s="12"/>
      <c r="S836" s="12"/>
      <c r="T836" s="12"/>
      <c r="U836" s="12"/>
      <c r="V836" s="12"/>
      <c r="W836" s="12"/>
      <c r="X836" s="12"/>
      <c r="Y836" s="12"/>
      <c r="Z836" s="12"/>
      <c r="AA836" s="12"/>
      <c r="AB836" s="12"/>
      <c r="AC836" s="12"/>
      <c r="AD836" s="12"/>
      <c r="AE836" s="12"/>
      <c r="AF836" s="12"/>
      <c r="AG836" s="12"/>
    </row>
    <row r="837" spans="1:33">
      <c r="A837" s="20"/>
      <c r="B837" s="20"/>
      <c r="C837" s="20"/>
      <c r="D837" s="20"/>
      <c r="E837" s="20"/>
      <c r="F837" s="20"/>
      <c r="G837" s="20"/>
      <c r="H837" s="20"/>
      <c r="I837" s="20"/>
      <c r="J837" s="12"/>
      <c r="K837" s="12"/>
      <c r="L837" s="12"/>
      <c r="M837" s="12"/>
      <c r="N837" s="12"/>
      <c r="O837" s="12"/>
      <c r="P837" s="12"/>
      <c r="Q837" s="12"/>
      <c r="R837" s="12"/>
      <c r="S837" s="12"/>
      <c r="T837" s="12"/>
      <c r="U837" s="12"/>
      <c r="V837" s="12"/>
      <c r="W837" s="12"/>
      <c r="X837" s="12"/>
      <c r="Y837" s="12"/>
      <c r="Z837" s="12"/>
      <c r="AA837" s="12"/>
      <c r="AB837" s="12"/>
      <c r="AC837" s="12"/>
      <c r="AD837" s="12"/>
      <c r="AE837" s="12"/>
      <c r="AF837" s="12"/>
      <c r="AG837" s="12"/>
    </row>
    <row r="838" spans="1:33">
      <c r="A838" s="20"/>
      <c r="B838" s="20"/>
      <c r="C838" s="20"/>
      <c r="D838" s="20"/>
      <c r="E838" s="20"/>
      <c r="F838" s="20"/>
      <c r="G838" s="20"/>
      <c r="H838" s="20"/>
      <c r="I838" s="20"/>
      <c r="J838" s="12"/>
      <c r="K838" s="12"/>
      <c r="L838" s="12"/>
      <c r="M838" s="12"/>
      <c r="N838" s="12"/>
      <c r="O838" s="12"/>
      <c r="P838" s="12"/>
      <c r="Q838" s="12"/>
      <c r="R838" s="12"/>
      <c r="S838" s="12"/>
      <c r="T838" s="12"/>
      <c r="U838" s="12"/>
      <c r="V838" s="12"/>
      <c r="W838" s="12"/>
      <c r="X838" s="12"/>
      <c r="Y838" s="12"/>
      <c r="Z838" s="12"/>
      <c r="AA838" s="12"/>
      <c r="AB838" s="12"/>
      <c r="AC838" s="12"/>
      <c r="AD838" s="12"/>
      <c r="AE838" s="12"/>
      <c r="AF838" s="12"/>
      <c r="AG838" s="12"/>
    </row>
    <row r="839" spans="1:33">
      <c r="A839" s="20"/>
      <c r="B839" s="20"/>
      <c r="C839" s="20"/>
      <c r="D839" s="20"/>
      <c r="E839" s="20"/>
      <c r="F839" s="20"/>
      <c r="G839" s="20"/>
      <c r="H839" s="20"/>
      <c r="I839" s="20"/>
      <c r="J839" s="12"/>
      <c r="K839" s="12"/>
      <c r="L839" s="12"/>
      <c r="M839" s="12"/>
      <c r="N839" s="12"/>
      <c r="O839" s="12"/>
      <c r="P839" s="12"/>
      <c r="Q839" s="12"/>
      <c r="R839" s="12"/>
      <c r="S839" s="12"/>
      <c r="T839" s="12"/>
      <c r="U839" s="12"/>
      <c r="V839" s="12"/>
      <c r="W839" s="12"/>
      <c r="X839" s="12"/>
      <c r="Y839" s="12"/>
      <c r="Z839" s="12"/>
      <c r="AA839" s="12"/>
      <c r="AB839" s="12"/>
      <c r="AC839" s="12"/>
      <c r="AD839" s="12"/>
      <c r="AE839" s="12"/>
      <c r="AF839" s="12"/>
      <c r="AG839" s="12"/>
    </row>
    <row r="840" spans="1:33">
      <c r="A840" s="20"/>
      <c r="B840" s="20"/>
      <c r="C840" s="20"/>
      <c r="D840" s="20"/>
      <c r="E840" s="20"/>
      <c r="F840" s="20"/>
      <c r="G840" s="20"/>
      <c r="H840" s="20"/>
      <c r="I840" s="20"/>
      <c r="J840" s="12"/>
      <c r="K840" s="12"/>
      <c r="L840" s="12"/>
      <c r="M840" s="12"/>
      <c r="N840" s="12"/>
      <c r="O840" s="12"/>
      <c r="P840" s="12"/>
      <c r="Q840" s="12"/>
      <c r="R840" s="12"/>
      <c r="S840" s="12"/>
      <c r="T840" s="12"/>
      <c r="U840" s="12"/>
      <c r="V840" s="12"/>
      <c r="W840" s="12"/>
      <c r="X840" s="12"/>
      <c r="Y840" s="12"/>
      <c r="Z840" s="12"/>
      <c r="AA840" s="12"/>
      <c r="AB840" s="12"/>
      <c r="AC840" s="12"/>
      <c r="AD840" s="12"/>
      <c r="AE840" s="12"/>
      <c r="AF840" s="12"/>
      <c r="AG840" s="12"/>
    </row>
    <row r="841" spans="1:33">
      <c r="A841" s="20"/>
      <c r="B841" s="20"/>
      <c r="C841" s="20"/>
      <c r="D841" s="20"/>
      <c r="E841" s="20"/>
      <c r="F841" s="20"/>
      <c r="G841" s="20"/>
      <c r="H841" s="20"/>
      <c r="I841" s="20"/>
      <c r="J841" s="12"/>
      <c r="K841" s="12"/>
      <c r="L841" s="12"/>
      <c r="M841" s="12"/>
      <c r="N841" s="12"/>
      <c r="O841" s="12"/>
      <c r="P841" s="12"/>
      <c r="Q841" s="12"/>
      <c r="R841" s="12"/>
      <c r="S841" s="12"/>
      <c r="T841" s="12"/>
      <c r="U841" s="12"/>
      <c r="V841" s="12"/>
      <c r="W841" s="12"/>
      <c r="X841" s="12"/>
      <c r="Y841" s="12"/>
      <c r="Z841" s="12"/>
      <c r="AA841" s="12"/>
      <c r="AB841" s="12"/>
      <c r="AC841" s="12"/>
      <c r="AD841" s="12"/>
      <c r="AE841" s="12"/>
      <c r="AF841" s="12"/>
      <c r="AG841" s="12"/>
    </row>
    <row r="842" spans="1:33">
      <c r="A842" s="20"/>
      <c r="B842" s="20"/>
      <c r="C842" s="20"/>
      <c r="D842" s="20"/>
      <c r="E842" s="20"/>
      <c r="F842" s="20"/>
      <c r="G842" s="20"/>
      <c r="H842" s="20"/>
      <c r="I842" s="20"/>
      <c r="J842" s="12"/>
      <c r="K842" s="12"/>
      <c r="L842" s="12"/>
      <c r="M842" s="12"/>
      <c r="N842" s="12"/>
      <c r="O842" s="12"/>
      <c r="P842" s="12"/>
      <c r="Q842" s="12"/>
      <c r="R842" s="12"/>
      <c r="S842" s="12"/>
      <c r="T842" s="12"/>
      <c r="U842" s="12"/>
      <c r="V842" s="12"/>
      <c r="W842" s="12"/>
      <c r="X842" s="12"/>
      <c r="Y842" s="12"/>
      <c r="Z842" s="12"/>
      <c r="AA842" s="12"/>
      <c r="AB842" s="12"/>
      <c r="AC842" s="12"/>
      <c r="AD842" s="12"/>
      <c r="AE842" s="12"/>
      <c r="AF842" s="12"/>
      <c r="AG842" s="12"/>
    </row>
    <row r="843" spans="1:33">
      <c r="A843" s="20"/>
      <c r="B843" s="20"/>
      <c r="C843" s="20"/>
      <c r="D843" s="20"/>
      <c r="E843" s="20"/>
      <c r="F843" s="20"/>
      <c r="G843" s="20"/>
      <c r="H843" s="20"/>
      <c r="I843" s="20"/>
      <c r="J843" s="12"/>
      <c r="K843" s="12"/>
      <c r="L843" s="12"/>
      <c r="M843" s="12"/>
      <c r="N843" s="12"/>
      <c r="O843" s="12"/>
      <c r="P843" s="12"/>
      <c r="Q843" s="12"/>
      <c r="R843" s="12"/>
      <c r="S843" s="12"/>
      <c r="T843" s="12"/>
      <c r="U843" s="12"/>
      <c r="V843" s="12"/>
      <c r="W843" s="12"/>
      <c r="X843" s="12"/>
      <c r="Y843" s="12"/>
      <c r="Z843" s="12"/>
      <c r="AA843" s="12"/>
      <c r="AB843" s="12"/>
      <c r="AC843" s="12"/>
      <c r="AD843" s="12"/>
      <c r="AE843" s="12"/>
      <c r="AF843" s="12"/>
      <c r="AG843" s="12"/>
    </row>
    <row r="844" spans="1:33">
      <c r="A844" s="20"/>
      <c r="B844" s="20"/>
      <c r="C844" s="20"/>
      <c r="D844" s="20"/>
      <c r="E844" s="20"/>
      <c r="F844" s="20"/>
      <c r="G844" s="20"/>
      <c r="H844" s="20"/>
      <c r="I844" s="20"/>
      <c r="J844" s="12"/>
      <c r="K844" s="12"/>
      <c r="L844" s="12"/>
      <c r="M844" s="12"/>
      <c r="N844" s="12"/>
      <c r="O844" s="12"/>
      <c r="P844" s="12"/>
      <c r="Q844" s="12"/>
      <c r="R844" s="12"/>
      <c r="S844" s="12"/>
      <c r="T844" s="12"/>
      <c r="U844" s="12"/>
      <c r="V844" s="12"/>
      <c r="W844" s="12"/>
      <c r="X844" s="12"/>
      <c r="Y844" s="12"/>
      <c r="Z844" s="12"/>
      <c r="AA844" s="12"/>
      <c r="AB844" s="12"/>
      <c r="AC844" s="12"/>
      <c r="AD844" s="12"/>
      <c r="AE844" s="12"/>
      <c r="AF844" s="12"/>
      <c r="AG844" s="12"/>
    </row>
    <row r="845" spans="1:33">
      <c r="A845" s="20"/>
      <c r="B845" s="20"/>
      <c r="C845" s="20"/>
      <c r="D845" s="20"/>
      <c r="E845" s="20"/>
      <c r="F845" s="20"/>
      <c r="G845" s="20"/>
      <c r="H845" s="20"/>
      <c r="I845" s="20"/>
      <c r="J845" s="12"/>
      <c r="K845" s="12"/>
      <c r="L845" s="12"/>
      <c r="M845" s="12"/>
      <c r="N845" s="12"/>
      <c r="O845" s="12"/>
      <c r="P845" s="12"/>
      <c r="Q845" s="12"/>
      <c r="R845" s="12"/>
      <c r="S845" s="12"/>
      <c r="T845" s="12"/>
      <c r="U845" s="12"/>
      <c r="V845" s="12"/>
      <c r="W845" s="12"/>
      <c r="X845" s="12"/>
      <c r="Y845" s="12"/>
      <c r="Z845" s="12"/>
      <c r="AA845" s="12"/>
      <c r="AB845" s="12"/>
      <c r="AC845" s="12"/>
      <c r="AD845" s="12"/>
      <c r="AE845" s="12"/>
      <c r="AF845" s="12"/>
      <c r="AG845" s="12"/>
    </row>
    <row r="846" spans="1:33">
      <c r="A846" s="20"/>
      <c r="B846" s="20"/>
      <c r="C846" s="20"/>
      <c r="D846" s="20"/>
      <c r="E846" s="20"/>
      <c r="F846" s="20"/>
      <c r="G846" s="20"/>
      <c r="H846" s="20"/>
      <c r="I846" s="20"/>
      <c r="J846" s="12"/>
      <c r="K846" s="12"/>
      <c r="L846" s="12"/>
      <c r="M846" s="12"/>
      <c r="N846" s="12"/>
      <c r="O846" s="12"/>
      <c r="P846" s="12"/>
      <c r="Q846" s="12"/>
      <c r="R846" s="12"/>
      <c r="S846" s="12"/>
      <c r="T846" s="12"/>
      <c r="U846" s="12"/>
      <c r="V846" s="12"/>
      <c r="W846" s="12"/>
      <c r="X846" s="12"/>
      <c r="Y846" s="12"/>
      <c r="Z846" s="12"/>
      <c r="AA846" s="12"/>
      <c r="AB846" s="12"/>
      <c r="AC846" s="12"/>
      <c r="AD846" s="12"/>
      <c r="AE846" s="12"/>
      <c r="AF846" s="12"/>
      <c r="AG846" s="12"/>
    </row>
    <row r="847" spans="1:33">
      <c r="A847" s="20"/>
      <c r="B847" s="20"/>
      <c r="C847" s="20"/>
      <c r="D847" s="20"/>
      <c r="E847" s="20"/>
      <c r="F847" s="20"/>
      <c r="G847" s="20"/>
      <c r="H847" s="20"/>
      <c r="I847" s="20"/>
      <c r="J847" s="12"/>
      <c r="K847" s="12"/>
      <c r="L847" s="12"/>
      <c r="M847" s="12"/>
      <c r="N847" s="12"/>
      <c r="O847" s="12"/>
      <c r="P847" s="12"/>
      <c r="Q847" s="12"/>
      <c r="R847" s="12"/>
      <c r="S847" s="12"/>
      <c r="T847" s="12"/>
      <c r="U847" s="12"/>
      <c r="V847" s="12"/>
      <c r="W847" s="12"/>
      <c r="X847" s="12"/>
      <c r="Y847" s="12"/>
      <c r="Z847" s="12"/>
      <c r="AA847" s="12"/>
      <c r="AB847" s="12"/>
      <c r="AC847" s="12"/>
      <c r="AD847" s="12"/>
      <c r="AE847" s="12"/>
      <c r="AF847" s="12"/>
      <c r="AG847" s="12"/>
    </row>
    <row r="848" spans="1:33">
      <c r="A848" s="20"/>
      <c r="B848" s="20"/>
      <c r="C848" s="20"/>
      <c r="D848" s="20"/>
      <c r="E848" s="20"/>
      <c r="F848" s="20"/>
      <c r="G848" s="20"/>
      <c r="H848" s="20"/>
      <c r="I848" s="20"/>
      <c r="J848" s="12"/>
      <c r="K848" s="12"/>
      <c r="L848" s="12"/>
      <c r="M848" s="12"/>
      <c r="N848" s="12"/>
      <c r="O848" s="12"/>
      <c r="P848" s="12"/>
      <c r="Q848" s="12"/>
      <c r="R848" s="12"/>
      <c r="S848" s="12"/>
      <c r="T848" s="12"/>
      <c r="U848" s="12"/>
      <c r="V848" s="12"/>
      <c r="W848" s="12"/>
      <c r="X848" s="12"/>
      <c r="Y848" s="12"/>
      <c r="Z848" s="12"/>
      <c r="AA848" s="12"/>
      <c r="AB848" s="12"/>
      <c r="AC848" s="12"/>
      <c r="AD848" s="12"/>
      <c r="AE848" s="12"/>
      <c r="AF848" s="12"/>
      <c r="AG848" s="12"/>
    </row>
    <row r="849" spans="1:33">
      <c r="A849" s="20"/>
      <c r="B849" s="20"/>
      <c r="C849" s="20"/>
      <c r="D849" s="20"/>
      <c r="E849" s="20"/>
      <c r="F849" s="20"/>
      <c r="G849" s="20"/>
      <c r="H849" s="20"/>
      <c r="I849" s="20"/>
      <c r="J849" s="12"/>
      <c r="K849" s="12"/>
      <c r="L849" s="12"/>
      <c r="M849" s="12"/>
      <c r="N849" s="12"/>
      <c r="O849" s="12"/>
      <c r="P849" s="12"/>
      <c r="Q849" s="12"/>
      <c r="R849" s="12"/>
      <c r="S849" s="12"/>
      <c r="T849" s="12"/>
      <c r="U849" s="12"/>
      <c r="V849" s="12"/>
      <c r="W849" s="12"/>
      <c r="X849" s="12"/>
      <c r="Y849" s="12"/>
      <c r="Z849" s="12"/>
      <c r="AA849" s="12"/>
      <c r="AB849" s="12"/>
      <c r="AC849" s="12"/>
      <c r="AD849" s="12"/>
      <c r="AE849" s="12"/>
      <c r="AF849" s="12"/>
      <c r="AG849" s="12"/>
    </row>
    <row r="850" spans="1:33">
      <c r="A850" s="20"/>
      <c r="B850" s="20"/>
      <c r="C850" s="20"/>
      <c r="D850" s="20"/>
      <c r="E850" s="20"/>
      <c r="F850" s="20"/>
      <c r="G850" s="20"/>
      <c r="H850" s="20"/>
      <c r="I850" s="20"/>
      <c r="J850" s="12"/>
      <c r="K850" s="12"/>
      <c r="L850" s="12"/>
      <c r="M850" s="12"/>
      <c r="N850" s="12"/>
      <c r="O850" s="12"/>
      <c r="P850" s="12"/>
      <c r="Q850" s="12"/>
      <c r="R850" s="12"/>
      <c r="S850" s="12"/>
      <c r="T850" s="12"/>
      <c r="U850" s="12"/>
      <c r="V850" s="12"/>
      <c r="W850" s="12"/>
      <c r="X850" s="12"/>
      <c r="Y850" s="12"/>
      <c r="Z850" s="12"/>
      <c r="AA850" s="12"/>
      <c r="AB850" s="12"/>
      <c r="AC850" s="12"/>
      <c r="AD850" s="12"/>
      <c r="AE850" s="12"/>
      <c r="AF850" s="12"/>
      <c r="AG850" s="12"/>
    </row>
    <row r="851" spans="1:33">
      <c r="A851" s="20"/>
      <c r="B851" s="20"/>
      <c r="C851" s="20"/>
      <c r="D851" s="20"/>
      <c r="E851" s="20"/>
      <c r="F851" s="20"/>
      <c r="G851" s="20"/>
      <c r="H851" s="20"/>
      <c r="I851" s="20"/>
      <c r="J851" s="12"/>
      <c r="K851" s="12"/>
      <c r="L851" s="12"/>
      <c r="M851" s="12"/>
      <c r="N851" s="12"/>
      <c r="O851" s="12"/>
      <c r="P851" s="12"/>
      <c r="Q851" s="12"/>
      <c r="R851" s="12"/>
      <c r="S851" s="12"/>
      <c r="T851" s="12"/>
      <c r="U851" s="12"/>
      <c r="V851" s="12"/>
      <c r="W851" s="12"/>
      <c r="X851" s="12"/>
      <c r="Y851" s="12"/>
      <c r="Z851" s="12"/>
      <c r="AA851" s="12"/>
      <c r="AB851" s="12"/>
      <c r="AC851" s="12"/>
      <c r="AD851" s="12"/>
      <c r="AE851" s="12"/>
      <c r="AF851" s="12"/>
      <c r="AG851" s="12"/>
    </row>
    <row r="852" spans="1:33">
      <c r="A852" s="20"/>
      <c r="B852" s="20"/>
      <c r="C852" s="20"/>
      <c r="D852" s="20"/>
      <c r="E852" s="20"/>
      <c r="F852" s="20"/>
      <c r="G852" s="20"/>
      <c r="H852" s="20"/>
      <c r="I852" s="20"/>
      <c r="J852" s="12"/>
      <c r="K852" s="12"/>
      <c r="L852" s="12"/>
      <c r="M852" s="12"/>
      <c r="N852" s="12"/>
      <c r="O852" s="12"/>
      <c r="P852" s="12"/>
      <c r="Q852" s="12"/>
      <c r="R852" s="12"/>
      <c r="S852" s="12"/>
      <c r="T852" s="12"/>
      <c r="U852" s="12"/>
      <c r="V852" s="12"/>
      <c r="W852" s="12"/>
      <c r="X852" s="12"/>
      <c r="Y852" s="12"/>
      <c r="Z852" s="12"/>
      <c r="AA852" s="12"/>
      <c r="AB852" s="12"/>
      <c r="AC852" s="12"/>
      <c r="AD852" s="12"/>
      <c r="AE852" s="12"/>
      <c r="AF852" s="12"/>
      <c r="AG852" s="12"/>
    </row>
    <row r="853" spans="1:33">
      <c r="A853" s="20"/>
      <c r="B853" s="20"/>
      <c r="C853" s="20"/>
      <c r="D853" s="20"/>
      <c r="E853" s="20"/>
      <c r="F853" s="20"/>
      <c r="G853" s="20"/>
      <c r="H853" s="20"/>
      <c r="I853" s="20"/>
      <c r="J853" s="12"/>
      <c r="K853" s="12"/>
      <c r="L853" s="12"/>
      <c r="M853" s="12"/>
      <c r="N853" s="12"/>
      <c r="O853" s="12"/>
      <c r="P853" s="12"/>
      <c r="Q853" s="12"/>
      <c r="R853" s="12"/>
      <c r="S853" s="12"/>
      <c r="T853" s="12"/>
      <c r="U853" s="12"/>
      <c r="V853" s="12"/>
      <c r="W853" s="12"/>
      <c r="X853" s="12"/>
      <c r="Y853" s="12"/>
      <c r="Z853" s="12"/>
      <c r="AA853" s="12"/>
      <c r="AB853" s="12"/>
      <c r="AC853" s="12"/>
      <c r="AD853" s="12"/>
      <c r="AE853" s="12"/>
      <c r="AF853" s="12"/>
      <c r="AG853" s="12"/>
    </row>
    <row r="854" spans="1:33">
      <c r="A854" s="20"/>
      <c r="B854" s="20"/>
      <c r="C854" s="20"/>
      <c r="D854" s="20"/>
      <c r="E854" s="20"/>
      <c r="F854" s="20"/>
      <c r="G854" s="20"/>
      <c r="H854" s="20"/>
      <c r="I854" s="20"/>
      <c r="J854" s="12"/>
      <c r="K854" s="12"/>
      <c r="L854" s="12"/>
      <c r="M854" s="12"/>
      <c r="N854" s="12"/>
      <c r="O854" s="12"/>
      <c r="P854" s="12"/>
      <c r="Q854" s="12"/>
      <c r="R854" s="12"/>
      <c r="S854" s="12"/>
      <c r="T854" s="12"/>
      <c r="U854" s="12"/>
      <c r="V854" s="12"/>
      <c r="W854" s="12"/>
      <c r="X854" s="12"/>
      <c r="Y854" s="12"/>
      <c r="Z854" s="12"/>
      <c r="AA854" s="12"/>
      <c r="AB854" s="12"/>
      <c r="AC854" s="12"/>
      <c r="AD854" s="12"/>
      <c r="AE854" s="12"/>
      <c r="AF854" s="12"/>
      <c r="AG854" s="12"/>
    </row>
    <row r="855" spans="1:33">
      <c r="A855" s="20"/>
      <c r="B855" s="20"/>
      <c r="C855" s="20"/>
      <c r="D855" s="20"/>
      <c r="E855" s="20"/>
      <c r="F855" s="20"/>
      <c r="G855" s="20"/>
      <c r="H855" s="20"/>
      <c r="I855" s="20"/>
      <c r="J855" s="12"/>
      <c r="K855" s="12"/>
      <c r="L855" s="12"/>
      <c r="M855" s="12"/>
      <c r="N855" s="12"/>
      <c r="O855" s="12"/>
      <c r="P855" s="12"/>
      <c r="Q855" s="12"/>
      <c r="R855" s="12"/>
      <c r="S855" s="12"/>
      <c r="T855" s="12"/>
      <c r="U855" s="12"/>
      <c r="V855" s="12"/>
      <c r="W855" s="12"/>
      <c r="X855" s="12"/>
      <c r="Y855" s="12"/>
      <c r="Z855" s="12"/>
      <c r="AA855" s="12"/>
      <c r="AB855" s="12"/>
      <c r="AC855" s="12"/>
      <c r="AD855" s="12"/>
      <c r="AE855" s="12"/>
      <c r="AF855" s="12"/>
      <c r="AG855" s="12"/>
    </row>
    <row r="856" spans="1:33">
      <c r="A856" s="20"/>
      <c r="B856" s="20"/>
      <c r="C856" s="20"/>
      <c r="D856" s="20"/>
      <c r="E856" s="20"/>
      <c r="F856" s="20"/>
      <c r="G856" s="20"/>
      <c r="H856" s="20"/>
      <c r="I856" s="20"/>
      <c r="J856" s="12"/>
      <c r="K856" s="12"/>
      <c r="L856" s="12"/>
      <c r="M856" s="12"/>
      <c r="N856" s="12"/>
      <c r="O856" s="12"/>
      <c r="P856" s="12"/>
      <c r="Q856" s="12"/>
      <c r="R856" s="12"/>
      <c r="S856" s="12"/>
      <c r="T856" s="12"/>
      <c r="U856" s="12"/>
      <c r="V856" s="12"/>
      <c r="W856" s="12"/>
      <c r="X856" s="12"/>
      <c r="Y856" s="12"/>
      <c r="Z856" s="12"/>
      <c r="AA856" s="12"/>
      <c r="AB856" s="12"/>
      <c r="AC856" s="12"/>
      <c r="AD856" s="12"/>
      <c r="AE856" s="12"/>
      <c r="AF856" s="12"/>
      <c r="AG856" s="12"/>
    </row>
    <row r="857" spans="1:33">
      <c r="A857" s="20"/>
      <c r="B857" s="20"/>
      <c r="C857" s="20"/>
      <c r="D857" s="20"/>
      <c r="E857" s="20"/>
      <c r="F857" s="20"/>
      <c r="G857" s="20"/>
      <c r="H857" s="20"/>
      <c r="I857" s="20"/>
      <c r="J857" s="12"/>
      <c r="K857" s="12"/>
      <c r="L857" s="12"/>
      <c r="M857" s="12"/>
      <c r="N857" s="12"/>
      <c r="O857" s="12"/>
      <c r="P857" s="12"/>
      <c r="Q857" s="12"/>
      <c r="R857" s="12"/>
      <c r="S857" s="12"/>
      <c r="T857" s="12"/>
      <c r="U857" s="12"/>
      <c r="V857" s="12"/>
      <c r="W857" s="12"/>
      <c r="X857" s="12"/>
      <c r="Y857" s="12"/>
      <c r="Z857" s="12"/>
      <c r="AA857" s="12"/>
      <c r="AB857" s="12"/>
      <c r="AC857" s="12"/>
      <c r="AD857" s="12"/>
      <c r="AE857" s="12"/>
      <c r="AF857" s="12"/>
      <c r="AG857" s="12"/>
    </row>
    <row r="858" spans="1:33">
      <c r="A858" s="20"/>
      <c r="B858" s="20"/>
      <c r="C858" s="20"/>
      <c r="D858" s="20"/>
      <c r="E858" s="20"/>
      <c r="F858" s="20"/>
      <c r="G858" s="20"/>
      <c r="H858" s="20"/>
      <c r="I858" s="20"/>
      <c r="J858" s="12"/>
      <c r="K858" s="12"/>
      <c r="L858" s="12"/>
      <c r="M858" s="12"/>
      <c r="N858" s="12"/>
      <c r="O858" s="12"/>
      <c r="P858" s="12"/>
      <c r="Q858" s="12"/>
      <c r="R858" s="12"/>
      <c r="S858" s="12"/>
      <c r="T858" s="12"/>
      <c r="U858" s="12"/>
      <c r="V858" s="12"/>
      <c r="W858" s="12"/>
      <c r="X858" s="12"/>
      <c r="Y858" s="12"/>
      <c r="Z858" s="12"/>
      <c r="AA858" s="12"/>
      <c r="AB858" s="12"/>
      <c r="AC858" s="12"/>
      <c r="AD858" s="12"/>
      <c r="AE858" s="12"/>
      <c r="AF858" s="12"/>
      <c r="AG858" s="12"/>
    </row>
    <row r="859" spans="1:33">
      <c r="A859" s="20"/>
      <c r="B859" s="20"/>
      <c r="C859" s="20"/>
      <c r="D859" s="20"/>
      <c r="E859" s="20"/>
      <c r="F859" s="20"/>
      <c r="G859" s="20"/>
      <c r="H859" s="20"/>
      <c r="I859" s="20"/>
      <c r="J859" s="12"/>
      <c r="K859" s="12"/>
      <c r="L859" s="12"/>
      <c r="M859" s="12"/>
      <c r="N859" s="12"/>
      <c r="O859" s="12"/>
      <c r="P859" s="12"/>
      <c r="Q859" s="12"/>
      <c r="R859" s="12"/>
      <c r="S859" s="12"/>
      <c r="T859" s="12"/>
      <c r="U859" s="12"/>
      <c r="V859" s="12"/>
      <c r="W859" s="12"/>
      <c r="X859" s="12"/>
      <c r="Y859" s="12"/>
      <c r="Z859" s="12"/>
      <c r="AA859" s="12"/>
      <c r="AB859" s="12"/>
      <c r="AC859" s="12"/>
      <c r="AD859" s="12"/>
      <c r="AE859" s="12"/>
      <c r="AF859" s="12"/>
      <c r="AG859" s="12"/>
    </row>
    <row r="860" spans="1:33">
      <c r="A860" s="20"/>
      <c r="B860" s="20"/>
      <c r="C860" s="20"/>
      <c r="D860" s="20"/>
      <c r="E860" s="20"/>
      <c r="F860" s="20"/>
      <c r="G860" s="20"/>
      <c r="H860" s="20"/>
      <c r="I860" s="20"/>
      <c r="J860" s="12"/>
      <c r="K860" s="12"/>
      <c r="L860" s="12"/>
      <c r="M860" s="12"/>
      <c r="N860" s="12"/>
      <c r="O860" s="12"/>
      <c r="P860" s="12"/>
      <c r="Q860" s="12"/>
      <c r="R860" s="12"/>
      <c r="S860" s="12"/>
      <c r="T860" s="12"/>
      <c r="U860" s="12"/>
      <c r="V860" s="12"/>
      <c r="W860" s="12"/>
      <c r="X860" s="12"/>
      <c r="Y860" s="12"/>
      <c r="Z860" s="12"/>
      <c r="AA860" s="12"/>
      <c r="AB860" s="12"/>
      <c r="AC860" s="12"/>
      <c r="AD860" s="12"/>
      <c r="AE860" s="12"/>
      <c r="AF860" s="12"/>
      <c r="AG860" s="12"/>
    </row>
    <row r="861" spans="1:33">
      <c r="A861" s="20"/>
      <c r="B861" s="20"/>
      <c r="C861" s="20"/>
      <c r="D861" s="20"/>
      <c r="E861" s="20"/>
      <c r="F861" s="20"/>
      <c r="G861" s="20"/>
      <c r="H861" s="20"/>
      <c r="I861" s="20"/>
      <c r="J861" s="12"/>
      <c r="K861" s="12"/>
      <c r="L861" s="12"/>
      <c r="M861" s="12"/>
      <c r="N861" s="12"/>
      <c r="O861" s="12"/>
      <c r="P861" s="12"/>
      <c r="Q861" s="12"/>
      <c r="R861" s="12"/>
      <c r="S861" s="12"/>
      <c r="T861" s="12"/>
      <c r="U861" s="12"/>
      <c r="V861" s="12"/>
      <c r="W861" s="12"/>
      <c r="X861" s="12"/>
      <c r="Y861" s="12"/>
      <c r="Z861" s="12"/>
      <c r="AA861" s="12"/>
      <c r="AB861" s="12"/>
      <c r="AC861" s="12"/>
      <c r="AD861" s="12"/>
      <c r="AE861" s="12"/>
      <c r="AF861" s="12"/>
      <c r="AG861" s="12"/>
    </row>
    <row r="862" spans="1:33">
      <c r="A862" s="20"/>
      <c r="B862" s="20"/>
      <c r="C862" s="20"/>
      <c r="D862" s="20"/>
      <c r="E862" s="20"/>
      <c r="F862" s="20"/>
      <c r="G862" s="20"/>
      <c r="H862" s="20"/>
      <c r="I862" s="20"/>
      <c r="J862" s="12"/>
      <c r="K862" s="12"/>
      <c r="L862" s="12"/>
      <c r="M862" s="12"/>
      <c r="N862" s="12"/>
      <c r="O862" s="12"/>
      <c r="P862" s="12"/>
      <c r="Q862" s="12"/>
      <c r="R862" s="12"/>
      <c r="S862" s="12"/>
      <c r="T862" s="12"/>
      <c r="U862" s="12"/>
      <c r="V862" s="12"/>
      <c r="W862" s="12"/>
      <c r="X862" s="12"/>
      <c r="Y862" s="12"/>
      <c r="Z862" s="12"/>
      <c r="AA862" s="12"/>
      <c r="AB862" s="12"/>
      <c r="AC862" s="12"/>
      <c r="AD862" s="12"/>
      <c r="AE862" s="12"/>
      <c r="AF862" s="12"/>
      <c r="AG862" s="12"/>
    </row>
    <row r="863" spans="1:33">
      <c r="A863" s="20"/>
      <c r="B863" s="20"/>
      <c r="C863" s="20"/>
      <c r="D863" s="20"/>
      <c r="E863" s="20"/>
      <c r="F863" s="20"/>
      <c r="G863" s="20"/>
      <c r="H863" s="20"/>
      <c r="I863" s="20"/>
      <c r="J863" s="12"/>
      <c r="K863" s="12"/>
      <c r="L863" s="12"/>
      <c r="M863" s="12"/>
      <c r="N863" s="12"/>
      <c r="O863" s="12"/>
      <c r="P863" s="12"/>
      <c r="Q863" s="12"/>
      <c r="R863" s="12"/>
      <c r="S863" s="12"/>
      <c r="T863" s="12"/>
      <c r="U863" s="12"/>
      <c r="V863" s="12"/>
      <c r="W863" s="12"/>
      <c r="X863" s="12"/>
      <c r="Y863" s="12"/>
      <c r="Z863" s="12"/>
      <c r="AA863" s="12"/>
      <c r="AB863" s="12"/>
      <c r="AC863" s="12"/>
      <c r="AD863" s="12"/>
      <c r="AE863" s="12"/>
      <c r="AF863" s="12"/>
      <c r="AG863" s="12"/>
    </row>
    <row r="864" spans="1:33">
      <c r="A864" s="20"/>
      <c r="B864" s="20"/>
      <c r="C864" s="20"/>
      <c r="D864" s="20"/>
      <c r="E864" s="20"/>
      <c r="F864" s="20"/>
      <c r="G864" s="20"/>
      <c r="H864" s="20"/>
      <c r="I864" s="20"/>
      <c r="J864" s="12"/>
      <c r="K864" s="12"/>
      <c r="L864" s="12"/>
      <c r="M864" s="12"/>
      <c r="N864" s="12"/>
      <c r="O864" s="12"/>
      <c r="P864" s="12"/>
      <c r="Q864" s="12"/>
      <c r="R864" s="12"/>
      <c r="S864" s="12"/>
      <c r="T864" s="12"/>
      <c r="U864" s="12"/>
      <c r="V864" s="12"/>
      <c r="W864" s="12"/>
      <c r="X864" s="12"/>
      <c r="Y864" s="12"/>
      <c r="Z864" s="12"/>
      <c r="AA864" s="12"/>
      <c r="AB864" s="12"/>
      <c r="AC864" s="12"/>
      <c r="AD864" s="12"/>
      <c r="AE864" s="12"/>
      <c r="AF864" s="12"/>
      <c r="AG864" s="12"/>
    </row>
    <row r="865" spans="1:33">
      <c r="A865" s="20"/>
      <c r="B865" s="20"/>
      <c r="C865" s="20"/>
      <c r="D865" s="20"/>
      <c r="E865" s="20"/>
      <c r="F865" s="20"/>
      <c r="G865" s="20"/>
      <c r="H865" s="20"/>
      <c r="I865" s="20"/>
      <c r="J865" s="12"/>
      <c r="K865" s="12"/>
      <c r="L865" s="12"/>
      <c r="M865" s="12"/>
      <c r="N865" s="12"/>
      <c r="O865" s="12"/>
      <c r="P865" s="12"/>
      <c r="Q865" s="12"/>
      <c r="R865" s="12"/>
      <c r="S865" s="12"/>
      <c r="T865" s="12"/>
      <c r="U865" s="12"/>
      <c r="V865" s="12"/>
      <c r="W865" s="12"/>
      <c r="X865" s="12"/>
      <c r="Y865" s="12"/>
      <c r="Z865" s="12"/>
      <c r="AA865" s="12"/>
      <c r="AB865" s="12"/>
      <c r="AC865" s="12"/>
      <c r="AD865" s="12"/>
      <c r="AE865" s="12"/>
      <c r="AF865" s="12"/>
      <c r="AG865" s="12"/>
    </row>
    <row r="866" spans="1:33">
      <c r="A866" s="20"/>
      <c r="B866" s="20"/>
      <c r="C866" s="20"/>
      <c r="D866" s="20"/>
      <c r="E866" s="20"/>
      <c r="F866" s="20"/>
      <c r="G866" s="20"/>
      <c r="H866" s="20"/>
      <c r="I866" s="20"/>
      <c r="J866" s="12"/>
      <c r="K866" s="12"/>
      <c r="L866" s="12"/>
      <c r="M866" s="12"/>
      <c r="N866" s="12"/>
      <c r="O866" s="12"/>
      <c r="P866" s="12"/>
      <c r="Q866" s="12"/>
      <c r="R866" s="12"/>
      <c r="S866" s="12"/>
      <c r="T866" s="12"/>
      <c r="U866" s="12"/>
      <c r="V866" s="12"/>
      <c r="W866" s="12"/>
      <c r="X866" s="12"/>
      <c r="Y866" s="12"/>
      <c r="Z866" s="12"/>
      <c r="AA866" s="12"/>
      <c r="AB866" s="12"/>
      <c r="AC866" s="12"/>
      <c r="AD866" s="12"/>
      <c r="AE866" s="12"/>
      <c r="AF866" s="12"/>
      <c r="AG866" s="12"/>
    </row>
    <row r="867" spans="1:33">
      <c r="A867" s="20"/>
      <c r="B867" s="20"/>
      <c r="C867" s="20"/>
      <c r="D867" s="20"/>
      <c r="E867" s="20"/>
      <c r="F867" s="20"/>
      <c r="G867" s="20"/>
      <c r="H867" s="20"/>
      <c r="I867" s="20"/>
      <c r="J867" s="12"/>
      <c r="K867" s="12"/>
      <c r="L867" s="12"/>
      <c r="M867" s="12"/>
      <c r="N867" s="12"/>
      <c r="O867" s="12"/>
      <c r="P867" s="12"/>
      <c r="Q867" s="12"/>
      <c r="R867" s="12"/>
      <c r="S867" s="12"/>
      <c r="T867" s="12"/>
      <c r="U867" s="12"/>
      <c r="V867" s="12"/>
      <c r="W867" s="12"/>
      <c r="X867" s="12"/>
      <c r="Y867" s="12"/>
      <c r="Z867" s="12"/>
      <c r="AA867" s="12"/>
      <c r="AB867" s="12"/>
      <c r="AC867" s="12"/>
      <c r="AD867" s="12"/>
      <c r="AE867" s="12"/>
      <c r="AF867" s="12"/>
      <c r="AG867" s="12"/>
    </row>
    <row r="868" spans="1:33">
      <c r="A868" s="20"/>
      <c r="B868" s="20"/>
      <c r="C868" s="20"/>
      <c r="D868" s="20"/>
      <c r="E868" s="20"/>
      <c r="F868" s="20"/>
      <c r="G868" s="20"/>
      <c r="H868" s="20"/>
      <c r="I868" s="20"/>
      <c r="J868" s="12"/>
      <c r="K868" s="12"/>
      <c r="L868" s="12"/>
      <c r="M868" s="12"/>
      <c r="N868" s="12"/>
      <c r="O868" s="12"/>
      <c r="P868" s="12"/>
      <c r="Q868" s="12"/>
      <c r="R868" s="12"/>
      <c r="S868" s="12"/>
      <c r="T868" s="12"/>
      <c r="U868" s="12"/>
      <c r="V868" s="12"/>
      <c r="W868" s="12"/>
      <c r="X868" s="12"/>
      <c r="Y868" s="12"/>
      <c r="Z868" s="12"/>
      <c r="AA868" s="12"/>
      <c r="AB868" s="12"/>
      <c r="AC868" s="12"/>
      <c r="AD868" s="12"/>
      <c r="AE868" s="12"/>
      <c r="AF868" s="12"/>
      <c r="AG868" s="12"/>
    </row>
    <row r="869" spans="1:33">
      <c r="A869" s="20"/>
      <c r="B869" s="20"/>
      <c r="C869" s="20"/>
      <c r="D869" s="20"/>
      <c r="E869" s="20"/>
      <c r="F869" s="20"/>
      <c r="G869" s="20"/>
      <c r="H869" s="20"/>
      <c r="I869" s="20"/>
      <c r="J869" s="12"/>
      <c r="K869" s="12"/>
      <c r="L869" s="12"/>
      <c r="M869" s="12"/>
      <c r="N869" s="12"/>
      <c r="O869" s="12"/>
      <c r="P869" s="12"/>
      <c r="Q869" s="12"/>
      <c r="R869" s="12"/>
      <c r="S869" s="12"/>
      <c r="T869" s="12"/>
      <c r="U869" s="12"/>
      <c r="V869" s="12"/>
      <c r="W869" s="12"/>
      <c r="X869" s="12"/>
      <c r="Y869" s="12"/>
      <c r="Z869" s="12"/>
      <c r="AA869" s="12"/>
      <c r="AB869" s="12"/>
      <c r="AC869" s="12"/>
      <c r="AD869" s="12"/>
      <c r="AE869" s="12"/>
      <c r="AF869" s="12"/>
      <c r="AG869" s="12"/>
    </row>
    <row r="870" spans="1:33">
      <c r="A870" s="20"/>
      <c r="B870" s="20"/>
      <c r="C870" s="20"/>
      <c r="D870" s="20"/>
      <c r="E870" s="20"/>
      <c r="F870" s="20"/>
      <c r="G870" s="20"/>
      <c r="H870" s="20"/>
      <c r="I870" s="20"/>
      <c r="J870" s="12"/>
      <c r="K870" s="12"/>
      <c r="L870" s="12"/>
      <c r="M870" s="12"/>
      <c r="N870" s="12"/>
      <c r="O870" s="12"/>
      <c r="P870" s="12"/>
      <c r="Q870" s="12"/>
      <c r="R870" s="12"/>
      <c r="S870" s="12"/>
      <c r="T870" s="12"/>
      <c r="U870" s="12"/>
      <c r="V870" s="12"/>
      <c r="W870" s="12"/>
      <c r="X870" s="12"/>
      <c r="Y870" s="12"/>
      <c r="Z870" s="12"/>
      <c r="AA870" s="12"/>
      <c r="AB870" s="12"/>
      <c r="AC870" s="12"/>
      <c r="AD870" s="12"/>
      <c r="AE870" s="12"/>
      <c r="AF870" s="12"/>
      <c r="AG870" s="12"/>
    </row>
    <row r="871" spans="1:33">
      <c r="A871" s="20"/>
      <c r="B871" s="20"/>
      <c r="C871" s="20"/>
      <c r="D871" s="20"/>
      <c r="E871" s="20"/>
      <c r="F871" s="20"/>
      <c r="G871" s="20"/>
      <c r="H871" s="20"/>
      <c r="I871" s="20"/>
      <c r="J871" s="12"/>
      <c r="K871" s="12"/>
      <c r="L871" s="12"/>
      <c r="M871" s="12"/>
      <c r="N871" s="12"/>
      <c r="O871" s="12"/>
      <c r="P871" s="12"/>
      <c r="Q871" s="12"/>
      <c r="R871" s="12"/>
      <c r="S871" s="12"/>
      <c r="T871" s="12"/>
      <c r="U871" s="12"/>
      <c r="V871" s="12"/>
      <c r="W871" s="12"/>
      <c r="X871" s="12"/>
      <c r="Y871" s="12"/>
      <c r="Z871" s="12"/>
      <c r="AA871" s="12"/>
      <c r="AB871" s="12"/>
      <c r="AC871" s="12"/>
      <c r="AD871" s="12"/>
      <c r="AE871" s="12"/>
      <c r="AF871" s="12"/>
      <c r="AG871" s="12"/>
    </row>
    <row r="872" spans="1:33">
      <c r="A872" s="20"/>
      <c r="B872" s="20"/>
      <c r="C872" s="20"/>
      <c r="D872" s="20"/>
      <c r="E872" s="20"/>
      <c r="F872" s="20"/>
      <c r="G872" s="20"/>
      <c r="H872" s="20"/>
      <c r="I872" s="20"/>
      <c r="J872" s="12"/>
      <c r="K872" s="12"/>
      <c r="L872" s="12"/>
      <c r="M872" s="12"/>
      <c r="N872" s="12"/>
      <c r="O872" s="12"/>
      <c r="P872" s="12"/>
      <c r="Q872" s="12"/>
      <c r="R872" s="12"/>
      <c r="S872" s="12"/>
      <c r="T872" s="12"/>
      <c r="U872" s="12"/>
      <c r="V872" s="12"/>
      <c r="W872" s="12"/>
      <c r="X872" s="12"/>
      <c r="Y872" s="12"/>
      <c r="Z872" s="12"/>
      <c r="AA872" s="12"/>
      <c r="AB872" s="12"/>
      <c r="AC872" s="12"/>
      <c r="AD872" s="12"/>
      <c r="AE872" s="12"/>
      <c r="AF872" s="12"/>
      <c r="AG872" s="12"/>
    </row>
    <row r="873" spans="1:33">
      <c r="A873" s="20"/>
      <c r="B873" s="20"/>
      <c r="C873" s="20"/>
      <c r="D873" s="20"/>
      <c r="E873" s="20"/>
      <c r="F873" s="20"/>
      <c r="G873" s="20"/>
      <c r="H873" s="20"/>
      <c r="I873" s="20"/>
      <c r="J873" s="12"/>
      <c r="K873" s="12"/>
      <c r="L873" s="12"/>
      <c r="M873" s="12"/>
      <c r="N873" s="12"/>
      <c r="O873" s="12"/>
      <c r="P873" s="12"/>
      <c r="Q873" s="12"/>
      <c r="R873" s="12"/>
      <c r="S873" s="12"/>
      <c r="T873" s="12"/>
      <c r="U873" s="12"/>
      <c r="V873" s="12"/>
      <c r="W873" s="12"/>
      <c r="X873" s="12"/>
      <c r="Y873" s="12"/>
      <c r="Z873" s="12"/>
      <c r="AA873" s="12"/>
      <c r="AB873" s="12"/>
      <c r="AC873" s="12"/>
      <c r="AD873" s="12"/>
      <c r="AE873" s="12"/>
      <c r="AF873" s="12"/>
      <c r="AG873" s="12"/>
    </row>
    <row r="874" spans="1:33">
      <c r="A874" s="20"/>
      <c r="B874" s="20"/>
      <c r="C874" s="20"/>
      <c r="D874" s="20"/>
      <c r="E874" s="20"/>
      <c r="F874" s="20"/>
      <c r="G874" s="20"/>
      <c r="H874" s="20"/>
      <c r="I874" s="20"/>
      <c r="J874" s="12"/>
      <c r="K874" s="12"/>
      <c r="L874" s="12"/>
      <c r="M874" s="12"/>
      <c r="N874" s="12"/>
      <c r="O874" s="12"/>
      <c r="P874" s="12"/>
      <c r="Q874" s="12"/>
      <c r="R874" s="12"/>
      <c r="S874" s="12"/>
      <c r="T874" s="12"/>
      <c r="U874" s="12"/>
      <c r="V874" s="12"/>
      <c r="W874" s="12"/>
      <c r="X874" s="12"/>
      <c r="Y874" s="12"/>
      <c r="Z874" s="12"/>
      <c r="AA874" s="12"/>
      <c r="AB874" s="12"/>
      <c r="AC874" s="12"/>
      <c r="AD874" s="12"/>
      <c r="AE874" s="12"/>
      <c r="AF874" s="12"/>
      <c r="AG874" s="12"/>
    </row>
    <row r="875" spans="1:33">
      <c r="A875" s="20"/>
      <c r="B875" s="20"/>
      <c r="C875" s="20"/>
      <c r="D875" s="20"/>
      <c r="E875" s="20"/>
      <c r="F875" s="20"/>
      <c r="G875" s="20"/>
      <c r="H875" s="20"/>
      <c r="I875" s="20"/>
      <c r="J875" s="12"/>
      <c r="K875" s="12"/>
      <c r="L875" s="12"/>
      <c r="M875" s="12"/>
      <c r="N875" s="12"/>
      <c r="O875" s="12"/>
      <c r="P875" s="12"/>
      <c r="Q875" s="12"/>
      <c r="R875" s="12"/>
      <c r="S875" s="12"/>
      <c r="T875" s="12"/>
      <c r="U875" s="12"/>
      <c r="V875" s="12"/>
      <c r="W875" s="12"/>
      <c r="X875" s="12"/>
      <c r="Y875" s="12"/>
      <c r="Z875" s="12"/>
      <c r="AA875" s="12"/>
      <c r="AB875" s="12"/>
      <c r="AC875" s="12"/>
      <c r="AD875" s="12"/>
      <c r="AE875" s="12"/>
      <c r="AF875" s="12"/>
      <c r="AG875" s="12"/>
    </row>
    <row r="876" spans="1:33">
      <c r="A876" s="20"/>
      <c r="B876" s="20"/>
      <c r="C876" s="20"/>
      <c r="D876" s="20"/>
      <c r="E876" s="20"/>
      <c r="F876" s="20"/>
      <c r="G876" s="20"/>
      <c r="H876" s="20"/>
      <c r="I876" s="20"/>
      <c r="J876" s="12"/>
      <c r="K876" s="12"/>
      <c r="L876" s="12"/>
      <c r="M876" s="12"/>
      <c r="N876" s="12"/>
      <c r="O876" s="12"/>
      <c r="P876" s="12"/>
      <c r="Q876" s="12"/>
      <c r="R876" s="12"/>
      <c r="S876" s="12"/>
      <c r="T876" s="12"/>
      <c r="U876" s="12"/>
      <c r="V876" s="12"/>
      <c r="W876" s="12"/>
      <c r="X876" s="12"/>
      <c r="Y876" s="12"/>
      <c r="Z876" s="12"/>
      <c r="AA876" s="12"/>
      <c r="AB876" s="12"/>
      <c r="AC876" s="12"/>
      <c r="AD876" s="12"/>
      <c r="AE876" s="12"/>
      <c r="AF876" s="12"/>
      <c r="AG876" s="12"/>
    </row>
    <row r="877" spans="1:33">
      <c r="A877" s="20"/>
      <c r="B877" s="20"/>
      <c r="C877" s="20"/>
      <c r="D877" s="20"/>
      <c r="E877" s="20"/>
      <c r="F877" s="20"/>
      <c r="G877" s="20"/>
      <c r="H877" s="20"/>
      <c r="I877" s="20"/>
      <c r="J877" s="12"/>
      <c r="K877" s="12"/>
      <c r="L877" s="12"/>
      <c r="M877" s="12"/>
      <c r="N877" s="12"/>
      <c r="O877" s="12"/>
      <c r="P877" s="12"/>
      <c r="Q877" s="12"/>
      <c r="R877" s="12"/>
      <c r="S877" s="12"/>
      <c r="T877" s="12"/>
      <c r="U877" s="12"/>
      <c r="V877" s="12"/>
      <c r="W877" s="12"/>
      <c r="X877" s="12"/>
      <c r="Y877" s="12"/>
      <c r="Z877" s="12"/>
      <c r="AA877" s="12"/>
      <c r="AB877" s="12"/>
      <c r="AC877" s="12"/>
      <c r="AD877" s="12"/>
      <c r="AE877" s="12"/>
      <c r="AF877" s="12"/>
      <c r="AG877" s="12"/>
    </row>
    <row r="878" spans="1:33">
      <c r="A878" s="20"/>
      <c r="B878" s="20"/>
      <c r="C878" s="20"/>
      <c r="D878" s="20"/>
      <c r="E878" s="20"/>
      <c r="F878" s="20"/>
      <c r="G878" s="20"/>
      <c r="H878" s="20"/>
      <c r="I878" s="20"/>
      <c r="J878" s="12"/>
      <c r="K878" s="12"/>
      <c r="L878" s="12"/>
      <c r="M878" s="12"/>
      <c r="N878" s="12"/>
      <c r="O878" s="12"/>
      <c r="P878" s="12"/>
      <c r="Q878" s="12"/>
      <c r="R878" s="12"/>
      <c r="S878" s="12"/>
      <c r="T878" s="12"/>
      <c r="U878" s="12"/>
      <c r="V878" s="12"/>
      <c r="W878" s="12"/>
      <c r="X878" s="12"/>
      <c r="Y878" s="12"/>
      <c r="Z878" s="12"/>
      <c r="AA878" s="12"/>
      <c r="AB878" s="12"/>
      <c r="AC878" s="12"/>
      <c r="AD878" s="12"/>
      <c r="AE878" s="12"/>
      <c r="AF878" s="12"/>
      <c r="AG878" s="12"/>
    </row>
    <row r="879" spans="1:33">
      <c r="A879" s="20"/>
      <c r="B879" s="20"/>
      <c r="C879" s="20"/>
      <c r="D879" s="20"/>
      <c r="E879" s="20"/>
      <c r="F879" s="20"/>
      <c r="G879" s="20"/>
      <c r="H879" s="20"/>
      <c r="I879" s="20"/>
      <c r="J879" s="12"/>
      <c r="K879" s="12"/>
      <c r="L879" s="12"/>
      <c r="M879" s="12"/>
      <c r="N879" s="12"/>
      <c r="O879" s="12"/>
      <c r="P879" s="12"/>
      <c r="Q879" s="12"/>
      <c r="R879" s="12"/>
      <c r="S879" s="12"/>
      <c r="T879" s="12"/>
      <c r="U879" s="12"/>
      <c r="V879" s="12"/>
      <c r="W879" s="12"/>
      <c r="X879" s="12"/>
      <c r="Y879" s="12"/>
      <c r="Z879" s="12"/>
      <c r="AA879" s="12"/>
      <c r="AB879" s="12"/>
      <c r="AC879" s="12"/>
      <c r="AD879" s="12"/>
      <c r="AE879" s="12"/>
      <c r="AF879" s="12"/>
      <c r="AG879" s="12"/>
    </row>
    <row r="880" spans="1:33">
      <c r="A880" s="20"/>
      <c r="B880" s="20"/>
      <c r="C880" s="20"/>
      <c r="D880" s="20"/>
      <c r="E880" s="20"/>
      <c r="F880" s="20"/>
      <c r="G880" s="20"/>
      <c r="H880" s="20"/>
      <c r="I880" s="20"/>
      <c r="J880" s="12"/>
      <c r="K880" s="12"/>
      <c r="L880" s="12"/>
      <c r="M880" s="12"/>
      <c r="N880" s="12"/>
      <c r="O880" s="12"/>
      <c r="P880" s="12"/>
      <c r="Q880" s="12"/>
      <c r="R880" s="12"/>
      <c r="S880" s="12"/>
      <c r="T880" s="12"/>
      <c r="U880" s="12"/>
      <c r="V880" s="12"/>
      <c r="W880" s="12"/>
      <c r="X880" s="12"/>
      <c r="Y880" s="12"/>
      <c r="Z880" s="12"/>
      <c r="AA880" s="12"/>
      <c r="AB880" s="12"/>
      <c r="AC880" s="12"/>
      <c r="AD880" s="12"/>
      <c r="AE880" s="12"/>
      <c r="AF880" s="12"/>
      <c r="AG880" s="12"/>
    </row>
    <row r="881" spans="1:33">
      <c r="A881" s="20"/>
      <c r="B881" s="20"/>
      <c r="C881" s="20"/>
      <c r="D881" s="20"/>
      <c r="E881" s="20"/>
      <c r="F881" s="20"/>
      <c r="G881" s="20"/>
      <c r="H881" s="20"/>
      <c r="I881" s="20"/>
      <c r="J881" s="12"/>
      <c r="K881" s="12"/>
      <c r="L881" s="12"/>
      <c r="M881" s="12"/>
      <c r="N881" s="12"/>
      <c r="O881" s="12"/>
      <c r="P881" s="12"/>
      <c r="Q881" s="12"/>
      <c r="R881" s="12"/>
      <c r="S881" s="12"/>
      <c r="T881" s="12"/>
      <c r="U881" s="12"/>
      <c r="V881" s="12"/>
      <c r="W881" s="12"/>
      <c r="X881" s="12"/>
      <c r="Y881" s="12"/>
      <c r="Z881" s="12"/>
      <c r="AA881" s="12"/>
      <c r="AB881" s="12"/>
      <c r="AC881" s="12"/>
      <c r="AD881" s="12"/>
      <c r="AE881" s="12"/>
      <c r="AF881" s="12"/>
      <c r="AG881" s="12"/>
    </row>
    <row r="882" spans="1:33">
      <c r="A882" s="20"/>
      <c r="B882" s="20"/>
      <c r="C882" s="20"/>
      <c r="D882" s="20"/>
      <c r="E882" s="20"/>
      <c r="F882" s="20"/>
      <c r="G882" s="20"/>
      <c r="H882" s="20"/>
      <c r="I882" s="20"/>
      <c r="J882" s="12"/>
      <c r="K882" s="12"/>
      <c r="L882" s="12"/>
      <c r="M882" s="12"/>
      <c r="N882" s="12"/>
      <c r="O882" s="12"/>
      <c r="P882" s="12"/>
      <c r="Q882" s="12"/>
      <c r="R882" s="12"/>
      <c r="S882" s="12"/>
      <c r="T882" s="12"/>
      <c r="U882" s="12"/>
      <c r="V882" s="12"/>
      <c r="W882" s="12"/>
      <c r="X882" s="12"/>
      <c r="Y882" s="12"/>
      <c r="Z882" s="12"/>
      <c r="AA882" s="12"/>
      <c r="AB882" s="12"/>
      <c r="AC882" s="12"/>
      <c r="AD882" s="12"/>
      <c r="AE882" s="12"/>
      <c r="AF882" s="12"/>
      <c r="AG882" s="12"/>
    </row>
    <row r="883" spans="1:33">
      <c r="A883" s="20"/>
      <c r="B883" s="20"/>
      <c r="C883" s="20"/>
      <c r="D883" s="20"/>
      <c r="E883" s="20"/>
      <c r="F883" s="20"/>
      <c r="G883" s="20"/>
      <c r="H883" s="20"/>
      <c r="I883" s="20"/>
      <c r="J883" s="12"/>
      <c r="K883" s="12"/>
      <c r="L883" s="12"/>
      <c r="M883" s="12"/>
      <c r="N883" s="12"/>
      <c r="O883" s="12"/>
      <c r="P883" s="12"/>
      <c r="Q883" s="12"/>
      <c r="R883" s="12"/>
      <c r="S883" s="12"/>
      <c r="T883" s="12"/>
      <c r="U883" s="12"/>
      <c r="V883" s="12"/>
      <c r="W883" s="12"/>
      <c r="X883" s="12"/>
      <c r="Y883" s="12"/>
      <c r="Z883" s="12"/>
      <c r="AA883" s="12"/>
      <c r="AB883" s="12"/>
      <c r="AC883" s="12"/>
      <c r="AD883" s="12"/>
      <c r="AE883" s="12"/>
      <c r="AF883" s="12"/>
      <c r="AG883" s="12"/>
    </row>
    <row r="884" spans="1:33">
      <c r="A884" s="20"/>
      <c r="B884" s="20"/>
      <c r="C884" s="20"/>
      <c r="D884" s="20"/>
      <c r="E884" s="20"/>
      <c r="F884" s="20"/>
      <c r="G884" s="20"/>
      <c r="H884" s="20"/>
      <c r="I884" s="20"/>
      <c r="J884" s="12"/>
      <c r="K884" s="12"/>
      <c r="L884" s="12"/>
      <c r="M884" s="12"/>
      <c r="N884" s="12"/>
      <c r="O884" s="12"/>
      <c r="P884" s="12"/>
      <c r="Q884" s="12"/>
      <c r="R884" s="12"/>
      <c r="S884" s="12"/>
      <c r="T884" s="12"/>
      <c r="U884" s="12"/>
      <c r="V884" s="12"/>
      <c r="W884" s="12"/>
      <c r="X884" s="12"/>
      <c r="Y884" s="12"/>
      <c r="Z884" s="12"/>
      <c r="AA884" s="12"/>
      <c r="AB884" s="12"/>
      <c r="AC884" s="12"/>
      <c r="AD884" s="12"/>
      <c r="AE884" s="12"/>
      <c r="AF884" s="12"/>
      <c r="AG884" s="12"/>
    </row>
    <row r="885" spans="1:33">
      <c r="A885" s="20"/>
      <c r="B885" s="20"/>
      <c r="C885" s="20"/>
      <c r="D885" s="20"/>
      <c r="E885" s="20"/>
      <c r="F885" s="20"/>
      <c r="G885" s="20"/>
      <c r="H885" s="20"/>
      <c r="I885" s="20"/>
      <c r="J885" s="12"/>
      <c r="K885" s="12"/>
      <c r="L885" s="12"/>
      <c r="M885" s="12"/>
      <c r="N885" s="12"/>
      <c r="O885" s="12"/>
      <c r="P885" s="12"/>
      <c r="Q885" s="12"/>
      <c r="R885" s="12"/>
      <c r="S885" s="12"/>
      <c r="T885" s="12"/>
      <c r="U885" s="12"/>
      <c r="V885" s="12"/>
      <c r="W885" s="12"/>
      <c r="X885" s="12"/>
      <c r="Y885" s="12"/>
      <c r="Z885" s="12"/>
      <c r="AA885" s="12"/>
      <c r="AB885" s="12"/>
      <c r="AC885" s="12"/>
      <c r="AD885" s="12"/>
      <c r="AE885" s="12"/>
      <c r="AF885" s="12"/>
      <c r="AG885" s="12"/>
    </row>
    <row r="886" spans="1:33">
      <c r="A886" s="20"/>
      <c r="B886" s="20"/>
      <c r="C886" s="20"/>
      <c r="D886" s="20"/>
      <c r="E886" s="20"/>
      <c r="F886" s="20"/>
      <c r="G886" s="20"/>
      <c r="H886" s="20"/>
      <c r="I886" s="20"/>
      <c r="J886" s="12"/>
      <c r="K886" s="12"/>
      <c r="L886" s="12"/>
      <c r="M886" s="12"/>
      <c r="N886" s="12"/>
      <c r="O886" s="12"/>
      <c r="P886" s="12"/>
      <c r="Q886" s="12"/>
      <c r="R886" s="12"/>
      <c r="S886" s="12"/>
      <c r="T886" s="12"/>
      <c r="U886" s="12"/>
      <c r="V886" s="12"/>
      <c r="W886" s="12"/>
      <c r="X886" s="12"/>
      <c r="Y886" s="12"/>
      <c r="Z886" s="12"/>
      <c r="AA886" s="12"/>
      <c r="AB886" s="12"/>
      <c r="AC886" s="12"/>
      <c r="AD886" s="12"/>
      <c r="AE886" s="12"/>
      <c r="AF886" s="12"/>
      <c r="AG886" s="12"/>
    </row>
    <row r="887" spans="1:33">
      <c r="A887" s="20"/>
      <c r="B887" s="20"/>
      <c r="C887" s="20"/>
      <c r="D887" s="20"/>
      <c r="E887" s="20"/>
      <c r="F887" s="20"/>
      <c r="G887" s="20"/>
      <c r="H887" s="20"/>
      <c r="I887" s="20"/>
      <c r="J887" s="12"/>
      <c r="K887" s="12"/>
      <c r="L887" s="12"/>
      <c r="M887" s="12"/>
      <c r="N887" s="12"/>
      <c r="O887" s="12"/>
      <c r="P887" s="12"/>
      <c r="Q887" s="12"/>
      <c r="R887" s="12"/>
      <c r="S887" s="12"/>
      <c r="T887" s="12"/>
      <c r="U887" s="12"/>
      <c r="V887" s="12"/>
      <c r="W887" s="12"/>
      <c r="X887" s="12"/>
      <c r="Y887" s="12"/>
      <c r="Z887" s="12"/>
      <c r="AA887" s="12"/>
      <c r="AB887" s="12"/>
      <c r="AC887" s="12"/>
      <c r="AD887" s="12"/>
      <c r="AE887" s="12"/>
      <c r="AF887" s="12"/>
      <c r="AG887" s="12"/>
    </row>
    <row r="888" spans="1:33">
      <c r="A888" s="20"/>
      <c r="B888" s="20"/>
      <c r="C888" s="20"/>
      <c r="D888" s="20"/>
      <c r="E888" s="20"/>
      <c r="F888" s="20"/>
      <c r="G888" s="20"/>
      <c r="H888" s="20"/>
      <c r="I888" s="20"/>
      <c r="J888" s="12"/>
      <c r="K888" s="12"/>
      <c r="L888" s="12"/>
      <c r="M888" s="12"/>
      <c r="N888" s="12"/>
      <c r="O888" s="12"/>
      <c r="P888" s="12"/>
      <c r="Q888" s="12"/>
      <c r="R888" s="12"/>
      <c r="S888" s="12"/>
      <c r="T888" s="12"/>
      <c r="U888" s="12"/>
      <c r="V888" s="12"/>
      <c r="W888" s="12"/>
      <c r="X888" s="12"/>
      <c r="Y888" s="12"/>
      <c r="Z888" s="12"/>
      <c r="AA888" s="12"/>
      <c r="AB888" s="12"/>
      <c r="AC888" s="12"/>
      <c r="AD888" s="12"/>
      <c r="AE888" s="12"/>
      <c r="AF888" s="12"/>
      <c r="AG888" s="12"/>
    </row>
    <row r="889" spans="1:33">
      <c r="A889" s="20"/>
      <c r="B889" s="20"/>
      <c r="C889" s="20"/>
      <c r="D889" s="20"/>
      <c r="E889" s="20"/>
      <c r="F889" s="20"/>
      <c r="G889" s="20"/>
      <c r="H889" s="20"/>
      <c r="I889" s="20"/>
      <c r="J889" s="12"/>
      <c r="K889" s="12"/>
      <c r="L889" s="12"/>
      <c r="M889" s="12"/>
      <c r="N889" s="12"/>
      <c r="O889" s="12"/>
      <c r="P889" s="12"/>
      <c r="Q889" s="12"/>
      <c r="R889" s="12"/>
      <c r="S889" s="12"/>
      <c r="T889" s="12"/>
      <c r="U889" s="12"/>
      <c r="V889" s="12"/>
      <c r="W889" s="12"/>
      <c r="X889" s="12"/>
      <c r="Y889" s="12"/>
      <c r="Z889" s="12"/>
      <c r="AA889" s="12"/>
      <c r="AB889" s="12"/>
      <c r="AC889" s="12"/>
      <c r="AD889" s="12"/>
      <c r="AE889" s="12"/>
      <c r="AF889" s="12"/>
      <c r="AG889" s="12"/>
    </row>
    <row r="890" spans="1:33">
      <c r="A890" s="20"/>
      <c r="B890" s="20"/>
      <c r="C890" s="20"/>
      <c r="D890" s="20"/>
      <c r="E890" s="20"/>
      <c r="F890" s="20"/>
      <c r="G890" s="20"/>
      <c r="H890" s="20"/>
      <c r="I890" s="20"/>
      <c r="J890" s="12"/>
      <c r="K890" s="12"/>
      <c r="L890" s="12"/>
      <c r="M890" s="12"/>
      <c r="N890" s="12"/>
      <c r="O890" s="12"/>
      <c r="P890" s="12"/>
      <c r="Q890" s="12"/>
      <c r="R890" s="12"/>
      <c r="S890" s="12"/>
      <c r="T890" s="12"/>
      <c r="U890" s="12"/>
      <c r="V890" s="12"/>
      <c r="W890" s="12"/>
      <c r="X890" s="12"/>
      <c r="Y890" s="12"/>
      <c r="Z890" s="12"/>
      <c r="AA890" s="12"/>
      <c r="AB890" s="12"/>
      <c r="AC890" s="12"/>
      <c r="AD890" s="12"/>
      <c r="AE890" s="12"/>
      <c r="AF890" s="12"/>
      <c r="AG890" s="12"/>
    </row>
    <row r="891" spans="1:33">
      <c r="A891" s="20"/>
      <c r="B891" s="20"/>
      <c r="C891" s="20"/>
      <c r="D891" s="20"/>
      <c r="E891" s="20"/>
      <c r="F891" s="20"/>
      <c r="G891" s="20"/>
      <c r="H891" s="20"/>
      <c r="I891" s="20"/>
      <c r="J891" s="12"/>
      <c r="K891" s="12"/>
      <c r="L891" s="12"/>
      <c r="M891" s="12"/>
      <c r="N891" s="12"/>
      <c r="O891" s="12"/>
      <c r="P891" s="12"/>
      <c r="Q891" s="12"/>
      <c r="R891" s="12"/>
      <c r="S891" s="12"/>
      <c r="T891" s="12"/>
      <c r="U891" s="12"/>
      <c r="V891" s="12"/>
      <c r="W891" s="12"/>
      <c r="X891" s="12"/>
      <c r="Y891" s="12"/>
      <c r="Z891" s="12"/>
      <c r="AA891" s="12"/>
      <c r="AB891" s="12"/>
      <c r="AC891" s="12"/>
      <c r="AD891" s="12"/>
      <c r="AE891" s="12"/>
      <c r="AF891" s="12"/>
      <c r="AG891" s="12"/>
    </row>
    <row r="892" spans="1:33">
      <c r="A892" s="20"/>
      <c r="B892" s="20"/>
      <c r="C892" s="20"/>
      <c r="D892" s="20"/>
      <c r="E892" s="20"/>
      <c r="F892" s="20"/>
      <c r="G892" s="20"/>
      <c r="H892" s="20"/>
      <c r="I892" s="20"/>
      <c r="J892" s="12"/>
      <c r="K892" s="12"/>
      <c r="L892" s="12"/>
      <c r="M892" s="12"/>
      <c r="N892" s="12"/>
      <c r="O892" s="12"/>
      <c r="P892" s="12"/>
      <c r="Q892" s="12"/>
      <c r="R892" s="12"/>
      <c r="S892" s="12"/>
      <c r="T892" s="12"/>
      <c r="U892" s="12"/>
      <c r="V892" s="12"/>
      <c r="W892" s="12"/>
      <c r="X892" s="12"/>
      <c r="Y892" s="12"/>
      <c r="Z892" s="12"/>
      <c r="AA892" s="12"/>
      <c r="AB892" s="12"/>
      <c r="AC892" s="12"/>
      <c r="AD892" s="12"/>
      <c r="AE892" s="12"/>
      <c r="AF892" s="12"/>
      <c r="AG892" s="12"/>
    </row>
    <row r="893" spans="1:33">
      <c r="A893" s="20"/>
      <c r="B893" s="20"/>
      <c r="C893" s="20"/>
      <c r="D893" s="20"/>
      <c r="E893" s="20"/>
      <c r="F893" s="20"/>
      <c r="G893" s="20"/>
      <c r="H893" s="20"/>
      <c r="I893" s="20"/>
      <c r="J893" s="12"/>
      <c r="K893" s="12"/>
      <c r="L893" s="12"/>
      <c r="M893" s="12"/>
      <c r="N893" s="12"/>
      <c r="O893" s="12"/>
      <c r="P893" s="12"/>
      <c r="Q893" s="12"/>
      <c r="R893" s="12"/>
      <c r="S893" s="12"/>
      <c r="T893" s="12"/>
      <c r="U893" s="12"/>
      <c r="V893" s="12"/>
      <c r="W893" s="12"/>
      <c r="X893" s="12"/>
      <c r="Y893" s="12"/>
      <c r="Z893" s="12"/>
      <c r="AA893" s="12"/>
      <c r="AB893" s="12"/>
      <c r="AC893" s="12"/>
      <c r="AD893" s="12"/>
      <c r="AE893" s="12"/>
      <c r="AF893" s="12"/>
      <c r="AG893" s="12"/>
    </row>
    <row r="894" spans="1:33">
      <c r="A894" s="20"/>
      <c r="B894" s="20"/>
      <c r="C894" s="20"/>
      <c r="D894" s="20"/>
      <c r="E894" s="20"/>
      <c r="F894" s="20"/>
      <c r="G894" s="20"/>
      <c r="H894" s="20"/>
      <c r="I894" s="20"/>
      <c r="J894" s="12"/>
      <c r="K894" s="12"/>
      <c r="L894" s="12"/>
      <c r="M894" s="12"/>
      <c r="N894" s="12"/>
      <c r="O894" s="12"/>
      <c r="P894" s="12"/>
      <c r="Q894" s="12"/>
      <c r="R894" s="12"/>
      <c r="S894" s="12"/>
      <c r="T894" s="12"/>
      <c r="U894" s="12"/>
      <c r="V894" s="12"/>
      <c r="W894" s="12"/>
      <c r="X894" s="12"/>
      <c r="Y894" s="12"/>
      <c r="Z894" s="12"/>
      <c r="AA894" s="12"/>
      <c r="AB894" s="12"/>
      <c r="AC894" s="12"/>
      <c r="AD894" s="12"/>
      <c r="AE894" s="12"/>
      <c r="AF894" s="12"/>
      <c r="AG894" s="12"/>
    </row>
    <row r="895" spans="1:33">
      <c r="A895" s="20"/>
      <c r="B895" s="20"/>
      <c r="C895" s="20"/>
      <c r="D895" s="20"/>
      <c r="E895" s="20"/>
      <c r="F895" s="20"/>
      <c r="G895" s="20"/>
      <c r="H895" s="20"/>
      <c r="I895" s="20"/>
      <c r="J895" s="12"/>
      <c r="K895" s="12"/>
      <c r="L895" s="12"/>
      <c r="M895" s="12"/>
      <c r="N895" s="12"/>
      <c r="O895" s="12"/>
      <c r="P895" s="12"/>
      <c r="Q895" s="12"/>
      <c r="R895" s="12"/>
      <c r="S895" s="12"/>
      <c r="T895" s="12"/>
      <c r="U895" s="12"/>
      <c r="V895" s="12"/>
      <c r="W895" s="12"/>
      <c r="X895" s="12"/>
      <c r="Y895" s="12"/>
      <c r="Z895" s="12"/>
      <c r="AA895" s="12"/>
      <c r="AB895" s="12"/>
      <c r="AC895" s="12"/>
      <c r="AD895" s="12"/>
      <c r="AE895" s="12"/>
      <c r="AF895" s="12"/>
      <c r="AG895" s="12"/>
    </row>
    <row r="896" spans="1:33">
      <c r="A896" s="20"/>
      <c r="B896" s="20"/>
      <c r="C896" s="20"/>
      <c r="D896" s="20"/>
      <c r="E896" s="20"/>
      <c r="F896" s="20"/>
      <c r="G896" s="20"/>
      <c r="H896" s="20"/>
      <c r="I896" s="20"/>
      <c r="J896" s="12"/>
      <c r="K896" s="12"/>
      <c r="L896" s="12"/>
      <c r="M896" s="12"/>
      <c r="N896" s="12"/>
      <c r="O896" s="12"/>
      <c r="P896" s="12"/>
      <c r="Q896" s="12"/>
      <c r="R896" s="12"/>
      <c r="S896" s="12"/>
      <c r="T896" s="12"/>
      <c r="U896" s="12"/>
      <c r="V896" s="12"/>
      <c r="W896" s="12"/>
      <c r="X896" s="12"/>
      <c r="Y896" s="12"/>
      <c r="Z896" s="12"/>
      <c r="AA896" s="12"/>
      <c r="AB896" s="12"/>
      <c r="AC896" s="12"/>
      <c r="AD896" s="12"/>
      <c r="AE896" s="12"/>
      <c r="AF896" s="12"/>
      <c r="AG896" s="12"/>
    </row>
    <row r="897" spans="1:33">
      <c r="A897" s="20"/>
      <c r="B897" s="20"/>
      <c r="C897" s="20"/>
      <c r="D897" s="20"/>
      <c r="E897" s="20"/>
      <c r="F897" s="20"/>
      <c r="G897" s="20"/>
      <c r="H897" s="20"/>
      <c r="I897" s="20"/>
      <c r="J897" s="12"/>
      <c r="K897" s="12"/>
      <c r="L897" s="12"/>
      <c r="M897" s="12"/>
      <c r="N897" s="12"/>
      <c r="O897" s="12"/>
      <c r="P897" s="12"/>
      <c r="Q897" s="12"/>
      <c r="R897" s="12"/>
      <c r="S897" s="12"/>
      <c r="T897" s="12"/>
      <c r="U897" s="12"/>
      <c r="V897" s="12"/>
      <c r="W897" s="12"/>
      <c r="X897" s="12"/>
      <c r="Y897" s="12"/>
      <c r="Z897" s="12"/>
      <c r="AA897" s="12"/>
      <c r="AB897" s="12"/>
      <c r="AC897" s="12"/>
      <c r="AD897" s="12"/>
      <c r="AE897" s="12"/>
      <c r="AF897" s="12"/>
      <c r="AG897" s="12"/>
    </row>
    <row r="898" spans="1:33">
      <c r="A898" s="20"/>
      <c r="B898" s="20"/>
      <c r="C898" s="20"/>
      <c r="D898" s="20"/>
      <c r="E898" s="20"/>
      <c r="F898" s="20"/>
      <c r="G898" s="20"/>
      <c r="H898" s="20"/>
      <c r="I898" s="20"/>
      <c r="J898" s="12"/>
      <c r="K898" s="12"/>
      <c r="L898" s="12"/>
      <c r="M898" s="12"/>
      <c r="N898" s="12"/>
      <c r="O898" s="12"/>
      <c r="P898" s="12"/>
      <c r="Q898" s="12"/>
      <c r="R898" s="12"/>
      <c r="S898" s="12"/>
      <c r="T898" s="12"/>
      <c r="U898" s="12"/>
      <c r="V898" s="12"/>
      <c r="W898" s="12"/>
      <c r="X898" s="12"/>
      <c r="Y898" s="12"/>
      <c r="Z898" s="12"/>
      <c r="AA898" s="12"/>
      <c r="AB898" s="12"/>
      <c r="AC898" s="12"/>
      <c r="AD898" s="12"/>
      <c r="AE898" s="12"/>
      <c r="AF898" s="12"/>
      <c r="AG898" s="12"/>
    </row>
    <row r="899" spans="1:33">
      <c r="A899" s="20"/>
      <c r="B899" s="20"/>
      <c r="C899" s="20"/>
      <c r="D899" s="20"/>
      <c r="E899" s="20"/>
      <c r="F899" s="20"/>
      <c r="G899" s="20"/>
      <c r="H899" s="20"/>
      <c r="I899" s="20"/>
      <c r="J899" s="12"/>
      <c r="K899" s="12"/>
      <c r="L899" s="12"/>
      <c r="M899" s="12"/>
      <c r="N899" s="12"/>
      <c r="O899" s="12"/>
      <c r="P899" s="12"/>
      <c r="Q899" s="12"/>
      <c r="R899" s="12"/>
      <c r="S899" s="12"/>
      <c r="T899" s="12"/>
      <c r="U899" s="12"/>
      <c r="V899" s="12"/>
      <c r="W899" s="12"/>
      <c r="X899" s="12"/>
      <c r="Y899" s="12"/>
      <c r="Z899" s="12"/>
      <c r="AA899" s="12"/>
      <c r="AB899" s="12"/>
      <c r="AC899" s="12"/>
      <c r="AD899" s="12"/>
      <c r="AE899" s="12"/>
      <c r="AF899" s="12"/>
      <c r="AG899" s="12"/>
    </row>
    <row r="900" spans="1:33">
      <c r="A900" s="20"/>
      <c r="B900" s="20"/>
      <c r="C900" s="20"/>
      <c r="D900" s="20"/>
      <c r="E900" s="20"/>
      <c r="F900" s="20"/>
      <c r="G900" s="20"/>
      <c r="H900" s="20"/>
      <c r="I900" s="20"/>
      <c r="J900" s="12"/>
      <c r="K900" s="12"/>
      <c r="L900" s="12"/>
      <c r="M900" s="12"/>
      <c r="N900" s="12"/>
      <c r="O900" s="12"/>
      <c r="P900" s="12"/>
      <c r="Q900" s="12"/>
      <c r="R900" s="12"/>
      <c r="S900" s="12"/>
      <c r="T900" s="12"/>
      <c r="U900" s="12"/>
      <c r="V900" s="12"/>
      <c r="W900" s="12"/>
      <c r="X900" s="12"/>
      <c r="Y900" s="12"/>
      <c r="Z900" s="12"/>
      <c r="AA900" s="12"/>
      <c r="AB900" s="12"/>
      <c r="AC900" s="12"/>
      <c r="AD900" s="12"/>
      <c r="AE900" s="12"/>
      <c r="AF900" s="12"/>
      <c r="AG900" s="12"/>
    </row>
    <row r="901" spans="1:33">
      <c r="A901" s="20"/>
      <c r="B901" s="20"/>
      <c r="C901" s="20"/>
      <c r="D901" s="20"/>
      <c r="E901" s="20"/>
      <c r="F901" s="20"/>
      <c r="G901" s="20"/>
      <c r="H901" s="20"/>
      <c r="I901" s="20"/>
      <c r="J901" s="12"/>
      <c r="K901" s="12"/>
      <c r="L901" s="12"/>
      <c r="M901" s="12"/>
      <c r="N901" s="12"/>
      <c r="O901" s="12"/>
      <c r="P901" s="12"/>
      <c r="Q901" s="12"/>
      <c r="R901" s="12"/>
      <c r="S901" s="12"/>
      <c r="T901" s="12"/>
      <c r="U901" s="12"/>
      <c r="V901" s="12"/>
      <c r="W901" s="12"/>
      <c r="X901" s="12"/>
      <c r="Y901" s="12"/>
      <c r="Z901" s="12"/>
      <c r="AA901" s="12"/>
      <c r="AB901" s="12"/>
      <c r="AC901" s="12"/>
      <c r="AD901" s="12"/>
      <c r="AE901" s="12"/>
      <c r="AF901" s="12"/>
      <c r="AG901" s="12"/>
    </row>
    <row r="902" spans="1:33">
      <c r="A902" s="20"/>
      <c r="B902" s="20"/>
      <c r="C902" s="20"/>
      <c r="D902" s="20"/>
      <c r="E902" s="20"/>
      <c r="F902" s="20"/>
      <c r="G902" s="20"/>
      <c r="H902" s="20"/>
      <c r="I902" s="20"/>
      <c r="J902" s="12"/>
      <c r="K902" s="12"/>
      <c r="L902" s="12"/>
      <c r="M902" s="12"/>
      <c r="N902" s="12"/>
      <c r="O902" s="12"/>
      <c r="P902" s="12"/>
      <c r="Q902" s="12"/>
      <c r="R902" s="12"/>
      <c r="S902" s="12"/>
      <c r="T902" s="12"/>
      <c r="U902" s="12"/>
      <c r="V902" s="12"/>
      <c r="W902" s="12"/>
      <c r="X902" s="12"/>
      <c r="Y902" s="12"/>
      <c r="Z902" s="12"/>
      <c r="AA902" s="12"/>
      <c r="AB902" s="12"/>
      <c r="AC902" s="12"/>
      <c r="AD902" s="12"/>
      <c r="AE902" s="12"/>
      <c r="AF902" s="12"/>
      <c r="AG902" s="12"/>
    </row>
    <row r="903" spans="1:33">
      <c r="A903" s="20"/>
      <c r="B903" s="20"/>
      <c r="C903" s="20"/>
      <c r="D903" s="20"/>
      <c r="E903" s="20"/>
      <c r="F903" s="20"/>
      <c r="G903" s="20"/>
      <c r="H903" s="20"/>
      <c r="I903" s="20"/>
      <c r="J903" s="12"/>
      <c r="K903" s="12"/>
      <c r="L903" s="12"/>
      <c r="M903" s="12"/>
      <c r="N903" s="12"/>
      <c r="O903" s="12"/>
      <c r="P903" s="12"/>
      <c r="Q903" s="12"/>
      <c r="R903" s="12"/>
      <c r="S903" s="12"/>
      <c r="T903" s="12"/>
      <c r="U903" s="12"/>
      <c r="V903" s="12"/>
      <c r="W903" s="12"/>
      <c r="X903" s="12"/>
      <c r="Y903" s="12"/>
      <c r="Z903" s="12"/>
      <c r="AA903" s="12"/>
      <c r="AB903" s="12"/>
      <c r="AC903" s="12"/>
      <c r="AD903" s="12"/>
      <c r="AE903" s="12"/>
      <c r="AF903" s="12"/>
      <c r="AG903" s="12"/>
    </row>
    <row r="904" spans="1:33">
      <c r="A904" s="20"/>
      <c r="B904" s="20"/>
      <c r="C904" s="20"/>
      <c r="D904" s="20"/>
      <c r="E904" s="20"/>
      <c r="F904" s="20"/>
      <c r="G904" s="20"/>
      <c r="H904" s="20"/>
      <c r="I904" s="20"/>
      <c r="J904" s="12"/>
      <c r="K904" s="12"/>
      <c r="L904" s="12"/>
      <c r="M904" s="12"/>
      <c r="N904" s="12"/>
      <c r="O904" s="12"/>
      <c r="P904" s="12"/>
      <c r="Q904" s="12"/>
      <c r="R904" s="12"/>
      <c r="S904" s="12"/>
      <c r="T904" s="12"/>
      <c r="U904" s="12"/>
      <c r="V904" s="12"/>
      <c r="W904" s="12"/>
      <c r="X904" s="12"/>
      <c r="Y904" s="12"/>
      <c r="Z904" s="12"/>
      <c r="AA904" s="12"/>
      <c r="AB904" s="12"/>
      <c r="AC904" s="12"/>
      <c r="AD904" s="12"/>
      <c r="AE904" s="12"/>
      <c r="AF904" s="12"/>
      <c r="AG904" s="12"/>
    </row>
    <row r="905" spans="1:33">
      <c r="A905" s="20"/>
      <c r="B905" s="20"/>
      <c r="C905" s="20"/>
      <c r="D905" s="20"/>
      <c r="E905" s="20"/>
      <c r="F905" s="20"/>
      <c r="G905" s="20"/>
      <c r="H905" s="20"/>
      <c r="I905" s="20"/>
      <c r="J905" s="12"/>
      <c r="K905" s="12"/>
      <c r="L905" s="12"/>
      <c r="M905" s="12"/>
      <c r="N905" s="12"/>
      <c r="O905" s="12"/>
      <c r="P905" s="12"/>
      <c r="Q905" s="12"/>
      <c r="R905" s="12"/>
      <c r="S905" s="12"/>
      <c r="T905" s="12"/>
      <c r="U905" s="12"/>
      <c r="V905" s="12"/>
      <c r="W905" s="12"/>
      <c r="X905" s="12"/>
      <c r="Y905" s="12"/>
      <c r="Z905" s="12"/>
      <c r="AA905" s="12"/>
      <c r="AB905" s="12"/>
      <c r="AC905" s="12"/>
      <c r="AD905" s="12"/>
      <c r="AE905" s="12"/>
      <c r="AF905" s="12"/>
      <c r="AG905" s="12"/>
    </row>
    <row r="906" spans="1:33">
      <c r="A906" s="20"/>
      <c r="B906" s="20"/>
      <c r="C906" s="20"/>
      <c r="D906" s="20"/>
      <c r="E906" s="20"/>
      <c r="F906" s="20"/>
      <c r="G906" s="20"/>
      <c r="H906" s="20"/>
      <c r="I906" s="20"/>
      <c r="J906" s="12"/>
      <c r="K906" s="12"/>
      <c r="L906" s="12"/>
      <c r="M906" s="12"/>
      <c r="N906" s="12"/>
      <c r="O906" s="12"/>
      <c r="P906" s="12"/>
      <c r="Q906" s="12"/>
      <c r="R906" s="12"/>
      <c r="S906" s="12"/>
      <c r="T906" s="12"/>
      <c r="U906" s="12"/>
      <c r="V906" s="12"/>
      <c r="W906" s="12"/>
      <c r="X906" s="12"/>
      <c r="Y906" s="12"/>
      <c r="Z906" s="12"/>
      <c r="AA906" s="12"/>
      <c r="AB906" s="12"/>
      <c r="AC906" s="12"/>
      <c r="AD906" s="12"/>
      <c r="AE906" s="12"/>
      <c r="AF906" s="12"/>
      <c r="AG906" s="12"/>
    </row>
    <row r="907" spans="1:33">
      <c r="A907" s="20"/>
      <c r="B907" s="20"/>
      <c r="C907" s="20"/>
      <c r="D907" s="20"/>
      <c r="E907" s="20"/>
      <c r="F907" s="20"/>
      <c r="G907" s="20"/>
      <c r="H907" s="20"/>
      <c r="I907" s="20"/>
      <c r="J907" s="12"/>
      <c r="K907" s="12"/>
      <c r="L907" s="12"/>
      <c r="M907" s="12"/>
      <c r="N907" s="12"/>
      <c r="O907" s="12"/>
      <c r="P907" s="12"/>
      <c r="Q907" s="12"/>
      <c r="R907" s="12"/>
      <c r="S907" s="12"/>
      <c r="T907" s="12"/>
      <c r="U907" s="12"/>
      <c r="V907" s="12"/>
      <c r="W907" s="12"/>
      <c r="X907" s="12"/>
      <c r="Y907" s="12"/>
      <c r="Z907" s="12"/>
      <c r="AA907" s="12"/>
      <c r="AB907" s="12"/>
      <c r="AC907" s="12"/>
      <c r="AD907" s="12"/>
      <c r="AE907" s="12"/>
      <c r="AF907" s="12"/>
      <c r="AG907" s="12"/>
    </row>
    <row r="908" spans="1:33">
      <c r="A908" s="20"/>
      <c r="B908" s="20"/>
      <c r="C908" s="20"/>
      <c r="D908" s="20"/>
      <c r="E908" s="20"/>
      <c r="F908" s="20"/>
      <c r="G908" s="20"/>
      <c r="H908" s="20"/>
      <c r="I908" s="20"/>
      <c r="J908" s="12"/>
      <c r="K908" s="12"/>
      <c r="L908" s="12"/>
      <c r="M908" s="12"/>
      <c r="N908" s="12"/>
      <c r="O908" s="12"/>
      <c r="P908" s="12"/>
      <c r="Q908" s="12"/>
      <c r="R908" s="12"/>
      <c r="S908" s="12"/>
      <c r="T908" s="12"/>
      <c r="U908" s="12"/>
      <c r="V908" s="12"/>
      <c r="W908" s="12"/>
      <c r="X908" s="12"/>
      <c r="Y908" s="12"/>
      <c r="Z908" s="12"/>
      <c r="AA908" s="12"/>
      <c r="AB908" s="12"/>
      <c r="AC908" s="12"/>
      <c r="AD908" s="12"/>
      <c r="AE908" s="12"/>
      <c r="AF908" s="12"/>
      <c r="AG908" s="12"/>
    </row>
    <row r="909" spans="1:33">
      <c r="A909" s="20"/>
      <c r="B909" s="20"/>
      <c r="C909" s="20"/>
      <c r="D909" s="20"/>
      <c r="E909" s="20"/>
      <c r="F909" s="20"/>
      <c r="G909" s="20"/>
      <c r="H909" s="20"/>
      <c r="I909" s="20"/>
      <c r="J909" s="12"/>
      <c r="K909" s="12"/>
      <c r="L909" s="12"/>
      <c r="M909" s="12"/>
      <c r="N909" s="12"/>
      <c r="O909" s="12"/>
      <c r="P909" s="12"/>
      <c r="Q909" s="12"/>
      <c r="R909" s="12"/>
      <c r="S909" s="12"/>
      <c r="T909" s="12"/>
      <c r="U909" s="12"/>
      <c r="V909" s="12"/>
      <c r="W909" s="12"/>
      <c r="X909" s="12"/>
      <c r="Y909" s="12"/>
      <c r="Z909" s="12"/>
      <c r="AA909" s="12"/>
      <c r="AB909" s="12"/>
      <c r="AC909" s="12"/>
      <c r="AD909" s="12"/>
      <c r="AE909" s="12"/>
      <c r="AF909" s="12"/>
      <c r="AG909" s="12"/>
    </row>
    <row r="910" spans="1:33">
      <c r="A910" s="20"/>
      <c r="B910" s="20"/>
      <c r="C910" s="20"/>
      <c r="D910" s="20"/>
      <c r="E910" s="20"/>
      <c r="F910" s="20"/>
      <c r="G910" s="20"/>
      <c r="H910" s="20"/>
      <c r="I910" s="20"/>
      <c r="J910" s="12"/>
      <c r="K910" s="12"/>
      <c r="L910" s="12"/>
      <c r="M910" s="12"/>
      <c r="N910" s="12"/>
      <c r="O910" s="12"/>
      <c r="P910" s="12"/>
      <c r="Q910" s="12"/>
      <c r="R910" s="12"/>
      <c r="S910" s="12"/>
      <c r="T910" s="12"/>
      <c r="U910" s="12"/>
      <c r="V910" s="12"/>
      <c r="W910" s="12"/>
      <c r="X910" s="12"/>
      <c r="Y910" s="12"/>
      <c r="Z910" s="12"/>
      <c r="AA910" s="12"/>
      <c r="AB910" s="12"/>
      <c r="AC910" s="12"/>
      <c r="AD910" s="12"/>
      <c r="AE910" s="12"/>
      <c r="AF910" s="12"/>
      <c r="AG910" s="12"/>
    </row>
    <row r="911" spans="1:33">
      <c r="A911" s="20"/>
      <c r="B911" s="20"/>
      <c r="C911" s="20"/>
      <c r="D911" s="20"/>
      <c r="E911" s="20"/>
      <c r="F911" s="20"/>
      <c r="G911" s="20"/>
      <c r="H911" s="20"/>
      <c r="I911" s="20"/>
      <c r="J911" s="12"/>
      <c r="K911" s="12"/>
      <c r="L911" s="12"/>
      <c r="M911" s="12"/>
      <c r="N911" s="12"/>
      <c r="O911" s="12"/>
      <c r="P911" s="12"/>
      <c r="Q911" s="12"/>
      <c r="R911" s="12"/>
      <c r="S911" s="12"/>
      <c r="T911" s="12"/>
      <c r="U911" s="12"/>
      <c r="V911" s="12"/>
      <c r="W911" s="12"/>
      <c r="X911" s="12"/>
      <c r="Y911" s="12"/>
      <c r="Z911" s="12"/>
      <c r="AA911" s="12"/>
      <c r="AB911" s="12"/>
      <c r="AC911" s="12"/>
      <c r="AD911" s="12"/>
      <c r="AE911" s="12"/>
      <c r="AF911" s="12"/>
      <c r="AG911" s="12"/>
    </row>
    <row r="912" spans="1:33">
      <c r="A912" s="20"/>
      <c r="B912" s="20"/>
      <c r="C912" s="20"/>
      <c r="D912" s="20"/>
      <c r="E912" s="20"/>
      <c r="F912" s="20"/>
      <c r="G912" s="20"/>
      <c r="H912" s="20"/>
      <c r="I912" s="20"/>
      <c r="J912" s="12"/>
      <c r="K912" s="12"/>
      <c r="L912" s="12"/>
      <c r="M912" s="12"/>
      <c r="N912" s="12"/>
      <c r="O912" s="12"/>
      <c r="P912" s="12"/>
      <c r="Q912" s="12"/>
      <c r="R912" s="12"/>
      <c r="S912" s="12"/>
      <c r="T912" s="12"/>
      <c r="U912" s="12"/>
      <c r="V912" s="12"/>
      <c r="W912" s="12"/>
      <c r="X912" s="12"/>
      <c r="Y912" s="12"/>
      <c r="Z912" s="12"/>
      <c r="AA912" s="12"/>
      <c r="AB912" s="12"/>
      <c r="AC912" s="12"/>
      <c r="AD912" s="12"/>
      <c r="AE912" s="12"/>
      <c r="AF912" s="12"/>
      <c r="AG912" s="12"/>
    </row>
    <row r="913" spans="1:33">
      <c r="A913" s="20"/>
      <c r="B913" s="20"/>
      <c r="C913" s="20"/>
      <c r="D913" s="20"/>
      <c r="E913" s="20"/>
      <c r="F913" s="20"/>
      <c r="G913" s="20"/>
      <c r="H913" s="20"/>
      <c r="I913" s="20"/>
      <c r="J913" s="12"/>
      <c r="K913" s="12"/>
      <c r="L913" s="12"/>
      <c r="M913" s="12"/>
      <c r="N913" s="12"/>
      <c r="O913" s="12"/>
      <c r="P913" s="12"/>
      <c r="Q913" s="12"/>
      <c r="R913" s="12"/>
      <c r="S913" s="12"/>
      <c r="T913" s="12"/>
      <c r="U913" s="12"/>
      <c r="V913" s="12"/>
      <c r="W913" s="12"/>
      <c r="X913" s="12"/>
      <c r="Y913" s="12"/>
      <c r="Z913" s="12"/>
      <c r="AA913" s="12"/>
      <c r="AB913" s="12"/>
      <c r="AC913" s="12"/>
      <c r="AD913" s="12"/>
      <c r="AE913" s="12"/>
      <c r="AF913" s="12"/>
      <c r="AG913" s="12"/>
    </row>
    <row r="914" spans="1:33">
      <c r="A914" s="20"/>
      <c r="B914" s="20"/>
      <c r="C914" s="20"/>
      <c r="D914" s="20"/>
      <c r="E914" s="20"/>
      <c r="F914" s="20"/>
      <c r="G914" s="20"/>
      <c r="H914" s="20"/>
      <c r="I914" s="20"/>
      <c r="J914" s="12"/>
      <c r="K914" s="12"/>
      <c r="L914" s="12"/>
      <c r="M914" s="12"/>
      <c r="N914" s="12"/>
      <c r="O914" s="12"/>
      <c r="P914" s="12"/>
      <c r="Q914" s="12"/>
      <c r="R914" s="12"/>
      <c r="S914" s="12"/>
      <c r="T914" s="12"/>
      <c r="U914" s="12"/>
      <c r="V914" s="12"/>
      <c r="W914" s="12"/>
      <c r="X914" s="12"/>
      <c r="Y914" s="12"/>
      <c r="Z914" s="12"/>
      <c r="AA914" s="12"/>
      <c r="AB914" s="12"/>
      <c r="AC914" s="12"/>
      <c r="AD914" s="12"/>
      <c r="AE914" s="12"/>
      <c r="AF914" s="12"/>
      <c r="AG914" s="12"/>
    </row>
    <row r="915" spans="1:33">
      <c r="A915" s="20"/>
      <c r="B915" s="20"/>
      <c r="C915" s="20"/>
      <c r="D915" s="20"/>
      <c r="E915" s="20"/>
      <c r="F915" s="20"/>
      <c r="G915" s="20"/>
      <c r="H915" s="20"/>
      <c r="I915" s="20"/>
      <c r="J915" s="12"/>
      <c r="K915" s="12"/>
      <c r="L915" s="12"/>
      <c r="M915" s="12"/>
      <c r="N915" s="12"/>
      <c r="O915" s="12"/>
      <c r="P915" s="12"/>
      <c r="Q915" s="12"/>
      <c r="R915" s="12"/>
      <c r="S915" s="12"/>
      <c r="T915" s="12"/>
      <c r="U915" s="12"/>
      <c r="V915" s="12"/>
      <c r="W915" s="12"/>
      <c r="X915" s="12"/>
      <c r="Y915" s="12"/>
      <c r="Z915" s="12"/>
      <c r="AA915" s="12"/>
      <c r="AB915" s="12"/>
      <c r="AC915" s="12"/>
      <c r="AD915" s="12"/>
      <c r="AE915" s="12"/>
      <c r="AF915" s="12"/>
      <c r="AG915" s="12"/>
    </row>
    <row r="916" spans="1:33">
      <c r="A916" s="20"/>
      <c r="B916" s="20"/>
      <c r="C916" s="20"/>
      <c r="D916" s="20"/>
      <c r="E916" s="20"/>
      <c r="F916" s="20"/>
      <c r="G916" s="20"/>
      <c r="H916" s="20"/>
      <c r="I916" s="20"/>
      <c r="J916" s="12"/>
      <c r="K916" s="12"/>
      <c r="L916" s="12"/>
      <c r="M916" s="12"/>
      <c r="N916" s="12"/>
      <c r="O916" s="12"/>
      <c r="P916" s="12"/>
      <c r="Q916" s="12"/>
      <c r="R916" s="12"/>
      <c r="S916" s="12"/>
      <c r="T916" s="12"/>
      <c r="U916" s="12"/>
      <c r="V916" s="12"/>
      <c r="W916" s="12"/>
      <c r="X916" s="12"/>
      <c r="Y916" s="12"/>
      <c r="Z916" s="12"/>
      <c r="AA916" s="12"/>
      <c r="AB916" s="12"/>
      <c r="AC916" s="12"/>
      <c r="AD916" s="12"/>
      <c r="AE916" s="12"/>
      <c r="AF916" s="12"/>
      <c r="AG916" s="12"/>
    </row>
    <row r="917" spans="1:33">
      <c r="A917" s="20"/>
      <c r="B917" s="20"/>
      <c r="C917" s="20"/>
      <c r="D917" s="20"/>
      <c r="E917" s="20"/>
      <c r="F917" s="20"/>
      <c r="G917" s="20"/>
      <c r="H917" s="20"/>
      <c r="I917" s="20"/>
      <c r="J917" s="12"/>
      <c r="K917" s="12"/>
      <c r="L917" s="12"/>
      <c r="M917" s="12"/>
      <c r="N917" s="12"/>
      <c r="O917" s="12"/>
      <c r="P917" s="12"/>
      <c r="Q917" s="12"/>
      <c r="R917" s="12"/>
      <c r="S917" s="12"/>
      <c r="T917" s="12"/>
      <c r="U917" s="12"/>
      <c r="V917" s="12"/>
      <c r="W917" s="12"/>
      <c r="X917" s="12"/>
      <c r="Y917" s="12"/>
      <c r="Z917" s="12"/>
      <c r="AA917" s="12"/>
      <c r="AB917" s="12"/>
      <c r="AC917" s="12"/>
      <c r="AD917" s="12"/>
      <c r="AE917" s="12"/>
      <c r="AF917" s="12"/>
      <c r="AG917" s="12"/>
    </row>
    <row r="918" spans="1:33">
      <c r="A918" s="20"/>
      <c r="B918" s="20"/>
      <c r="C918" s="20"/>
      <c r="D918" s="20"/>
      <c r="E918" s="20"/>
      <c r="F918" s="20"/>
      <c r="G918" s="20"/>
      <c r="H918" s="20"/>
      <c r="I918" s="20"/>
      <c r="J918" s="12"/>
      <c r="K918" s="12"/>
      <c r="L918" s="12"/>
      <c r="M918" s="12"/>
      <c r="N918" s="12"/>
      <c r="O918" s="12"/>
      <c r="P918" s="12"/>
      <c r="Q918" s="12"/>
      <c r="R918" s="12"/>
      <c r="S918" s="12"/>
      <c r="T918" s="12"/>
      <c r="U918" s="12"/>
      <c r="V918" s="12"/>
      <c r="W918" s="12"/>
      <c r="X918" s="12"/>
      <c r="Y918" s="12"/>
      <c r="Z918" s="12"/>
      <c r="AA918" s="12"/>
      <c r="AB918" s="12"/>
      <c r="AC918" s="12"/>
      <c r="AD918" s="12"/>
      <c r="AE918" s="12"/>
      <c r="AF918" s="12"/>
      <c r="AG918" s="12"/>
    </row>
    <row r="919" spans="1:33">
      <c r="A919" s="20"/>
      <c r="B919" s="20"/>
      <c r="C919" s="20"/>
      <c r="D919" s="20"/>
      <c r="E919" s="20"/>
      <c r="F919" s="20"/>
      <c r="G919" s="20"/>
      <c r="H919" s="20"/>
      <c r="I919" s="20"/>
      <c r="J919" s="12"/>
      <c r="K919" s="12"/>
      <c r="L919" s="12"/>
      <c r="M919" s="12"/>
      <c r="N919" s="12"/>
      <c r="O919" s="12"/>
      <c r="P919" s="12"/>
      <c r="Q919" s="12"/>
      <c r="R919" s="12"/>
      <c r="S919" s="12"/>
      <c r="T919" s="12"/>
      <c r="U919" s="12"/>
      <c r="V919" s="12"/>
      <c r="W919" s="12"/>
      <c r="X919" s="12"/>
      <c r="Y919" s="12"/>
      <c r="Z919" s="12"/>
      <c r="AA919" s="12"/>
      <c r="AB919" s="12"/>
      <c r="AC919" s="12"/>
      <c r="AD919" s="12"/>
      <c r="AE919" s="12"/>
      <c r="AF919" s="12"/>
      <c r="AG919" s="12"/>
    </row>
    <row r="920" spans="1:33">
      <c r="A920" s="20"/>
      <c r="B920" s="20"/>
      <c r="C920" s="20"/>
      <c r="D920" s="20"/>
      <c r="E920" s="20"/>
      <c r="F920" s="20"/>
      <c r="G920" s="20"/>
      <c r="H920" s="20"/>
      <c r="I920" s="20"/>
      <c r="J920" s="12"/>
      <c r="K920" s="12"/>
      <c r="L920" s="12"/>
      <c r="M920" s="12"/>
      <c r="N920" s="12"/>
      <c r="O920" s="12"/>
      <c r="P920" s="12"/>
      <c r="Q920" s="12"/>
      <c r="R920" s="12"/>
      <c r="S920" s="12"/>
      <c r="T920" s="12"/>
      <c r="U920" s="12"/>
      <c r="V920" s="12"/>
      <c r="W920" s="12"/>
      <c r="X920" s="12"/>
      <c r="Y920" s="12"/>
      <c r="Z920" s="12"/>
      <c r="AA920" s="12"/>
      <c r="AB920" s="12"/>
      <c r="AC920" s="12"/>
      <c r="AD920" s="12"/>
      <c r="AE920" s="12"/>
      <c r="AF920" s="12"/>
      <c r="AG920" s="12"/>
    </row>
    <row r="921" spans="1:33">
      <c r="A921" s="20"/>
      <c r="B921" s="20"/>
      <c r="C921" s="20"/>
      <c r="D921" s="20"/>
      <c r="E921" s="20"/>
      <c r="F921" s="20"/>
      <c r="G921" s="20"/>
      <c r="H921" s="20"/>
      <c r="I921" s="20"/>
      <c r="J921" s="12"/>
      <c r="K921" s="12"/>
      <c r="L921" s="12"/>
      <c r="M921" s="12"/>
      <c r="N921" s="12"/>
      <c r="O921" s="12"/>
      <c r="P921" s="12"/>
      <c r="Q921" s="12"/>
      <c r="R921" s="12"/>
      <c r="S921" s="12"/>
      <c r="T921" s="12"/>
      <c r="U921" s="12"/>
      <c r="V921" s="12"/>
      <c r="W921" s="12"/>
      <c r="X921" s="12"/>
      <c r="Y921" s="12"/>
      <c r="Z921" s="12"/>
      <c r="AA921" s="12"/>
      <c r="AB921" s="12"/>
      <c r="AC921" s="12"/>
      <c r="AD921" s="12"/>
      <c r="AE921" s="12"/>
      <c r="AF921" s="12"/>
      <c r="AG921" s="12"/>
    </row>
    <row r="922" spans="1:33">
      <c r="A922" s="20"/>
      <c r="B922" s="20"/>
      <c r="C922" s="20"/>
      <c r="D922" s="20"/>
      <c r="E922" s="20"/>
      <c r="F922" s="20"/>
      <c r="G922" s="20"/>
      <c r="H922" s="20"/>
      <c r="I922" s="20"/>
      <c r="J922" s="12"/>
      <c r="K922" s="12"/>
      <c r="L922" s="12"/>
      <c r="M922" s="12"/>
      <c r="N922" s="12"/>
      <c r="O922" s="12"/>
      <c r="P922" s="12"/>
      <c r="Q922" s="12"/>
      <c r="R922" s="12"/>
      <c r="S922" s="12"/>
      <c r="T922" s="12"/>
      <c r="U922" s="12"/>
      <c r="V922" s="12"/>
      <c r="W922" s="12"/>
      <c r="X922" s="12"/>
      <c r="Y922" s="12"/>
      <c r="Z922" s="12"/>
      <c r="AA922" s="12"/>
      <c r="AB922" s="12"/>
      <c r="AC922" s="12"/>
      <c r="AD922" s="12"/>
      <c r="AE922" s="12"/>
      <c r="AF922" s="12"/>
      <c r="AG922" s="12"/>
    </row>
    <row r="923" spans="1:33">
      <c r="A923" s="20"/>
      <c r="B923" s="20"/>
      <c r="C923" s="20"/>
      <c r="D923" s="20"/>
      <c r="E923" s="20"/>
      <c r="F923" s="20"/>
      <c r="G923" s="20"/>
      <c r="H923" s="20"/>
      <c r="I923" s="20"/>
      <c r="J923" s="12"/>
      <c r="K923" s="12"/>
      <c r="L923" s="12"/>
      <c r="M923" s="12"/>
      <c r="N923" s="12"/>
      <c r="O923" s="12"/>
      <c r="P923" s="12"/>
      <c r="Q923" s="12"/>
      <c r="R923" s="12"/>
      <c r="S923" s="12"/>
      <c r="T923" s="12"/>
      <c r="U923" s="12"/>
      <c r="V923" s="12"/>
      <c r="W923" s="12"/>
      <c r="X923" s="12"/>
      <c r="Y923" s="12"/>
      <c r="Z923" s="12"/>
      <c r="AA923" s="12"/>
      <c r="AB923" s="12"/>
      <c r="AC923" s="12"/>
      <c r="AD923" s="12"/>
      <c r="AE923" s="12"/>
      <c r="AF923" s="12"/>
      <c r="AG923" s="12"/>
    </row>
    <row r="924" spans="1:33">
      <c r="A924" s="20"/>
      <c r="B924" s="20"/>
      <c r="C924" s="20"/>
      <c r="D924" s="20"/>
      <c r="E924" s="20"/>
      <c r="F924" s="20"/>
      <c r="G924" s="20"/>
      <c r="H924" s="20"/>
      <c r="I924" s="20"/>
      <c r="J924" s="12"/>
      <c r="K924" s="12"/>
      <c r="L924" s="12"/>
      <c r="M924" s="12"/>
      <c r="N924" s="12"/>
      <c r="O924" s="12"/>
      <c r="P924" s="12"/>
      <c r="Q924" s="12"/>
      <c r="R924" s="12"/>
      <c r="S924" s="12"/>
      <c r="T924" s="12"/>
      <c r="U924" s="12"/>
      <c r="V924" s="12"/>
      <c r="W924" s="12"/>
      <c r="X924" s="12"/>
      <c r="Y924" s="12"/>
      <c r="Z924" s="12"/>
      <c r="AA924" s="12"/>
      <c r="AB924" s="12"/>
      <c r="AC924" s="12"/>
      <c r="AD924" s="12"/>
      <c r="AE924" s="12"/>
      <c r="AF924" s="12"/>
      <c r="AG924" s="12"/>
    </row>
    <row r="925" spans="1:33">
      <c r="A925" s="20"/>
      <c r="B925" s="20"/>
      <c r="C925" s="20"/>
      <c r="D925" s="20"/>
      <c r="E925" s="20"/>
      <c r="F925" s="20"/>
      <c r="G925" s="20"/>
      <c r="H925" s="20"/>
      <c r="I925" s="20"/>
      <c r="J925" s="12"/>
      <c r="K925" s="12"/>
      <c r="L925" s="12"/>
      <c r="M925" s="12"/>
      <c r="N925" s="12"/>
      <c r="O925" s="12"/>
      <c r="P925" s="12"/>
      <c r="Q925" s="12"/>
      <c r="R925" s="12"/>
      <c r="S925" s="12"/>
      <c r="T925" s="12"/>
      <c r="U925" s="12"/>
      <c r="V925" s="12"/>
      <c r="W925" s="12"/>
      <c r="X925" s="12"/>
      <c r="Y925" s="12"/>
      <c r="Z925" s="12"/>
      <c r="AA925" s="12"/>
      <c r="AB925" s="12"/>
      <c r="AC925" s="12"/>
      <c r="AD925" s="12"/>
      <c r="AE925" s="12"/>
      <c r="AF925" s="12"/>
      <c r="AG925" s="12"/>
    </row>
    <row r="926" spans="1:33">
      <c r="A926" s="20"/>
      <c r="B926" s="20"/>
      <c r="C926" s="20"/>
      <c r="D926" s="20"/>
      <c r="E926" s="20"/>
      <c r="F926" s="20"/>
      <c r="G926" s="20"/>
      <c r="H926" s="20"/>
      <c r="I926" s="20"/>
      <c r="J926" s="12"/>
      <c r="K926" s="12"/>
      <c r="L926" s="12"/>
      <c r="M926" s="12"/>
      <c r="N926" s="12"/>
      <c r="O926" s="12"/>
      <c r="P926" s="12"/>
      <c r="Q926" s="12"/>
      <c r="R926" s="12"/>
      <c r="S926" s="12"/>
      <c r="T926" s="12"/>
      <c r="U926" s="12"/>
      <c r="V926" s="12"/>
      <c r="W926" s="12"/>
      <c r="X926" s="12"/>
      <c r="Y926" s="12"/>
      <c r="Z926" s="12"/>
      <c r="AA926" s="12"/>
      <c r="AB926" s="12"/>
      <c r="AC926" s="12"/>
      <c r="AD926" s="12"/>
      <c r="AE926" s="12"/>
      <c r="AF926" s="12"/>
      <c r="AG926" s="12"/>
    </row>
    <row r="927" spans="1:33">
      <c r="A927" s="20"/>
      <c r="B927" s="20"/>
      <c r="C927" s="20"/>
      <c r="D927" s="20"/>
      <c r="E927" s="20"/>
      <c r="F927" s="20"/>
      <c r="G927" s="20"/>
      <c r="H927" s="20"/>
      <c r="I927" s="20"/>
      <c r="J927" s="12"/>
      <c r="K927" s="12"/>
      <c r="L927" s="12"/>
      <c r="M927" s="12"/>
      <c r="N927" s="12"/>
      <c r="O927" s="12"/>
      <c r="P927" s="12"/>
      <c r="Q927" s="12"/>
      <c r="R927" s="12"/>
      <c r="S927" s="12"/>
      <c r="T927" s="12"/>
      <c r="U927" s="12"/>
      <c r="V927" s="12"/>
      <c r="W927" s="12"/>
      <c r="X927" s="12"/>
      <c r="Y927" s="12"/>
      <c r="Z927" s="12"/>
      <c r="AA927" s="12"/>
      <c r="AB927" s="12"/>
      <c r="AC927" s="12"/>
      <c r="AD927" s="12"/>
      <c r="AE927" s="12"/>
      <c r="AF927" s="12"/>
      <c r="AG927" s="12"/>
    </row>
    <row r="928" spans="1:33">
      <c r="A928" s="20"/>
      <c r="B928" s="20"/>
      <c r="C928" s="20"/>
      <c r="D928" s="20"/>
      <c r="E928" s="20"/>
      <c r="F928" s="20"/>
      <c r="G928" s="20"/>
      <c r="H928" s="20"/>
      <c r="I928" s="20"/>
      <c r="J928" s="12"/>
      <c r="K928" s="12"/>
      <c r="L928" s="12"/>
      <c r="M928" s="12"/>
      <c r="N928" s="12"/>
      <c r="O928" s="12"/>
      <c r="P928" s="12"/>
      <c r="Q928" s="12"/>
      <c r="R928" s="12"/>
      <c r="S928" s="12"/>
      <c r="T928" s="12"/>
      <c r="U928" s="12"/>
      <c r="V928" s="12"/>
      <c r="W928" s="12"/>
      <c r="X928" s="12"/>
      <c r="Y928" s="12"/>
      <c r="Z928" s="12"/>
      <c r="AA928" s="12"/>
      <c r="AB928" s="12"/>
      <c r="AC928" s="12"/>
      <c r="AD928" s="12"/>
      <c r="AE928" s="12"/>
      <c r="AF928" s="12"/>
      <c r="AG928" s="12"/>
    </row>
    <row r="929" spans="1:33">
      <c r="A929" s="20"/>
      <c r="B929" s="20"/>
      <c r="C929" s="20"/>
      <c r="D929" s="20"/>
      <c r="E929" s="20"/>
      <c r="F929" s="20"/>
      <c r="G929" s="20"/>
      <c r="H929" s="20"/>
      <c r="I929" s="20"/>
      <c r="J929" s="12"/>
      <c r="K929" s="12"/>
      <c r="L929" s="12"/>
      <c r="M929" s="12"/>
      <c r="N929" s="12"/>
      <c r="O929" s="12"/>
      <c r="P929" s="12"/>
      <c r="Q929" s="12"/>
      <c r="R929" s="12"/>
      <c r="S929" s="12"/>
      <c r="T929" s="12"/>
      <c r="U929" s="12"/>
      <c r="V929" s="12"/>
      <c r="W929" s="12"/>
      <c r="X929" s="12"/>
      <c r="Y929" s="12"/>
      <c r="Z929" s="12"/>
      <c r="AA929" s="12"/>
      <c r="AB929" s="12"/>
      <c r="AC929" s="12"/>
      <c r="AD929" s="12"/>
      <c r="AE929" s="12"/>
      <c r="AF929" s="12"/>
      <c r="AG929" s="12"/>
    </row>
    <row r="930" spans="1:33">
      <c r="A930" s="20"/>
      <c r="B930" s="20"/>
      <c r="C930" s="20"/>
      <c r="D930" s="20"/>
      <c r="E930" s="20"/>
      <c r="F930" s="20"/>
      <c r="G930" s="20"/>
      <c r="H930" s="20"/>
      <c r="I930" s="20"/>
      <c r="J930" s="12"/>
      <c r="K930" s="12"/>
      <c r="L930" s="12"/>
      <c r="M930" s="12"/>
      <c r="N930" s="12"/>
      <c r="O930" s="12"/>
      <c r="P930" s="12"/>
      <c r="Q930" s="12"/>
      <c r="R930" s="12"/>
      <c r="S930" s="12"/>
      <c r="T930" s="12"/>
      <c r="U930" s="12"/>
      <c r="V930" s="12"/>
      <c r="W930" s="12"/>
      <c r="X930" s="12"/>
      <c r="Y930" s="12"/>
      <c r="Z930" s="12"/>
      <c r="AA930" s="12"/>
      <c r="AB930" s="12"/>
      <c r="AC930" s="12"/>
      <c r="AD930" s="12"/>
      <c r="AE930" s="12"/>
      <c r="AF930" s="12"/>
      <c r="AG930" s="12"/>
    </row>
    <row r="931" spans="1:33">
      <c r="A931" s="20"/>
      <c r="B931" s="20"/>
      <c r="C931" s="20"/>
      <c r="D931" s="20"/>
      <c r="E931" s="20"/>
      <c r="F931" s="20"/>
      <c r="G931" s="20"/>
      <c r="H931" s="20"/>
      <c r="I931" s="20"/>
      <c r="J931" s="12"/>
      <c r="K931" s="12"/>
      <c r="L931" s="12"/>
      <c r="M931" s="12"/>
      <c r="N931" s="12"/>
      <c r="O931" s="12"/>
      <c r="P931" s="12"/>
      <c r="Q931" s="12"/>
      <c r="R931" s="12"/>
      <c r="S931" s="12"/>
      <c r="T931" s="12"/>
      <c r="U931" s="12"/>
      <c r="V931" s="12"/>
      <c r="W931" s="12"/>
      <c r="X931" s="12"/>
      <c r="Y931" s="12"/>
      <c r="Z931" s="12"/>
      <c r="AA931" s="12"/>
      <c r="AB931" s="12"/>
      <c r="AC931" s="12"/>
      <c r="AD931" s="12"/>
      <c r="AE931" s="12"/>
      <c r="AF931" s="12"/>
      <c r="AG931" s="12"/>
    </row>
    <row r="932" spans="1:33">
      <c r="A932" s="20"/>
      <c r="B932" s="20"/>
      <c r="C932" s="20"/>
      <c r="D932" s="20"/>
      <c r="E932" s="20"/>
      <c r="F932" s="20"/>
      <c r="G932" s="20"/>
      <c r="H932" s="20"/>
      <c r="I932" s="20"/>
      <c r="J932" s="12"/>
      <c r="K932" s="12"/>
      <c r="L932" s="12"/>
      <c r="M932" s="12"/>
      <c r="N932" s="12"/>
      <c r="O932" s="12"/>
      <c r="P932" s="12"/>
      <c r="Q932" s="12"/>
      <c r="R932" s="12"/>
      <c r="S932" s="12"/>
      <c r="T932" s="12"/>
      <c r="U932" s="12"/>
      <c r="V932" s="12"/>
      <c r="W932" s="12"/>
      <c r="X932" s="12"/>
      <c r="Y932" s="12"/>
      <c r="Z932" s="12"/>
      <c r="AA932" s="12"/>
      <c r="AB932" s="12"/>
      <c r="AC932" s="12"/>
      <c r="AD932" s="12"/>
      <c r="AE932" s="12"/>
      <c r="AF932" s="12"/>
      <c r="AG932" s="12"/>
    </row>
    <row r="933" spans="1:33">
      <c r="A933" s="20"/>
      <c r="B933" s="20"/>
      <c r="C933" s="20"/>
      <c r="D933" s="20"/>
      <c r="E933" s="20"/>
      <c r="F933" s="20"/>
      <c r="G933" s="20"/>
      <c r="H933" s="20"/>
      <c r="I933" s="20"/>
      <c r="J933" s="12"/>
      <c r="K933" s="12"/>
      <c r="L933" s="12"/>
      <c r="M933" s="12"/>
      <c r="N933" s="12"/>
      <c r="O933" s="12"/>
      <c r="P933" s="12"/>
      <c r="Q933" s="12"/>
      <c r="R933" s="12"/>
      <c r="S933" s="12"/>
      <c r="T933" s="12"/>
      <c r="U933" s="12"/>
      <c r="V933" s="12"/>
      <c r="W933" s="12"/>
      <c r="X933" s="12"/>
      <c r="Y933" s="12"/>
      <c r="Z933" s="12"/>
      <c r="AA933" s="12"/>
      <c r="AB933" s="12"/>
      <c r="AC933" s="12"/>
      <c r="AD933" s="12"/>
      <c r="AE933" s="12"/>
      <c r="AF933" s="12"/>
      <c r="AG933" s="12"/>
    </row>
    <row r="934" spans="1:33">
      <c r="A934" s="20"/>
      <c r="B934" s="20"/>
      <c r="C934" s="20"/>
      <c r="D934" s="20"/>
      <c r="E934" s="20"/>
      <c r="F934" s="20"/>
      <c r="G934" s="20"/>
      <c r="H934" s="20"/>
      <c r="I934" s="20"/>
      <c r="J934" s="12"/>
      <c r="K934" s="12"/>
      <c r="L934" s="12"/>
      <c r="M934" s="12"/>
      <c r="N934" s="12"/>
      <c r="O934" s="12"/>
      <c r="P934" s="12"/>
      <c r="Q934" s="12"/>
      <c r="R934" s="12"/>
      <c r="S934" s="12"/>
      <c r="T934" s="12"/>
      <c r="U934" s="12"/>
      <c r="V934" s="12"/>
      <c r="W934" s="12"/>
      <c r="X934" s="12"/>
      <c r="Y934" s="12"/>
      <c r="Z934" s="12"/>
      <c r="AA934" s="12"/>
      <c r="AB934" s="12"/>
      <c r="AC934" s="12"/>
      <c r="AD934" s="12"/>
      <c r="AE934" s="12"/>
      <c r="AF934" s="12"/>
      <c r="AG934" s="12"/>
    </row>
    <row r="935" spans="1:33">
      <c r="A935" s="20"/>
      <c r="B935" s="20"/>
      <c r="C935" s="20"/>
      <c r="D935" s="20"/>
      <c r="E935" s="20"/>
      <c r="F935" s="20"/>
      <c r="G935" s="20"/>
      <c r="H935" s="20"/>
      <c r="I935" s="20"/>
      <c r="J935" s="12"/>
      <c r="K935" s="12"/>
      <c r="L935" s="12"/>
      <c r="M935" s="12"/>
      <c r="N935" s="12"/>
      <c r="O935" s="12"/>
      <c r="P935" s="12"/>
      <c r="Q935" s="12"/>
      <c r="R935" s="12"/>
      <c r="S935" s="12"/>
      <c r="T935" s="12"/>
      <c r="U935" s="12"/>
      <c r="V935" s="12"/>
      <c r="W935" s="12"/>
      <c r="X935" s="12"/>
      <c r="Y935" s="12"/>
      <c r="Z935" s="12"/>
      <c r="AA935" s="12"/>
      <c r="AB935" s="12"/>
      <c r="AC935" s="12"/>
      <c r="AD935" s="12"/>
      <c r="AE935" s="12"/>
      <c r="AF935" s="12"/>
      <c r="AG935" s="12"/>
    </row>
    <row r="936" spans="1:33">
      <c r="A936" s="20"/>
      <c r="B936" s="20"/>
      <c r="C936" s="20"/>
      <c r="D936" s="20"/>
      <c r="E936" s="20"/>
      <c r="F936" s="20"/>
      <c r="G936" s="20"/>
      <c r="H936" s="20"/>
      <c r="I936" s="20"/>
      <c r="J936" s="12"/>
      <c r="K936" s="12"/>
      <c r="L936" s="12"/>
      <c r="M936" s="12"/>
      <c r="N936" s="12"/>
      <c r="O936" s="12"/>
      <c r="P936" s="12"/>
      <c r="Q936" s="12"/>
      <c r="R936" s="12"/>
      <c r="S936" s="12"/>
      <c r="T936" s="12"/>
      <c r="U936" s="12"/>
      <c r="V936" s="12"/>
      <c r="W936" s="12"/>
      <c r="X936" s="12"/>
      <c r="Y936" s="12"/>
      <c r="Z936" s="12"/>
      <c r="AA936" s="12"/>
      <c r="AB936" s="12"/>
      <c r="AC936" s="12"/>
      <c r="AD936" s="12"/>
      <c r="AE936" s="12"/>
      <c r="AF936" s="12"/>
      <c r="AG936" s="12"/>
    </row>
    <row r="937" spans="1:33">
      <c r="A937" s="20"/>
      <c r="B937" s="20"/>
      <c r="C937" s="20"/>
      <c r="D937" s="20"/>
      <c r="E937" s="20"/>
      <c r="F937" s="20"/>
      <c r="G937" s="20"/>
      <c r="H937" s="20"/>
      <c r="I937" s="20"/>
      <c r="J937" s="12"/>
      <c r="K937" s="12"/>
      <c r="L937" s="12"/>
      <c r="M937" s="12"/>
      <c r="N937" s="12"/>
      <c r="O937" s="12"/>
      <c r="P937" s="12"/>
      <c r="Q937" s="12"/>
      <c r="R937" s="12"/>
      <c r="S937" s="12"/>
      <c r="T937" s="12"/>
      <c r="U937" s="12"/>
      <c r="V937" s="12"/>
      <c r="W937" s="12"/>
      <c r="X937" s="12"/>
      <c r="Y937" s="12"/>
      <c r="Z937" s="12"/>
      <c r="AA937" s="12"/>
      <c r="AB937" s="12"/>
      <c r="AC937" s="12"/>
      <c r="AD937" s="12"/>
      <c r="AE937" s="12"/>
      <c r="AF937" s="12"/>
      <c r="AG937" s="12"/>
    </row>
    <row r="938" spans="1:33">
      <c r="A938" s="20"/>
      <c r="B938" s="20"/>
      <c r="C938" s="20"/>
      <c r="D938" s="20"/>
      <c r="E938" s="20"/>
      <c r="F938" s="20"/>
      <c r="G938" s="20"/>
      <c r="H938" s="20"/>
      <c r="I938" s="20"/>
      <c r="J938" s="12"/>
      <c r="K938" s="12"/>
      <c r="L938" s="12"/>
      <c r="M938" s="12"/>
      <c r="N938" s="12"/>
      <c r="O938" s="12"/>
      <c r="P938" s="12"/>
      <c r="Q938" s="12"/>
      <c r="R938" s="12"/>
      <c r="S938" s="12"/>
      <c r="T938" s="12"/>
      <c r="U938" s="12"/>
      <c r="V938" s="12"/>
      <c r="W938" s="12"/>
      <c r="X938" s="12"/>
      <c r="Y938" s="12"/>
      <c r="Z938" s="12"/>
      <c r="AA938" s="12"/>
      <c r="AB938" s="12"/>
      <c r="AC938" s="12"/>
      <c r="AD938" s="12"/>
      <c r="AE938" s="12"/>
      <c r="AF938" s="12"/>
      <c r="AG938" s="12"/>
    </row>
    <row r="939" spans="1:33">
      <c r="A939" s="20"/>
      <c r="B939" s="20"/>
      <c r="C939" s="20"/>
      <c r="D939" s="20"/>
      <c r="E939" s="20"/>
      <c r="F939" s="20"/>
      <c r="G939" s="20"/>
      <c r="H939" s="20"/>
      <c r="I939" s="20"/>
      <c r="J939" s="12"/>
      <c r="K939" s="12"/>
      <c r="L939" s="12"/>
      <c r="M939" s="12"/>
      <c r="N939" s="12"/>
      <c r="O939" s="12"/>
      <c r="P939" s="12"/>
      <c r="Q939" s="12"/>
      <c r="R939" s="12"/>
      <c r="S939" s="12"/>
      <c r="T939" s="12"/>
      <c r="U939" s="12"/>
      <c r="V939" s="12"/>
      <c r="W939" s="12"/>
      <c r="X939" s="12"/>
      <c r="Y939" s="12"/>
      <c r="Z939" s="12"/>
      <c r="AA939" s="12"/>
      <c r="AB939" s="12"/>
      <c r="AC939" s="12"/>
      <c r="AD939" s="12"/>
      <c r="AE939" s="12"/>
      <c r="AF939" s="12"/>
      <c r="AG939" s="12"/>
    </row>
    <row r="940" spans="1:33">
      <c r="A940" s="20"/>
      <c r="B940" s="20"/>
      <c r="C940" s="20"/>
      <c r="D940" s="20"/>
      <c r="E940" s="20"/>
      <c r="F940" s="20"/>
      <c r="G940" s="20"/>
      <c r="H940" s="20"/>
      <c r="I940" s="20"/>
      <c r="J940" s="12"/>
      <c r="K940" s="12"/>
      <c r="L940" s="12"/>
      <c r="M940" s="12"/>
      <c r="N940" s="12"/>
      <c r="O940" s="12"/>
      <c r="P940" s="12"/>
      <c r="Q940" s="12"/>
      <c r="R940" s="12"/>
      <c r="S940" s="12"/>
      <c r="T940" s="12"/>
      <c r="U940" s="12"/>
      <c r="V940" s="12"/>
      <c r="W940" s="12"/>
      <c r="X940" s="12"/>
      <c r="Y940" s="12"/>
      <c r="Z940" s="12"/>
      <c r="AA940" s="12"/>
      <c r="AB940" s="12"/>
      <c r="AC940" s="12"/>
      <c r="AD940" s="12"/>
      <c r="AE940" s="12"/>
      <c r="AF940" s="12"/>
      <c r="AG940" s="12"/>
    </row>
    <row r="941" spans="1:33">
      <c r="A941" s="20"/>
      <c r="B941" s="20"/>
      <c r="C941" s="20"/>
      <c r="D941" s="20"/>
      <c r="E941" s="20"/>
      <c r="F941" s="20"/>
      <c r="G941" s="20"/>
      <c r="H941" s="20"/>
      <c r="I941" s="20"/>
      <c r="J941" s="12"/>
      <c r="K941" s="12"/>
      <c r="L941" s="12"/>
      <c r="M941" s="12"/>
      <c r="N941" s="12"/>
      <c r="O941" s="12"/>
      <c r="P941" s="12"/>
      <c r="Q941" s="12"/>
      <c r="R941" s="12"/>
      <c r="S941" s="12"/>
      <c r="T941" s="12"/>
      <c r="U941" s="12"/>
      <c r="V941" s="12"/>
      <c r="W941" s="12"/>
      <c r="X941" s="12"/>
      <c r="Y941" s="12"/>
      <c r="Z941" s="12"/>
      <c r="AA941" s="12"/>
      <c r="AB941" s="12"/>
      <c r="AC941" s="12"/>
      <c r="AD941" s="12"/>
      <c r="AE941" s="12"/>
      <c r="AF941" s="12"/>
      <c r="AG941" s="12"/>
    </row>
    <row r="942" spans="1:33">
      <c r="A942" s="20"/>
      <c r="B942" s="20"/>
      <c r="C942" s="20"/>
      <c r="D942" s="20"/>
      <c r="E942" s="20"/>
      <c r="F942" s="20"/>
      <c r="G942" s="20"/>
      <c r="H942" s="20"/>
      <c r="I942" s="20"/>
      <c r="J942" s="12"/>
      <c r="K942" s="12"/>
      <c r="L942" s="12"/>
      <c r="M942" s="12"/>
      <c r="N942" s="12"/>
      <c r="O942" s="12"/>
      <c r="P942" s="12"/>
      <c r="Q942" s="12"/>
      <c r="R942" s="12"/>
      <c r="S942" s="12"/>
      <c r="T942" s="12"/>
      <c r="U942" s="12"/>
      <c r="V942" s="12"/>
      <c r="W942" s="12"/>
      <c r="X942" s="12"/>
      <c r="Y942" s="12"/>
      <c r="Z942" s="12"/>
      <c r="AA942" s="12"/>
      <c r="AB942" s="12"/>
      <c r="AC942" s="12"/>
      <c r="AD942" s="12"/>
      <c r="AE942" s="12"/>
      <c r="AF942" s="12"/>
      <c r="AG942" s="12"/>
    </row>
    <row r="943" spans="1:33">
      <c r="A943" s="20"/>
      <c r="B943" s="20"/>
      <c r="C943" s="20"/>
      <c r="D943" s="20"/>
      <c r="E943" s="20"/>
      <c r="F943" s="20"/>
      <c r="G943" s="20"/>
      <c r="H943" s="20"/>
      <c r="I943" s="20"/>
      <c r="J943" s="12"/>
      <c r="K943" s="12"/>
      <c r="L943" s="12"/>
      <c r="M943" s="12"/>
      <c r="N943" s="12"/>
      <c r="O943" s="12"/>
      <c r="P943" s="12"/>
      <c r="Q943" s="12"/>
      <c r="R943" s="12"/>
      <c r="S943" s="12"/>
      <c r="T943" s="12"/>
      <c r="U943" s="12"/>
      <c r="V943" s="12"/>
      <c r="W943" s="12"/>
      <c r="X943" s="12"/>
      <c r="Y943" s="12"/>
      <c r="Z943" s="12"/>
      <c r="AA943" s="12"/>
      <c r="AB943" s="12"/>
      <c r="AC943" s="12"/>
      <c r="AD943" s="12"/>
      <c r="AE943" s="12"/>
      <c r="AF943" s="12"/>
      <c r="AG943" s="12"/>
    </row>
    <row r="944" spans="1:33">
      <c r="A944" s="20"/>
      <c r="B944" s="20"/>
      <c r="C944" s="20"/>
      <c r="D944" s="20"/>
      <c r="E944" s="20"/>
      <c r="F944" s="20"/>
      <c r="G944" s="20"/>
      <c r="H944" s="20"/>
      <c r="I944" s="20"/>
      <c r="J944" s="12"/>
      <c r="K944" s="12"/>
      <c r="L944" s="12"/>
      <c r="M944" s="12"/>
      <c r="N944" s="12"/>
      <c r="O944" s="12"/>
      <c r="P944" s="12"/>
      <c r="Q944" s="12"/>
      <c r="R944" s="12"/>
      <c r="S944" s="12"/>
      <c r="T944" s="12"/>
      <c r="U944" s="12"/>
      <c r="V944" s="12"/>
      <c r="W944" s="12"/>
      <c r="X944" s="12"/>
      <c r="Y944" s="12"/>
      <c r="Z944" s="12"/>
      <c r="AA944" s="12"/>
      <c r="AB944" s="12"/>
      <c r="AC944" s="12"/>
      <c r="AD944" s="12"/>
      <c r="AE944" s="12"/>
      <c r="AF944" s="12"/>
      <c r="AG944" s="12"/>
    </row>
    <row r="945" spans="1:33">
      <c r="A945" s="20"/>
      <c r="B945" s="20"/>
      <c r="C945" s="20"/>
      <c r="D945" s="20"/>
      <c r="E945" s="20"/>
      <c r="F945" s="20"/>
      <c r="G945" s="20"/>
      <c r="H945" s="20"/>
      <c r="I945" s="20"/>
      <c r="J945" s="12"/>
      <c r="K945" s="12"/>
      <c r="L945" s="12"/>
      <c r="M945" s="12"/>
      <c r="N945" s="12"/>
      <c r="O945" s="12"/>
      <c r="P945" s="12"/>
      <c r="Q945" s="12"/>
      <c r="R945" s="12"/>
      <c r="S945" s="12"/>
      <c r="T945" s="12"/>
      <c r="U945" s="12"/>
      <c r="V945" s="12"/>
      <c r="W945" s="12"/>
      <c r="X945" s="12"/>
      <c r="Y945" s="12"/>
      <c r="Z945" s="12"/>
      <c r="AA945" s="12"/>
      <c r="AB945" s="12"/>
      <c r="AC945" s="12"/>
      <c r="AD945" s="12"/>
      <c r="AE945" s="12"/>
      <c r="AF945" s="12"/>
      <c r="AG945" s="12"/>
    </row>
    <row r="946" spans="1:33">
      <c r="A946" s="20"/>
      <c r="B946" s="20"/>
      <c r="C946" s="20"/>
      <c r="D946" s="20"/>
      <c r="E946" s="20"/>
      <c r="F946" s="20"/>
      <c r="G946" s="20"/>
      <c r="H946" s="20"/>
      <c r="I946" s="20"/>
      <c r="J946" s="12"/>
      <c r="K946" s="12"/>
      <c r="L946" s="12"/>
      <c r="M946" s="12"/>
      <c r="N946" s="12"/>
      <c r="O946" s="12"/>
      <c r="P946" s="12"/>
      <c r="Q946" s="12"/>
      <c r="R946" s="12"/>
      <c r="S946" s="12"/>
      <c r="T946" s="12"/>
      <c r="U946" s="12"/>
      <c r="V946" s="12"/>
      <c r="W946" s="12"/>
      <c r="X946" s="12"/>
      <c r="Y946" s="12"/>
      <c r="Z946" s="12"/>
      <c r="AA946" s="12"/>
      <c r="AB946" s="12"/>
      <c r="AC946" s="12"/>
      <c r="AD946" s="12"/>
      <c r="AE946" s="12"/>
      <c r="AF946" s="12"/>
      <c r="AG946" s="12"/>
    </row>
    <row r="947" spans="1:33">
      <c r="A947" s="20"/>
      <c r="B947" s="20"/>
      <c r="C947" s="20"/>
      <c r="D947" s="20"/>
      <c r="E947" s="20"/>
      <c r="F947" s="20"/>
      <c r="G947" s="20"/>
      <c r="H947" s="20"/>
      <c r="I947" s="20"/>
      <c r="J947" s="12"/>
      <c r="K947" s="12"/>
      <c r="L947" s="12"/>
      <c r="M947" s="12"/>
      <c r="N947" s="12"/>
      <c r="O947" s="12"/>
      <c r="P947" s="12"/>
      <c r="Q947" s="12"/>
      <c r="R947" s="12"/>
      <c r="S947" s="12"/>
      <c r="T947" s="12"/>
      <c r="U947" s="12"/>
      <c r="V947" s="12"/>
      <c r="W947" s="12"/>
      <c r="X947" s="12"/>
      <c r="Y947" s="12"/>
      <c r="Z947" s="12"/>
      <c r="AA947" s="12"/>
      <c r="AB947" s="12"/>
      <c r="AC947" s="12"/>
      <c r="AD947" s="12"/>
      <c r="AE947" s="12"/>
      <c r="AF947" s="12"/>
      <c r="AG947" s="12"/>
    </row>
    <row r="948" spans="1:33">
      <c r="A948" s="20"/>
      <c r="B948" s="20"/>
      <c r="C948" s="20"/>
      <c r="D948" s="20"/>
      <c r="E948" s="20"/>
      <c r="F948" s="20"/>
      <c r="G948" s="20"/>
      <c r="H948" s="20"/>
      <c r="I948" s="20"/>
      <c r="J948" s="12"/>
      <c r="K948" s="12"/>
      <c r="L948" s="12"/>
      <c r="M948" s="12"/>
      <c r="N948" s="12"/>
      <c r="O948" s="12"/>
      <c r="P948" s="12"/>
      <c r="Q948" s="12"/>
      <c r="R948" s="12"/>
      <c r="S948" s="12"/>
      <c r="T948" s="12"/>
      <c r="U948" s="12"/>
      <c r="V948" s="12"/>
      <c r="W948" s="12"/>
      <c r="X948" s="12"/>
      <c r="Y948" s="12"/>
      <c r="Z948" s="12"/>
      <c r="AA948" s="12"/>
      <c r="AB948" s="12"/>
      <c r="AC948" s="12"/>
      <c r="AD948" s="12"/>
      <c r="AE948" s="12"/>
      <c r="AF948" s="12"/>
      <c r="AG948" s="12"/>
    </row>
    <row r="949" spans="1:33">
      <c r="A949" s="20"/>
      <c r="B949" s="20"/>
      <c r="C949" s="20"/>
      <c r="D949" s="20"/>
      <c r="E949" s="20"/>
      <c r="F949" s="20"/>
      <c r="G949" s="20"/>
      <c r="H949" s="20"/>
      <c r="I949" s="20"/>
      <c r="J949" s="12"/>
      <c r="K949" s="12"/>
      <c r="L949" s="12"/>
      <c r="M949" s="12"/>
      <c r="N949" s="12"/>
      <c r="O949" s="12"/>
      <c r="P949" s="12"/>
      <c r="Q949" s="12"/>
      <c r="R949" s="12"/>
      <c r="S949" s="12"/>
      <c r="T949" s="12"/>
      <c r="U949" s="12"/>
      <c r="V949" s="12"/>
      <c r="W949" s="12"/>
      <c r="X949" s="12"/>
      <c r="Y949" s="12"/>
      <c r="Z949" s="12"/>
      <c r="AA949" s="12"/>
      <c r="AB949" s="12"/>
      <c r="AC949" s="12"/>
      <c r="AD949" s="12"/>
      <c r="AE949" s="12"/>
      <c r="AF949" s="12"/>
      <c r="AG949" s="12"/>
    </row>
    <row r="950" spans="1:33">
      <c r="A950" s="20"/>
      <c r="B950" s="20"/>
      <c r="C950" s="20"/>
      <c r="D950" s="20"/>
      <c r="E950" s="20"/>
      <c r="F950" s="20"/>
      <c r="G950" s="20"/>
      <c r="H950" s="20"/>
      <c r="I950" s="20"/>
      <c r="J950" s="12"/>
      <c r="K950" s="12"/>
      <c r="L950" s="12"/>
      <c r="M950" s="12"/>
      <c r="N950" s="12"/>
      <c r="O950" s="12"/>
      <c r="P950" s="12"/>
      <c r="Q950" s="12"/>
      <c r="R950" s="12"/>
      <c r="S950" s="12"/>
      <c r="T950" s="12"/>
      <c r="U950" s="12"/>
      <c r="V950" s="12"/>
      <c r="W950" s="12"/>
      <c r="X950" s="12"/>
      <c r="Y950" s="12"/>
      <c r="Z950" s="12"/>
      <c r="AA950" s="12"/>
      <c r="AB950" s="12"/>
      <c r="AC950" s="12"/>
      <c r="AD950" s="12"/>
      <c r="AE950" s="12"/>
      <c r="AF950" s="12"/>
      <c r="AG950" s="12"/>
    </row>
    <row r="951" spans="1:33">
      <c r="A951" s="20"/>
      <c r="B951" s="20"/>
      <c r="C951" s="20"/>
      <c r="D951" s="20"/>
      <c r="E951" s="20"/>
      <c r="F951" s="20"/>
      <c r="G951" s="20"/>
      <c r="H951" s="20"/>
      <c r="I951" s="20"/>
      <c r="J951" s="12"/>
      <c r="K951" s="12"/>
      <c r="L951" s="12"/>
      <c r="M951" s="12"/>
      <c r="N951" s="12"/>
      <c r="O951" s="12"/>
      <c r="P951" s="12"/>
      <c r="Q951" s="12"/>
      <c r="R951" s="12"/>
      <c r="S951" s="12"/>
      <c r="T951" s="12"/>
      <c r="U951" s="12"/>
      <c r="V951" s="12"/>
      <c r="W951" s="12"/>
      <c r="X951" s="12"/>
      <c r="Y951" s="12"/>
      <c r="Z951" s="12"/>
      <c r="AA951" s="12"/>
      <c r="AB951" s="12"/>
      <c r="AC951" s="12"/>
      <c r="AD951" s="12"/>
      <c r="AE951" s="12"/>
      <c r="AF951" s="12"/>
      <c r="AG951" s="12"/>
    </row>
    <row r="952" spans="1:33">
      <c r="A952" s="20"/>
      <c r="B952" s="20"/>
      <c r="C952" s="20"/>
      <c r="D952" s="20"/>
      <c r="E952" s="20"/>
      <c r="F952" s="20"/>
      <c r="G952" s="20"/>
      <c r="H952" s="20"/>
      <c r="I952" s="20"/>
      <c r="J952" s="12"/>
      <c r="K952" s="12"/>
      <c r="L952" s="12"/>
      <c r="M952" s="12"/>
      <c r="N952" s="12"/>
      <c r="O952" s="12"/>
      <c r="P952" s="12"/>
      <c r="Q952" s="12"/>
      <c r="R952" s="12"/>
      <c r="S952" s="12"/>
      <c r="T952" s="12"/>
      <c r="U952" s="12"/>
      <c r="V952" s="12"/>
      <c r="W952" s="12"/>
      <c r="X952" s="12"/>
      <c r="Y952" s="12"/>
      <c r="Z952" s="12"/>
      <c r="AA952" s="12"/>
      <c r="AB952" s="12"/>
      <c r="AC952" s="12"/>
      <c r="AD952" s="12"/>
      <c r="AE952" s="12"/>
      <c r="AF952" s="12"/>
      <c r="AG952" s="12"/>
    </row>
    <row r="953" spans="1:33">
      <c r="A953" s="20"/>
      <c r="B953" s="20"/>
      <c r="C953" s="20"/>
      <c r="D953" s="20"/>
      <c r="E953" s="20"/>
      <c r="F953" s="20"/>
      <c r="G953" s="20"/>
      <c r="H953" s="20"/>
      <c r="I953" s="20"/>
      <c r="J953" s="12"/>
      <c r="K953" s="12"/>
      <c r="L953" s="12"/>
      <c r="M953" s="12"/>
      <c r="N953" s="12"/>
      <c r="O953" s="12"/>
      <c r="P953" s="12"/>
      <c r="Q953" s="12"/>
      <c r="R953" s="12"/>
      <c r="S953" s="12"/>
      <c r="T953" s="12"/>
      <c r="U953" s="12"/>
      <c r="V953" s="12"/>
      <c r="W953" s="12"/>
      <c r="X953" s="12"/>
      <c r="Y953" s="12"/>
      <c r="Z953" s="12"/>
      <c r="AA953" s="12"/>
      <c r="AB953" s="12"/>
      <c r="AC953" s="12"/>
      <c r="AD953" s="12"/>
      <c r="AE953" s="12"/>
      <c r="AF953" s="12"/>
      <c r="AG953" s="12"/>
    </row>
    <row r="954" spans="1:33">
      <c r="A954" s="20"/>
      <c r="B954" s="20"/>
      <c r="C954" s="20"/>
      <c r="D954" s="20"/>
      <c r="E954" s="20"/>
      <c r="F954" s="20"/>
      <c r="G954" s="20"/>
      <c r="H954" s="20"/>
      <c r="I954" s="20"/>
      <c r="J954" s="12"/>
      <c r="K954" s="12"/>
      <c r="L954" s="12"/>
      <c r="M954" s="12"/>
      <c r="N954" s="12"/>
      <c r="O954" s="12"/>
      <c r="P954" s="12"/>
      <c r="Q954" s="12"/>
      <c r="R954" s="12"/>
      <c r="S954" s="12"/>
      <c r="T954" s="12"/>
      <c r="U954" s="12"/>
      <c r="V954" s="12"/>
      <c r="W954" s="12"/>
      <c r="X954" s="12"/>
      <c r="Y954" s="12"/>
      <c r="Z954" s="12"/>
      <c r="AA954" s="12"/>
      <c r="AB954" s="12"/>
      <c r="AC954" s="12"/>
      <c r="AD954" s="12"/>
      <c r="AE954" s="12"/>
      <c r="AF954" s="12"/>
      <c r="AG954" s="12"/>
    </row>
    <row r="955" spans="1:33">
      <c r="A955" s="20"/>
      <c r="B955" s="20"/>
      <c r="C955" s="20"/>
      <c r="D955" s="20"/>
      <c r="E955" s="20"/>
      <c r="F955" s="20"/>
      <c r="G955" s="20"/>
      <c r="H955" s="20"/>
      <c r="I955" s="20"/>
      <c r="J955" s="12"/>
      <c r="K955" s="12"/>
      <c r="L955" s="12"/>
      <c r="M955" s="12"/>
      <c r="N955" s="12"/>
      <c r="O955" s="12"/>
      <c r="P955" s="12"/>
      <c r="Q955" s="12"/>
      <c r="R955" s="12"/>
      <c r="S955" s="12"/>
      <c r="T955" s="12"/>
      <c r="U955" s="12"/>
      <c r="V955" s="12"/>
      <c r="W955" s="12"/>
      <c r="X955" s="12"/>
      <c r="Y955" s="12"/>
      <c r="Z955" s="12"/>
      <c r="AA955" s="12"/>
      <c r="AB955" s="12"/>
      <c r="AC955" s="12"/>
      <c r="AD955" s="12"/>
      <c r="AE955" s="12"/>
      <c r="AF955" s="12"/>
      <c r="AG955" s="12"/>
    </row>
    <row r="956" spans="1:33">
      <c r="A956" s="20"/>
      <c r="B956" s="20"/>
      <c r="C956" s="20"/>
      <c r="D956" s="20"/>
      <c r="E956" s="20"/>
      <c r="F956" s="20"/>
      <c r="G956" s="20"/>
      <c r="H956" s="20"/>
      <c r="I956" s="20"/>
      <c r="J956" s="12"/>
      <c r="K956" s="12"/>
      <c r="L956" s="12"/>
      <c r="M956" s="12"/>
      <c r="N956" s="12"/>
      <c r="O956" s="12"/>
      <c r="P956" s="12"/>
      <c r="Q956" s="12"/>
      <c r="R956" s="12"/>
      <c r="S956" s="12"/>
      <c r="T956" s="12"/>
      <c r="U956" s="12"/>
      <c r="V956" s="12"/>
      <c r="W956" s="12"/>
      <c r="X956" s="12"/>
      <c r="Y956" s="12"/>
      <c r="Z956" s="12"/>
      <c r="AA956" s="12"/>
      <c r="AB956" s="12"/>
      <c r="AC956" s="12"/>
      <c r="AD956" s="12"/>
      <c r="AE956" s="12"/>
      <c r="AF956" s="12"/>
      <c r="AG956" s="12"/>
    </row>
    <row r="957" spans="1:33">
      <c r="A957" s="20"/>
      <c r="B957" s="20"/>
      <c r="C957" s="20"/>
      <c r="D957" s="20"/>
      <c r="E957" s="20"/>
      <c r="F957" s="20"/>
      <c r="G957" s="20"/>
      <c r="H957" s="20"/>
      <c r="I957" s="20"/>
      <c r="J957" s="12"/>
      <c r="K957" s="12"/>
      <c r="L957" s="12"/>
      <c r="M957" s="12"/>
      <c r="N957" s="12"/>
      <c r="O957" s="12"/>
      <c r="P957" s="12"/>
      <c r="Q957" s="12"/>
      <c r="R957" s="12"/>
      <c r="S957" s="12"/>
      <c r="T957" s="12"/>
      <c r="U957" s="12"/>
      <c r="V957" s="12"/>
      <c r="W957" s="12"/>
      <c r="X957" s="12"/>
      <c r="Y957" s="12"/>
      <c r="Z957" s="12"/>
      <c r="AA957" s="12"/>
      <c r="AB957" s="12"/>
      <c r="AC957" s="12"/>
      <c r="AD957" s="12"/>
      <c r="AE957" s="12"/>
      <c r="AF957" s="12"/>
      <c r="AG957" s="12"/>
    </row>
    <row r="958" spans="1:33">
      <c r="A958" s="20"/>
      <c r="B958" s="20"/>
      <c r="C958" s="20"/>
      <c r="D958" s="20"/>
      <c r="E958" s="20"/>
      <c r="F958" s="20"/>
      <c r="G958" s="20"/>
      <c r="H958" s="20"/>
      <c r="I958" s="20"/>
      <c r="J958" s="12"/>
      <c r="K958" s="12"/>
      <c r="L958" s="12"/>
      <c r="M958" s="12"/>
      <c r="N958" s="12"/>
      <c r="O958" s="12"/>
      <c r="P958" s="12"/>
      <c r="Q958" s="12"/>
      <c r="R958" s="12"/>
      <c r="S958" s="12"/>
      <c r="T958" s="12"/>
      <c r="U958" s="12"/>
      <c r="V958" s="12"/>
      <c r="W958" s="12"/>
      <c r="X958" s="12"/>
      <c r="Y958" s="12"/>
      <c r="Z958" s="12"/>
      <c r="AA958" s="12"/>
      <c r="AB958" s="12"/>
      <c r="AC958" s="12"/>
      <c r="AD958" s="12"/>
      <c r="AE958" s="12"/>
      <c r="AF958" s="12"/>
      <c r="AG958" s="12"/>
    </row>
    <row r="959" spans="1:33">
      <c r="A959" s="20"/>
      <c r="B959" s="20"/>
      <c r="C959" s="20"/>
      <c r="D959" s="20"/>
      <c r="E959" s="20"/>
      <c r="F959" s="20"/>
      <c r="G959" s="20"/>
      <c r="H959" s="20"/>
      <c r="I959" s="20"/>
      <c r="J959" s="12"/>
      <c r="K959" s="12"/>
      <c r="L959" s="12"/>
      <c r="M959" s="12"/>
      <c r="N959" s="12"/>
      <c r="O959" s="12"/>
      <c r="P959" s="12"/>
      <c r="Q959" s="12"/>
      <c r="R959" s="12"/>
      <c r="S959" s="12"/>
      <c r="T959" s="12"/>
      <c r="U959" s="12"/>
      <c r="V959" s="12"/>
      <c r="W959" s="12"/>
      <c r="X959" s="12"/>
      <c r="Y959" s="12"/>
      <c r="Z959" s="12"/>
      <c r="AA959" s="12"/>
      <c r="AB959" s="12"/>
      <c r="AC959" s="12"/>
      <c r="AD959" s="12"/>
      <c r="AE959" s="12"/>
      <c r="AF959" s="12"/>
      <c r="AG959" s="12"/>
    </row>
    <row r="960" spans="1:33">
      <c r="A960" s="20"/>
      <c r="B960" s="20"/>
      <c r="C960" s="20"/>
      <c r="D960" s="20"/>
      <c r="E960" s="20"/>
      <c r="F960" s="20"/>
      <c r="G960" s="20"/>
      <c r="H960" s="20"/>
      <c r="I960" s="20"/>
      <c r="J960" s="12"/>
      <c r="K960" s="12"/>
      <c r="L960" s="12"/>
      <c r="M960" s="12"/>
      <c r="N960" s="12"/>
      <c r="O960" s="12"/>
      <c r="P960" s="12"/>
      <c r="Q960" s="12"/>
      <c r="R960" s="12"/>
      <c r="S960" s="12"/>
      <c r="T960" s="12"/>
      <c r="U960" s="12"/>
      <c r="V960" s="12"/>
      <c r="W960" s="12"/>
      <c r="X960" s="12"/>
      <c r="Y960" s="12"/>
      <c r="Z960" s="12"/>
      <c r="AA960" s="12"/>
      <c r="AB960" s="12"/>
      <c r="AC960" s="12"/>
      <c r="AD960" s="12"/>
      <c r="AE960" s="12"/>
      <c r="AF960" s="12"/>
      <c r="AG960" s="12"/>
    </row>
    <row r="961" spans="1:33">
      <c r="A961" s="20"/>
      <c r="B961" s="20"/>
      <c r="C961" s="20"/>
      <c r="D961" s="20"/>
      <c r="E961" s="20"/>
      <c r="F961" s="20"/>
      <c r="G961" s="20"/>
      <c r="H961" s="20"/>
      <c r="I961" s="20"/>
      <c r="J961" s="12"/>
      <c r="K961" s="12"/>
      <c r="L961" s="12"/>
      <c r="M961" s="12"/>
      <c r="N961" s="12"/>
      <c r="O961" s="12"/>
      <c r="P961" s="12"/>
      <c r="Q961" s="12"/>
      <c r="R961" s="12"/>
      <c r="S961" s="12"/>
      <c r="T961" s="12"/>
      <c r="U961" s="12"/>
      <c r="V961" s="12"/>
      <c r="W961" s="12"/>
      <c r="X961" s="12"/>
      <c r="Y961" s="12"/>
      <c r="Z961" s="12"/>
      <c r="AA961" s="12"/>
      <c r="AB961" s="12"/>
      <c r="AC961" s="12"/>
      <c r="AD961" s="12"/>
      <c r="AE961" s="12"/>
      <c r="AF961" s="12"/>
      <c r="AG961" s="12"/>
    </row>
    <row r="962" spans="1:33">
      <c r="A962" s="20"/>
      <c r="B962" s="20"/>
      <c r="C962" s="20"/>
      <c r="D962" s="20"/>
      <c r="E962" s="20"/>
      <c r="F962" s="20"/>
      <c r="G962" s="20"/>
      <c r="H962" s="20"/>
      <c r="I962" s="20"/>
      <c r="J962" s="12"/>
      <c r="K962" s="12"/>
      <c r="L962" s="12"/>
      <c r="M962" s="12"/>
      <c r="N962" s="12"/>
      <c r="O962" s="12"/>
      <c r="P962" s="12"/>
      <c r="Q962" s="12"/>
      <c r="R962" s="12"/>
      <c r="S962" s="12"/>
      <c r="T962" s="12"/>
      <c r="U962" s="12"/>
      <c r="V962" s="12"/>
      <c r="W962" s="12"/>
      <c r="X962" s="12"/>
      <c r="Y962" s="12"/>
      <c r="Z962" s="12"/>
      <c r="AA962" s="12"/>
      <c r="AB962" s="12"/>
      <c r="AC962" s="12"/>
      <c r="AD962" s="12"/>
      <c r="AE962" s="12"/>
      <c r="AF962" s="12"/>
      <c r="AG962" s="12"/>
    </row>
    <row r="963" spans="1:33">
      <c r="A963" s="20"/>
      <c r="B963" s="20"/>
      <c r="C963" s="20"/>
      <c r="D963" s="20"/>
      <c r="E963" s="20"/>
      <c r="F963" s="20"/>
      <c r="G963" s="20"/>
      <c r="H963" s="20"/>
      <c r="I963" s="20"/>
      <c r="J963" s="12"/>
      <c r="K963" s="12"/>
      <c r="L963" s="12"/>
      <c r="M963" s="12"/>
      <c r="N963" s="12"/>
      <c r="O963" s="12"/>
      <c r="P963" s="12"/>
      <c r="Q963" s="12"/>
      <c r="R963" s="12"/>
      <c r="S963" s="12"/>
      <c r="T963" s="12"/>
      <c r="U963" s="12"/>
      <c r="V963" s="12"/>
      <c r="W963" s="12"/>
      <c r="X963" s="12"/>
      <c r="Y963" s="12"/>
      <c r="Z963" s="12"/>
      <c r="AA963" s="12"/>
      <c r="AB963" s="12"/>
      <c r="AC963" s="12"/>
      <c r="AD963" s="12"/>
      <c r="AE963" s="12"/>
      <c r="AF963" s="12"/>
      <c r="AG963" s="12"/>
    </row>
    <row r="964" spans="1:33">
      <c r="A964" s="20"/>
      <c r="B964" s="20"/>
      <c r="C964" s="20"/>
      <c r="D964" s="20"/>
      <c r="E964" s="20"/>
      <c r="F964" s="20"/>
      <c r="G964" s="20"/>
      <c r="H964" s="20"/>
      <c r="I964" s="20"/>
      <c r="J964" s="12"/>
      <c r="K964" s="12"/>
      <c r="L964" s="12"/>
      <c r="M964" s="12"/>
      <c r="N964" s="12"/>
      <c r="O964" s="12"/>
      <c r="P964" s="12"/>
      <c r="Q964" s="12"/>
      <c r="R964" s="12"/>
      <c r="S964" s="12"/>
      <c r="T964" s="12"/>
      <c r="U964" s="12"/>
      <c r="V964" s="12"/>
      <c r="W964" s="12"/>
      <c r="X964" s="12"/>
      <c r="Y964" s="12"/>
      <c r="Z964" s="12"/>
      <c r="AA964" s="12"/>
      <c r="AB964" s="12"/>
      <c r="AC964" s="12"/>
      <c r="AD964" s="12"/>
      <c r="AE964" s="12"/>
      <c r="AF964" s="12"/>
      <c r="AG964" s="12"/>
    </row>
    <row r="965" spans="1:33">
      <c r="A965" s="20"/>
      <c r="B965" s="20"/>
      <c r="C965" s="20"/>
      <c r="D965" s="20"/>
      <c r="E965" s="20"/>
      <c r="F965" s="20"/>
      <c r="G965" s="20"/>
      <c r="H965" s="20"/>
      <c r="I965" s="20"/>
      <c r="J965" s="12"/>
      <c r="K965" s="12"/>
      <c r="L965" s="12"/>
      <c r="M965" s="12"/>
      <c r="N965" s="12"/>
      <c r="O965" s="12"/>
      <c r="P965" s="12"/>
      <c r="Q965" s="12"/>
      <c r="R965" s="12"/>
      <c r="S965" s="12"/>
      <c r="T965" s="12"/>
      <c r="U965" s="12"/>
      <c r="V965" s="12"/>
      <c r="W965" s="12"/>
      <c r="X965" s="12"/>
      <c r="Y965" s="12"/>
      <c r="Z965" s="12"/>
      <c r="AA965" s="12"/>
      <c r="AB965" s="12"/>
      <c r="AC965" s="12"/>
      <c r="AD965" s="12"/>
      <c r="AE965" s="12"/>
      <c r="AF965" s="12"/>
      <c r="AG965" s="12"/>
    </row>
    <row r="966" spans="1:33">
      <c r="A966" s="20"/>
      <c r="B966" s="20"/>
      <c r="C966" s="20"/>
      <c r="D966" s="20"/>
      <c r="E966" s="20"/>
      <c r="F966" s="20"/>
      <c r="G966" s="20"/>
      <c r="H966" s="20"/>
      <c r="I966" s="20"/>
      <c r="J966" s="12"/>
      <c r="K966" s="12"/>
      <c r="L966" s="12"/>
      <c r="M966" s="12"/>
      <c r="N966" s="12"/>
      <c r="O966" s="12"/>
      <c r="P966" s="12"/>
      <c r="Q966" s="12"/>
      <c r="R966" s="12"/>
      <c r="S966" s="12"/>
      <c r="T966" s="12"/>
      <c r="U966" s="12"/>
      <c r="V966" s="12"/>
      <c r="W966" s="12"/>
      <c r="X966" s="12"/>
      <c r="Y966" s="12"/>
      <c r="Z966" s="12"/>
      <c r="AA966" s="12"/>
      <c r="AB966" s="12"/>
      <c r="AC966" s="12"/>
      <c r="AD966" s="12"/>
      <c r="AE966" s="12"/>
      <c r="AF966" s="12"/>
      <c r="AG966" s="12"/>
    </row>
    <row r="967" spans="1:33">
      <c r="A967" s="20"/>
      <c r="B967" s="20"/>
      <c r="C967" s="20"/>
      <c r="D967" s="20"/>
      <c r="E967" s="20"/>
      <c r="F967" s="20"/>
      <c r="G967" s="20"/>
      <c r="H967" s="20"/>
      <c r="I967" s="20"/>
      <c r="J967" s="12"/>
      <c r="K967" s="12"/>
      <c r="L967" s="12"/>
      <c r="M967" s="12"/>
      <c r="N967" s="12"/>
      <c r="O967" s="12"/>
      <c r="P967" s="12"/>
      <c r="Q967" s="12"/>
      <c r="R967" s="12"/>
      <c r="S967" s="12"/>
      <c r="T967" s="12"/>
      <c r="U967" s="12"/>
      <c r="V967" s="12"/>
      <c r="W967" s="12"/>
      <c r="X967" s="12"/>
      <c r="Y967" s="12"/>
      <c r="Z967" s="12"/>
      <c r="AA967" s="12"/>
      <c r="AB967" s="12"/>
      <c r="AC967" s="12"/>
      <c r="AD967" s="12"/>
      <c r="AE967" s="12"/>
      <c r="AF967" s="12"/>
      <c r="AG967" s="12"/>
    </row>
  </sheetData>
  <phoneticPr fontId="4" type="noConversion"/>
  <conditionalFormatting sqref="E2">
    <cfRule type="duplicateValues" dxfId="7" priority="4"/>
  </conditionalFormatting>
  <conditionalFormatting sqref="G2">
    <cfRule type="duplicateValues" dxfId="6" priority="3"/>
  </conditionalFormatting>
  <conditionalFormatting sqref="G2">
    <cfRule type="duplicateValues" dxfId="5" priority="2"/>
  </conditionalFormatting>
  <conditionalFormatting sqref="G2">
    <cfRule type="duplicateValues" dxfId="4" priority="1"/>
  </conditionalFormatting>
  <hyperlinks>
    <hyperlink ref="O102" r:id="rId1" location="section=Natural-Products" display="https://pubchem.ncbi.nlm.nih.gov/taxonomy/42684 - section=Natural-Products" xr:uid="{00000000-0004-0000-0900-000000000000}"/>
    <hyperlink ref="A92" r:id="rId2" display="http://www.hmdb.ca/metabolites/HMDB0000030" xr:uid="{00000000-0004-0000-0900-000001000000}"/>
    <hyperlink ref="B92" r:id="rId3" display="http://www.genome.jp/dbget-bin/www_bget?C00120" xr:uid="{00000000-0004-0000-0900-000002000000}"/>
    <hyperlink ref="D92" r:id="rId4" display="https://commonchemistry.cas.org/detail?cas_rn=58-85-5" xr:uid="{00000000-0004-0000-0900-000003000000}"/>
    <hyperlink ref="D91" r:id="rId5" display="https://commonchemistry.cas.org/detail?cas_rn=123-99-9" xr:uid="{00000000-0004-0000-0900-000004000000}"/>
    <hyperlink ref="Z123" r:id="rId6" xr:uid="{00000000-0004-0000-0900-000005000000}"/>
    <hyperlink ref="A152" r:id="rId7" display="http://www.hmdb.ca/metabolites/HMDB0013286" xr:uid="{00000000-0004-0000-0900-000006000000}"/>
    <hyperlink ref="L152" r:id="rId8" display="http://www.hmdb.ca/metabolites/HMDB0013286" xr:uid="{00000000-0004-0000-0900-000007000000}"/>
    <hyperlink ref="A42" r:id="rId9" display="http://www.hmdb.ca/metabolites/HMDB0029563" xr:uid="{00000000-0004-0000-0900-000008000000}"/>
    <hyperlink ref="B142" r:id="rId10" display="http://www.hmdb.ca/metabolites/HMDB0001844" xr:uid="{00000000-0004-0000-0900-000009000000}"/>
    <hyperlink ref="B44" r:id="rId11" display="http://www.genome.jp/dbget-bin/www_bget?C14386" xr:uid="{00000000-0004-0000-0900-00000A000000}"/>
    <hyperlink ref="Z44" r:id="rId12" display="https://link.springer.com/article/10.1007/s10886-012-0078-x. Bolitotherus cornutus" xr:uid="{00000000-0004-0000-0900-00000B000000}"/>
    <hyperlink ref="O37" r:id="rId13" location="section=Natural-Products" display="https://pubchem.ncbi.nlm.nih.gov/taxonomy/29875 - section=Natural-Products" xr:uid="{00000000-0004-0000-0900-00000C000000}"/>
    <hyperlink ref="Z37" r:id="rId14" display="https://www.ncbi.nlm.nih.gov/pmc/articles/PMC2886115/, chrome-extension:/efaidnbmnnnibpcajpcglclefindmkaj/https:/www.ijcmas.com/6-2-2017/Manoj Kumar Maurya, et al.pdf" xr:uid="{00000000-0004-0000-0900-00000D000000}"/>
    <hyperlink ref="D66" r:id="rId15" display="https://commonchemistry.cas.org/detail?cas_rn=10463-20-4" xr:uid="{00000000-0004-0000-0900-00000E000000}"/>
    <hyperlink ref="B125" r:id="rId16" display="http://www.genome.jp/dbget-bin/www_bget?C06686" xr:uid="{00000000-0004-0000-0900-00000F000000}"/>
    <hyperlink ref="Z125" r:id="rId17" display="https://www.naturebob.com/sites/default/files/Fungus Consumption %28Mycophagy%29 by Small Animals.pdf," xr:uid="{00000000-0004-0000-0900-000010000000}"/>
    <hyperlink ref="A55" r:id="rId18" display="http://www.hmdb.ca/metabolites/HMDB0030765" xr:uid="{00000000-0004-0000-0900-000011000000}"/>
    <hyperlink ref="D55" r:id="rId19" display="https://commonchemistry.cas.org/detail?cas_rn=33788-22-6&amp;search=33788226" xr:uid="{00000000-0004-0000-0900-000012000000}"/>
    <hyperlink ref="O55" r:id="rId20" location="section=Natural-Products" display="https://pubchem.ncbi.nlm.nih.gov/taxonomy/5341 - section=Natural-Products" xr:uid="{00000000-0004-0000-0900-000013000000}"/>
    <hyperlink ref="D19" r:id="rId21" display="https://commonchemistry.cas.org/detail?cas_rn=1679-53-4" xr:uid="{00000000-0004-0000-0900-000014000000}"/>
    <hyperlink ref="D124" r:id="rId22" display="https://commonchemistry.cas.org/detail?cas_rn=23513-14-6" xr:uid="{00000000-0004-0000-0900-000015000000}"/>
    <hyperlink ref="O124" r:id="rId23" location="section=Natural-Products" display="https://pubchem.ncbi.nlm.nih.gov/taxonomy/94328 - section=Natural-Products" xr:uid="{00000000-0004-0000-0900-000016000000}"/>
    <hyperlink ref="A136" r:id="rId24" display="http://www.hmdb.ca/metabolites/HMDB0034452" xr:uid="{00000000-0004-0000-0900-000017000000}"/>
    <hyperlink ref="D136" r:id="rId25" display="https://commonchemistry.cas.org/detail?cas_rn=54814-64-1" xr:uid="{00000000-0004-0000-0900-000018000000}"/>
    <hyperlink ref="A49" r:id="rId26" display="http://www.hmdb.ca/metabolites/HMDB0000750" xr:uid="{00000000-0004-0000-0900-000019000000}"/>
    <hyperlink ref="X49" r:id="rId27" xr:uid="{00000000-0004-0000-0900-00001A000000}"/>
    <hyperlink ref="A146" r:id="rId28" display="http://www.hmdb.ca/metabolites/HMDB0001844" xr:uid="{00000000-0004-0000-0900-00001B000000}"/>
    <hyperlink ref="B146" r:id="rId29" display="http://www.genome.jp/dbget-bin/www_bget?C08645" xr:uid="{00000000-0004-0000-0900-00001C000000}"/>
    <hyperlink ref="A112" r:id="rId30" display="http://www.hmdb.ca/metabolites/HMDB0029504" xr:uid="{00000000-0004-0000-0900-00001D000000}"/>
    <hyperlink ref="B68" r:id="rId31" display="http://www.genome.jp/dbget-bin/www_bget?C10475" xr:uid="{00000000-0004-0000-0900-00001E000000}"/>
    <hyperlink ref="A101" r:id="rId32" display="http://www.hmdb.ca/metabolites/HMDB0010720" xr:uid="{00000000-0004-0000-0900-00001F000000}"/>
    <hyperlink ref="B101" r:id="rId33" display="http://www.genome.jp/dbget-bin/www_bget?C01771" xr:uid="{00000000-0004-0000-0900-000020000000}"/>
    <hyperlink ref="O101" r:id="rId34" location="section=Metabolites" display="https://pubchem.ncbi.nlm.nih.gov/taxonomy/510738 - section=Metabolites" xr:uid="{00000000-0004-0000-0900-000021000000}"/>
    <hyperlink ref="A88" r:id="rId35" display="http://www.hmdb.ca/metabolites/HMDB0003667" xr:uid="{00000000-0004-0000-0900-000022000000}"/>
    <hyperlink ref="B88" r:id="rId36" display="http://www.genome.jp/dbget-bin/www_bget?C02759" xr:uid="{00000000-0004-0000-0900-000023000000}"/>
    <hyperlink ref="D88" r:id="rId37" display="https://commonchemistry.cas.org/detail?cas_rn=1686-14-2" xr:uid="{00000000-0004-0000-0900-000024000000}"/>
    <hyperlink ref="O88" r:id="rId38" location="section=Natural-Products" display="https://pubchem.ncbi.nlm.nih.gov/taxonomy/4039 - section=Natural-Products" xr:uid="{00000000-0004-0000-0900-000025000000}"/>
    <hyperlink ref="X150" r:id="rId39" xr:uid="{00000000-0004-0000-0900-000026000000}"/>
    <hyperlink ref="O24" r:id="rId40" location="section=Natural-Products" display="https://pubchem.ncbi.nlm.nih.gov/taxonomy/42229 - section=Natural-Products" xr:uid="{00000000-0004-0000-0900-000027000000}"/>
    <hyperlink ref="A169" r:id="rId41" display="http://www.hmdb.ca/metabolites/HMDB0033857" xr:uid="{00000000-0004-0000-0900-000028000000}"/>
    <hyperlink ref="B169" r:id="rId42" display="http://www.genome.jp/dbget-bin/www_bget?C08499" xr:uid="{00000000-0004-0000-0900-000029000000}"/>
    <hyperlink ref="X169" r:id="rId43" display="https://powo.science.kew.org/taxon/urn:lsid:ipni.org:names:60446873-2," xr:uid="{00000000-0004-0000-0900-00002A000000}"/>
    <hyperlink ref="O82" r:id="rId44" display="https://pubchem.ncbi.nlm.nih.gov/taxonomy/94328" xr:uid="{00000000-0004-0000-0900-00002B000000}"/>
    <hyperlink ref="A126" r:id="rId45" display="http://www.hmdb.ca/metabolites/HMDB0001398" xr:uid="{00000000-0004-0000-0900-00002C000000}"/>
    <hyperlink ref="B126" r:id="rId46" display="http://www.genome.jp/dbget-bin/www_bget?C15572" xr:uid="{00000000-0004-0000-0900-00002D000000}"/>
    <hyperlink ref="O126" r:id="rId47" location="section=Metabolites" display="https://pubchem.ncbi.nlm.nih.gov/taxonomy/510738 - section=Metabolites" xr:uid="{00000000-0004-0000-0900-00002E000000}"/>
    <hyperlink ref="B10" r:id="rId48" display="http://www.genome.jp/dbget-bin/www_bget?cpd:C02980" xr:uid="{00000000-0004-0000-0900-00002F000000}"/>
    <hyperlink ref="O10" r:id="rId49" location="section=Natural-Products" display="https://pubchem.ncbi.nlm.nih.gov/taxonomy/43522 - section=Natural-Products" xr:uid="{00000000-0004-0000-0900-000030000000}"/>
    <hyperlink ref="O90" r:id="rId50" display="https://pubchem.ncbi.nlm.nih.gov/taxonomy/72333" xr:uid="{00000000-0004-0000-0900-000031000000}"/>
    <hyperlink ref="O175" r:id="rId51" display="https://pubchem.ncbi.nlm.nih.gov/taxonomy/65561" xr:uid="{00000000-0004-0000-0900-000032000000}"/>
    <hyperlink ref="X59" r:id="rId52" display="https://powo.science.kew.org/taxon/urn:lsid:ipni.org:names:342422-1," xr:uid="{00000000-0004-0000-0900-000033000000}"/>
    <hyperlink ref="X77" r:id="rId53" xr:uid="{00000000-0004-0000-0900-000034000000}"/>
    <hyperlink ref="X164" r:id="rId54" xr:uid="{00000000-0004-0000-0900-000035000000}"/>
    <hyperlink ref="B118" r:id="rId55" display="http://www.genome.jp/dbget-bin/www_bget?cpd:C09568" xr:uid="{00000000-0004-0000-0900-000036000000}"/>
    <hyperlink ref="Z18" r:id="rId56" xr:uid="{00000000-0004-0000-0900-000037000000}"/>
    <hyperlink ref="X52" r:id="rId57" display="https://powo.science.kew.org/taxon/urn:lsid:ipni.org:names:601581-1" xr:uid="{00000000-0004-0000-0900-000038000000}"/>
    <hyperlink ref="A33" r:id="rId58" display="http://www.hmdb.ca/metabolites/HMDB0013211" xr:uid="{00000000-0004-0000-0900-000039000000}"/>
    <hyperlink ref="A174" r:id="rId59" display="http://www.hmdb.ca/metabolites/HMDB0029098" xr:uid="{00000000-0004-0000-0900-00003A000000}"/>
    <hyperlink ref="B174" r:id="rId60" display="http://www.genome.jp/dbget-bin/www_bget?C00755" xr:uid="{00000000-0004-0000-0900-00003B000000}"/>
    <hyperlink ref="Z148" r:id="rId61" xr:uid="{00000000-0004-0000-0900-00003C000000}"/>
    <hyperlink ref="D166" r:id="rId62" display="https://commonchemistry.cas.org/detail?cas_rn=505-48-6" xr:uid="{00000000-0004-0000-0900-00003D000000}"/>
    <hyperlink ref="B100" r:id="rId63" display="http://www.genome.jp/dbget-bin/www_bget?C05851" xr:uid="{00000000-0004-0000-0900-00003E000000}"/>
    <hyperlink ref="D67" r:id="rId64" display="https://commonchemistry.cas.org/detail?cas_rn=123-08-0" xr:uid="{00000000-0004-0000-0900-00003F000000}"/>
    <hyperlink ref="B160" r:id="rId65" display="http://www.genome.jp/dbget-bin/www_bget?C00250" xr:uid="{00000000-0004-0000-0900-000040000000}"/>
    <hyperlink ref="A161" r:id="rId66" display="http://www.hmdb.ca/metabolites/HMDB0000239" xr:uid="{00000000-0004-0000-0900-000041000000}"/>
    <hyperlink ref="A28" r:id="rId67" display="http://www.hmdb.ca/metabolites/HMDB0000755" xr:uid="{00000000-0004-0000-0900-000042000000}"/>
    <hyperlink ref="B28" r:id="rId68" display="http://www.genome.jp/dbget-bin/www_bget?C03672" xr:uid="{00000000-0004-0000-0900-000043000000}"/>
    <hyperlink ref="Z48" r:id="rId69" display="https://en.wikipedia.org/wiki/Myrmicacin" xr:uid="{00000000-0004-0000-0900-000044000000}"/>
    <hyperlink ref="A29" r:id="rId70" display="http://www.hmdb.ca/metabolites/HMDB0032997" xr:uid="{00000000-0004-0000-0900-000045000000}"/>
    <hyperlink ref="A159" r:id="rId71" display="http://www.hmdb.ca/metabolites/HMDB0000824" xr:uid="{00000000-0004-0000-0900-000046000000}"/>
    <hyperlink ref="B159" r:id="rId72" display="http://www.genome.jp/dbget-bin/www_bget?C03017" xr:uid="{00000000-0004-0000-0900-000047000000}"/>
    <hyperlink ref="D159" r:id="rId73" display="https://commonchemistry.cas.org/detail?cas_rn=17298-37-2" xr:uid="{00000000-0004-0000-0900-000048000000}"/>
    <hyperlink ref="Z159" r:id="rId74" display="https://hmdb.ca/metabolites/HMDB0029043" xr:uid="{00000000-0004-0000-0900-000049000000}"/>
    <hyperlink ref="A99" r:id="rId75" display="http://www.hmdb.ca/metabolites/HMDB0000634" xr:uid="{00000000-0004-0000-0900-00004A000000}"/>
    <hyperlink ref="B99" r:id="rId76" display="http://www.genome.jp/dbget-bin/www_bget?C02226" xr:uid="{00000000-0004-0000-0900-00004B000000}"/>
    <hyperlink ref="D99" r:id="rId77" display="https://commonchemistry.cas.org/detail?cas_rn=498-23-7" xr:uid="{00000000-0004-0000-0900-00004C000000}"/>
    <hyperlink ref="B98" r:id="rId78" display="http://www.genome.jp/dbget-bin/www_bget?C01481" xr:uid="{00000000-0004-0000-0900-00004D000000}"/>
    <hyperlink ref="Z98" r:id="rId79" display="https://pubchem.ncbi.nlm.nih.gov/compound/1549111," xr:uid="{00000000-0004-0000-0900-00004E000000}"/>
    <hyperlink ref="Z106" r:id="rId80" xr:uid="{00000000-0004-0000-0900-00004F000000}"/>
    <hyperlink ref="D60" r:id="rId81" display="https://commonchemistry.cas.org/detail?cas_rn=14737-89-4" xr:uid="{00000000-0004-0000-0900-000050000000}"/>
    <hyperlink ref="A69" r:id="rId82" display="http://www.hmdb.ca/metabolites/HMDB0002040" xr:uid="{00000000-0004-0000-0900-000051000000}"/>
    <hyperlink ref="D85" r:id="rId83" display="https://commonchemistry.cas.org/detail?cas_rn=39770-05-3" xr:uid="{00000000-0004-0000-0900-000052000000}"/>
    <hyperlink ref="D62" r:id="rId84" display="https://commonchemistry.cas.org/detail?cas_rn=514-93-2" xr:uid="{00000000-0004-0000-0900-000053000000}"/>
    <hyperlink ref="A61" r:id="rId85" display="http://www.hmdb.ca/metabolites/HMDB0032713" xr:uid="{00000000-0004-0000-0900-000054000000}"/>
    <hyperlink ref="Z61" r:id="rId86" display="https://hmdb.ca/metabolites/HMDB0032713" xr:uid="{00000000-0004-0000-0900-000055000000}"/>
    <hyperlink ref="A163" r:id="rId87" display="http://www.hmdb.ca/metabolites/HMDB0001895" xr:uid="{00000000-0004-0000-0900-000056000000}"/>
    <hyperlink ref="B163" r:id="rId88" display="http://www.genome.jp/dbget-bin/www_bget?C00805" xr:uid="{00000000-0004-0000-0900-000057000000}"/>
    <hyperlink ref="Z140" r:id="rId89" location=":~:text=Methyl%204%20tert%20butyl%20benzoate%20has%20wide%20applications%20in%20the,for%20cutting%20oil%20and%20lubricants." display="https://vinatiorganics.com/other-speciality-products/methyl-4-tertiary-butyl-benzoate-ptbmb-cas-26537-19-9/ - :~:text=Methyl%204%20tert%20butyl%20benzoate%20has%20wide%20applications%20in%20the,for%20cutting%20oil%20and%20lubricants." xr:uid="{00000000-0004-0000-0900-000058000000}"/>
    <hyperlink ref="A129" r:id="rId90" display="http://www.hmdb.ca/metabolites/HMDB0029133" xr:uid="{00000000-0004-0000-0900-000059000000}"/>
    <hyperlink ref="A143" r:id="rId91" display="http://www.hmdb.ca/metabolites/HMDB0013302" xr:uid="{00000000-0004-0000-0900-00005A000000}"/>
    <hyperlink ref="D26" r:id="rId92" display="https://commonchemistry.cas.org/detail?cas_rn=3971-33-3" xr:uid="{00000000-0004-0000-0900-00005B000000}"/>
    <hyperlink ref="A35" r:id="rId93" display="http://www.hmdb.ca/metabolites/HMDB0013211" xr:uid="{00000000-0004-0000-0900-00005C000000}"/>
    <hyperlink ref="X141" r:id="rId94" xr:uid="{00000000-0004-0000-0900-00005D000000}"/>
    <hyperlink ref="B139" r:id="rId95" display="http://www.genome.jp/dbget-bin/www_bget?cpd+C01223" xr:uid="{00000000-0004-0000-0900-00005E000000}"/>
    <hyperlink ref="B3" r:id="rId96" display="http://www.genome.jp/dbget-bin/www_bget?cpd:C04670" xr:uid="{00000000-0004-0000-0900-00005F000000}"/>
    <hyperlink ref="X117" r:id="rId97" xr:uid="{00000000-0004-0000-0900-000060000000}"/>
    <hyperlink ref="Z81" r:id="rId98" xr:uid="{00000000-0004-0000-0900-000061000000}"/>
    <hyperlink ref="A45" r:id="rId99" display="http://www.hmdb.ca/metabolites/HMDB0031501" xr:uid="{00000000-0004-0000-0900-000062000000}"/>
    <hyperlink ref="X45" r:id="rId100" xr:uid="{00000000-0004-0000-0900-000063000000}"/>
    <hyperlink ref="A97" r:id="rId101" display="http://www.hmdb.ca/metabolites/HMDB0000603" xr:uid="{00000000-0004-0000-0900-000064000000}"/>
    <hyperlink ref="Z97" r:id="rId102" display="https://hmdb.ca/metabolites/HMDB0000603" xr:uid="{00000000-0004-0000-0900-000065000000}"/>
    <hyperlink ref="A89" r:id="rId103" display="http://www.hmdb.ca/metabolites/HMDB0032689" xr:uid="{00000000-0004-0000-0900-000066000000}"/>
    <hyperlink ref="D7" r:id="rId104" display="https://commonchemistry.cas.org/detail?cas_rn=240495-79-8" xr:uid="{00000000-0004-0000-0900-000067000000}"/>
    <hyperlink ref="A87" r:id="rId105" display="http://www.hmdb.ca/metabolites/HMDB0032181" xr:uid="{00000000-0004-0000-0900-000068000000}"/>
    <hyperlink ref="A120" r:id="rId106" display="http://www.hmdb.ca/metabolites/HMDB0031272" xr:uid="{00000000-0004-0000-0900-000069000000}"/>
    <hyperlink ref="A8" r:id="rId107" display="http://www.hmdb.ca/metabolites/HMDB0030486" xr:uid="{00000000-0004-0000-0900-00006A000000}"/>
    <hyperlink ref="A79" r:id="rId108" display="http://www.hmdb.ca/metabolites/HMDB0030989" xr:uid="{00000000-0004-0000-0900-00006B000000}"/>
    <hyperlink ref="A51" r:id="rId109" display="http://www.hmdb.ca/metabolites/HMDB0032443" xr:uid="{00000000-0004-0000-0900-00006C000000}"/>
    <hyperlink ref="D105" r:id="rId110" display="https://commonchemistry.cas.org/detail?cas_rn=13032-41-2" xr:uid="{00000000-0004-0000-0900-00006D000000}"/>
    <hyperlink ref="D110" r:id="rId111" display="https://commonchemistry.cas.org/detail?cas_rn=141-28-6" xr:uid="{00000000-0004-0000-0900-00006E000000}"/>
    <hyperlink ref="A153" r:id="rId112" display="http://www.hmdb.ca/metabolites/HMDB0028868" xr:uid="{00000000-0004-0000-0900-00006F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G998"/>
  <sheetViews>
    <sheetView tabSelected="1" workbookViewId="0">
      <pane ySplit="2" topLeftCell="A33" activePane="bottomLeft" state="frozen"/>
      <selection pane="bottomLeft" activeCell="C45" sqref="C45"/>
    </sheetView>
  </sheetViews>
  <sheetFormatPr defaultColWidth="10.81640625" defaultRowHeight="15.6"/>
  <cols>
    <col min="1" max="1" width="21.453125" style="3" customWidth="1"/>
    <col min="2" max="2" width="19.36328125" style="3" customWidth="1"/>
    <col min="3" max="3" width="19.453125" style="3" customWidth="1"/>
    <col min="4" max="4" width="15.453125" style="3" customWidth="1"/>
    <col min="5" max="5" width="20.6328125" style="3" customWidth="1"/>
    <col min="6" max="6" width="21.1796875" style="3" customWidth="1"/>
    <col min="7" max="7" width="26.36328125" style="3" customWidth="1"/>
    <col min="8" max="8" width="15.453125" style="3" customWidth="1"/>
    <col min="9" max="9" width="19.81640625" style="3" customWidth="1"/>
    <col min="10" max="10" width="10.81640625" style="2"/>
    <col min="11" max="11" width="18.1796875" style="3" customWidth="1"/>
    <col min="12" max="12" width="17.36328125" style="3" customWidth="1"/>
    <col min="13" max="13" width="17.81640625" style="3" customWidth="1"/>
    <col min="14" max="14" width="18.6328125" style="3" customWidth="1"/>
    <col min="15" max="15" width="26.36328125" style="3" customWidth="1"/>
    <col min="16" max="16" width="18.453125" style="3" customWidth="1"/>
    <col min="17" max="17" width="36" style="3" customWidth="1"/>
    <col min="18" max="18" width="11.81640625" style="3" customWidth="1"/>
    <col min="19" max="19" width="28.6328125" style="3" customWidth="1"/>
    <col min="20" max="20" width="28" style="33" customWidth="1"/>
    <col min="21" max="21" width="25.6328125" style="3" customWidth="1"/>
    <col min="22" max="22" width="17.1796875" style="3" customWidth="1"/>
    <col min="23" max="26" width="10.81640625" style="3"/>
    <col min="27" max="27" width="25.453125" style="3" customWidth="1"/>
    <col min="28" max="28" width="10.81640625" style="3"/>
    <col min="29" max="29" width="21" style="3" customWidth="1"/>
    <col min="30" max="30" width="10.81640625" style="3"/>
    <col min="31" max="31" width="21.6328125" style="3" customWidth="1"/>
    <col min="32" max="32" width="10.81640625" style="3"/>
    <col min="33" max="33" width="18.36328125" style="3" customWidth="1"/>
    <col min="34" max="16384" width="10.81640625" style="2"/>
  </cols>
  <sheetData>
    <row r="1" spans="1:33" ht="20.399999999999999">
      <c r="A1" s="23" t="s">
        <v>6955</v>
      </c>
    </row>
    <row r="2" spans="1:33" s="114" customFormat="1" ht="55.05" customHeight="1">
      <c r="A2" s="113" t="s">
        <v>51</v>
      </c>
      <c r="B2" s="113" t="s">
        <v>50</v>
      </c>
      <c r="C2" s="113" t="s">
        <v>49</v>
      </c>
      <c r="D2" s="113" t="s">
        <v>48</v>
      </c>
      <c r="E2" s="113" t="s">
        <v>47</v>
      </c>
      <c r="F2" s="113" t="s">
        <v>46</v>
      </c>
      <c r="G2" s="113" t="s">
        <v>45</v>
      </c>
      <c r="H2" s="113" t="s">
        <v>44</v>
      </c>
      <c r="I2" s="113" t="s">
        <v>43</v>
      </c>
      <c r="J2" s="113"/>
      <c r="K2" s="114" t="s">
        <v>42</v>
      </c>
      <c r="L2" s="114" t="s">
        <v>41</v>
      </c>
      <c r="M2" s="114" t="s">
        <v>40</v>
      </c>
      <c r="N2" s="114" t="s">
        <v>39</v>
      </c>
      <c r="O2" s="114" t="s">
        <v>38</v>
      </c>
      <c r="P2" s="114" t="s">
        <v>37</v>
      </c>
      <c r="Q2" s="114" t="s">
        <v>36</v>
      </c>
      <c r="R2" s="114" t="s">
        <v>35</v>
      </c>
      <c r="S2" s="114" t="s">
        <v>34</v>
      </c>
      <c r="T2" s="114" t="s">
        <v>33</v>
      </c>
      <c r="U2" s="114" t="s">
        <v>6423</v>
      </c>
      <c r="V2" s="114" t="s">
        <v>31</v>
      </c>
      <c r="W2" s="114" t="s">
        <v>30</v>
      </c>
      <c r="AA2" s="114" t="s">
        <v>29</v>
      </c>
      <c r="AC2" s="114" t="s">
        <v>6470</v>
      </c>
      <c r="AE2" s="114" t="s">
        <v>6469</v>
      </c>
      <c r="AG2" s="114" t="s">
        <v>6468</v>
      </c>
    </row>
    <row r="3" spans="1:33">
      <c r="A3" s="24"/>
      <c r="B3" s="24"/>
      <c r="C3" s="24"/>
      <c r="D3" s="24"/>
      <c r="E3" s="24"/>
      <c r="F3" s="48" t="s">
        <v>6424</v>
      </c>
      <c r="G3" s="24"/>
      <c r="H3" s="24"/>
      <c r="I3" s="24"/>
      <c r="J3" s="14"/>
      <c r="K3" s="24"/>
      <c r="L3" s="24"/>
      <c r="M3" s="24"/>
      <c r="N3" s="24"/>
      <c r="O3" s="24"/>
      <c r="P3" s="24"/>
      <c r="Q3" s="24"/>
      <c r="R3" s="24"/>
      <c r="S3" s="24"/>
      <c r="T3" s="30"/>
      <c r="U3" s="24"/>
      <c r="V3" s="24"/>
      <c r="W3" s="24"/>
      <c r="X3" s="24"/>
      <c r="Y3" s="24"/>
      <c r="Z3" s="24"/>
      <c r="AA3" s="24"/>
      <c r="AB3" s="24"/>
      <c r="AC3" s="24"/>
      <c r="AD3" s="24"/>
      <c r="AE3" s="24"/>
      <c r="AF3" s="24"/>
      <c r="AG3" s="24"/>
    </row>
    <row r="4" spans="1:33">
      <c r="A4" s="24"/>
      <c r="B4" s="24"/>
      <c r="C4" s="24"/>
      <c r="D4" s="24"/>
      <c r="E4" s="24"/>
      <c r="F4" s="24"/>
      <c r="G4" s="24"/>
      <c r="H4" s="24"/>
      <c r="I4" s="24"/>
      <c r="J4" s="14"/>
      <c r="K4" s="24"/>
      <c r="L4" s="24"/>
      <c r="M4" s="24"/>
      <c r="N4" s="24"/>
      <c r="O4" s="24"/>
      <c r="P4" s="24"/>
      <c r="Q4" s="24"/>
      <c r="R4" s="24"/>
      <c r="S4" s="24"/>
      <c r="T4" s="30"/>
      <c r="U4" s="24"/>
      <c r="V4" s="24"/>
      <c r="W4" s="24"/>
      <c r="X4" s="24"/>
      <c r="Y4" s="24"/>
      <c r="Z4" s="24"/>
      <c r="AA4" s="24"/>
      <c r="AB4" s="24"/>
      <c r="AC4" s="24"/>
      <c r="AD4" s="24"/>
      <c r="AE4" s="24"/>
      <c r="AF4" s="24"/>
      <c r="AG4" s="24"/>
    </row>
    <row r="5" spans="1:33">
      <c r="A5" s="24"/>
      <c r="B5" s="24"/>
      <c r="C5" s="24"/>
      <c r="D5" s="24"/>
      <c r="E5" s="24"/>
      <c r="F5" s="48" t="s">
        <v>6425</v>
      </c>
      <c r="G5" s="24"/>
      <c r="H5" s="24"/>
      <c r="I5" s="24"/>
      <c r="J5" s="14"/>
      <c r="K5" s="24"/>
      <c r="L5" s="24"/>
      <c r="M5" s="24"/>
      <c r="N5" s="24"/>
      <c r="O5" s="24"/>
      <c r="P5" s="24"/>
      <c r="Q5" s="24"/>
      <c r="R5" s="24"/>
      <c r="S5" s="24"/>
      <c r="T5" s="30"/>
      <c r="U5" s="24"/>
      <c r="V5" s="24"/>
      <c r="W5" s="24"/>
      <c r="X5" s="24"/>
      <c r="Y5" s="24"/>
      <c r="Z5" s="24"/>
      <c r="AA5" s="24"/>
      <c r="AB5" s="24"/>
      <c r="AC5" s="24"/>
      <c r="AD5" s="24"/>
      <c r="AE5" s="24"/>
      <c r="AF5" s="24"/>
      <c r="AG5" s="24"/>
    </row>
    <row r="6" spans="1:33">
      <c r="A6" s="24"/>
      <c r="B6" s="24"/>
      <c r="C6" s="24"/>
      <c r="D6" s="24"/>
      <c r="E6" s="24"/>
      <c r="F6" s="24"/>
      <c r="G6" s="24"/>
      <c r="H6" s="24"/>
      <c r="I6" s="24"/>
      <c r="J6" s="14"/>
      <c r="K6" s="24"/>
      <c r="L6" s="24"/>
      <c r="M6" s="24"/>
      <c r="N6" s="24"/>
      <c r="O6" s="27"/>
      <c r="P6" s="28"/>
      <c r="Q6" s="24"/>
      <c r="R6" s="26"/>
      <c r="S6" s="26"/>
      <c r="T6" s="30"/>
      <c r="U6" s="26"/>
      <c r="V6" s="24"/>
      <c r="W6" s="24"/>
      <c r="X6" s="24"/>
      <c r="Y6" s="24"/>
      <c r="Z6" s="24"/>
      <c r="AA6" s="24"/>
      <c r="AB6" s="24"/>
      <c r="AC6" s="24"/>
      <c r="AD6" s="24"/>
      <c r="AE6" s="24"/>
      <c r="AF6" s="24"/>
      <c r="AG6" s="24"/>
    </row>
    <row r="7" spans="1:33">
      <c r="A7" s="24"/>
      <c r="B7" s="24"/>
      <c r="C7" s="24"/>
      <c r="D7" s="24"/>
      <c r="E7" s="24"/>
      <c r="F7" s="48" t="s">
        <v>6426</v>
      </c>
      <c r="G7" s="24"/>
      <c r="H7" s="24"/>
      <c r="I7" s="24"/>
      <c r="J7" s="14"/>
      <c r="K7" s="24"/>
      <c r="L7" s="24"/>
      <c r="M7" s="24"/>
      <c r="N7" s="24"/>
      <c r="O7" s="24"/>
      <c r="P7" s="24"/>
      <c r="Q7" s="26"/>
      <c r="R7" s="24"/>
      <c r="S7" s="24"/>
      <c r="T7" s="30"/>
      <c r="U7" s="24"/>
      <c r="V7" s="24"/>
      <c r="W7" s="26"/>
      <c r="X7" s="26"/>
      <c r="Y7" s="26"/>
      <c r="Z7" s="24"/>
      <c r="AA7" s="24"/>
      <c r="AB7" s="24"/>
      <c r="AC7" s="24"/>
      <c r="AD7" s="24"/>
      <c r="AE7" s="24"/>
      <c r="AF7" s="24"/>
      <c r="AG7" s="24"/>
    </row>
    <row r="8" spans="1:33">
      <c r="A8" s="22" t="s">
        <v>727</v>
      </c>
      <c r="B8" s="22" t="s">
        <v>732</v>
      </c>
      <c r="C8" s="24">
        <v>7413</v>
      </c>
      <c r="D8" s="22" t="s">
        <v>731</v>
      </c>
      <c r="E8" s="24">
        <v>7135</v>
      </c>
      <c r="F8" s="24" t="s">
        <v>730</v>
      </c>
      <c r="G8" s="24" t="s">
        <v>730</v>
      </c>
      <c r="H8" s="24" t="s">
        <v>729</v>
      </c>
      <c r="I8" s="24">
        <v>128.08371</v>
      </c>
      <c r="J8" s="14"/>
      <c r="K8" s="24" t="s">
        <v>728</v>
      </c>
      <c r="L8" s="24" t="s">
        <v>727</v>
      </c>
      <c r="M8" s="24" t="s">
        <v>142</v>
      </c>
      <c r="N8" s="24" t="s">
        <v>6426</v>
      </c>
      <c r="O8" s="24" t="s">
        <v>726</v>
      </c>
      <c r="P8" s="24"/>
      <c r="Q8" s="24" t="s">
        <v>725</v>
      </c>
      <c r="R8" s="24" t="s">
        <v>6427</v>
      </c>
      <c r="S8" s="26"/>
      <c r="T8" s="34" t="s">
        <v>591</v>
      </c>
      <c r="U8" s="24" t="s">
        <v>590</v>
      </c>
      <c r="V8" s="24"/>
      <c r="W8" s="24"/>
      <c r="X8" s="24"/>
      <c r="Y8" s="26"/>
      <c r="Z8" s="26"/>
      <c r="AA8" s="26"/>
      <c r="AB8" s="26"/>
      <c r="AC8" s="24"/>
      <c r="AD8" s="24"/>
      <c r="AE8" s="24"/>
      <c r="AF8" s="24"/>
      <c r="AG8" s="24"/>
    </row>
    <row r="9" spans="1:33">
      <c r="A9" s="26"/>
      <c r="B9" s="26" t="s">
        <v>1148</v>
      </c>
      <c r="C9" s="24">
        <v>6331148</v>
      </c>
      <c r="D9" s="24" t="s">
        <v>1153</v>
      </c>
      <c r="E9" s="24">
        <v>96916</v>
      </c>
      <c r="F9" s="24" t="s">
        <v>1152</v>
      </c>
      <c r="G9" s="24" t="s">
        <v>1151</v>
      </c>
      <c r="H9" s="24" t="s">
        <v>1150</v>
      </c>
      <c r="I9" s="24">
        <v>132.07792000000001</v>
      </c>
      <c r="J9" s="14"/>
      <c r="K9" s="24" t="s">
        <v>1149</v>
      </c>
      <c r="L9" s="24" t="s">
        <v>1148</v>
      </c>
      <c r="M9" s="24" t="s">
        <v>524</v>
      </c>
      <c r="N9" s="24" t="s">
        <v>6426</v>
      </c>
      <c r="O9" s="26"/>
      <c r="P9" s="24"/>
      <c r="Q9" s="24" t="s">
        <v>606</v>
      </c>
      <c r="R9" s="24"/>
      <c r="S9" s="24"/>
      <c r="T9" s="30"/>
      <c r="U9" s="24"/>
      <c r="V9" s="24"/>
      <c r="W9" s="24" t="s">
        <v>605</v>
      </c>
      <c r="X9" s="24"/>
      <c r="Y9" s="24"/>
      <c r="Z9" s="24"/>
      <c r="AA9" s="24"/>
      <c r="AB9" s="24"/>
      <c r="AC9" s="24"/>
      <c r="AD9" s="24"/>
      <c r="AE9" s="26"/>
      <c r="AF9" s="26"/>
      <c r="AG9" s="26"/>
    </row>
    <row r="10" spans="1:33">
      <c r="A10" s="26" t="s">
        <v>776</v>
      </c>
      <c r="B10" s="24" t="s">
        <v>781</v>
      </c>
      <c r="C10" s="24">
        <v>171548</v>
      </c>
      <c r="D10" s="22" t="s">
        <v>780</v>
      </c>
      <c r="E10" s="24">
        <v>149962</v>
      </c>
      <c r="F10" s="24" t="s">
        <v>779</v>
      </c>
      <c r="G10" s="24" t="s">
        <v>779</v>
      </c>
      <c r="H10" s="24" t="s">
        <v>778</v>
      </c>
      <c r="I10" s="24">
        <v>244.09237999999999</v>
      </c>
      <c r="J10" s="14"/>
      <c r="K10" s="24" t="s">
        <v>777</v>
      </c>
      <c r="L10" s="24" t="s">
        <v>776</v>
      </c>
      <c r="M10" s="24" t="s">
        <v>409</v>
      </c>
      <c r="N10" s="24" t="s">
        <v>6426</v>
      </c>
      <c r="O10" s="24"/>
      <c r="P10" s="24"/>
      <c r="Q10" s="24" t="s">
        <v>775</v>
      </c>
      <c r="R10" s="24" t="s">
        <v>774</v>
      </c>
      <c r="S10" s="26" t="s">
        <v>773</v>
      </c>
      <c r="T10" s="24" t="s">
        <v>772</v>
      </c>
      <c r="U10" s="24"/>
      <c r="W10" s="26" t="s">
        <v>1141</v>
      </c>
      <c r="X10" s="24"/>
      <c r="Z10" s="26"/>
      <c r="AA10" s="26"/>
      <c r="AB10" s="26"/>
      <c r="AC10" s="24"/>
      <c r="AD10" s="24"/>
      <c r="AE10" s="24"/>
      <c r="AF10" s="24"/>
      <c r="AG10" s="24" t="s">
        <v>771</v>
      </c>
    </row>
    <row r="11" spans="1:33">
      <c r="A11" s="26" t="s">
        <v>955</v>
      </c>
      <c r="B11" s="26"/>
      <c r="C11" s="24">
        <v>12284</v>
      </c>
      <c r="D11" s="24" t="s">
        <v>959</v>
      </c>
      <c r="E11" s="24">
        <v>11781</v>
      </c>
      <c r="F11" s="24" t="s">
        <v>958</v>
      </c>
      <c r="G11" s="24" t="s">
        <v>958</v>
      </c>
      <c r="H11" s="24" t="s">
        <v>957</v>
      </c>
      <c r="I11" s="24">
        <v>146.05735999999999</v>
      </c>
      <c r="J11" s="14"/>
      <c r="K11" s="24" t="s">
        <v>956</v>
      </c>
      <c r="L11" s="24" t="s">
        <v>955</v>
      </c>
      <c r="M11" s="24" t="s">
        <v>409</v>
      </c>
      <c r="N11" s="24" t="s">
        <v>6426</v>
      </c>
      <c r="O11" s="26" t="s">
        <v>954</v>
      </c>
      <c r="P11" s="24"/>
      <c r="Q11" s="26"/>
      <c r="R11" s="24"/>
      <c r="S11" s="24"/>
      <c r="T11" s="24"/>
      <c r="U11" s="24"/>
      <c r="W11" s="24"/>
      <c r="X11" s="24"/>
      <c r="Y11" s="24"/>
      <c r="Z11" s="24"/>
      <c r="AA11" s="24"/>
      <c r="AB11" s="24"/>
      <c r="AC11" s="24"/>
      <c r="AD11" s="24"/>
      <c r="AE11" s="24" t="s">
        <v>953</v>
      </c>
      <c r="AF11" s="24"/>
      <c r="AG11" s="24"/>
    </row>
    <row r="12" spans="1:33">
      <c r="A12" s="26" t="s">
        <v>782</v>
      </c>
      <c r="B12" s="26"/>
      <c r="C12" s="24">
        <v>2266</v>
      </c>
      <c r="D12" s="24" t="s">
        <v>785</v>
      </c>
      <c r="E12" s="24">
        <v>2179</v>
      </c>
      <c r="F12" s="24" t="s">
        <v>784</v>
      </c>
      <c r="G12" s="24" t="s">
        <v>784</v>
      </c>
      <c r="H12" s="24" t="s">
        <v>174</v>
      </c>
      <c r="I12" s="24">
        <v>188.10466</v>
      </c>
      <c r="J12" s="14"/>
      <c r="K12" s="24" t="s">
        <v>783</v>
      </c>
      <c r="L12" s="24" t="s">
        <v>782</v>
      </c>
      <c r="M12" s="24" t="s">
        <v>409</v>
      </c>
      <c r="N12" s="24" t="s">
        <v>6426</v>
      </c>
      <c r="O12" s="24"/>
      <c r="P12" s="24"/>
      <c r="Q12" s="26" t="s">
        <v>775</v>
      </c>
      <c r="R12" s="24" t="s">
        <v>774</v>
      </c>
      <c r="S12" s="24" t="s">
        <v>773</v>
      </c>
      <c r="T12" s="24" t="s">
        <v>772</v>
      </c>
      <c r="U12" s="24"/>
      <c r="W12" s="26" t="s">
        <v>1141</v>
      </c>
      <c r="X12" s="26"/>
      <c r="Z12" s="24"/>
      <c r="AA12" s="24"/>
      <c r="AB12" s="24"/>
      <c r="AC12" s="24"/>
      <c r="AD12" s="24"/>
      <c r="AE12" s="26"/>
      <c r="AF12" s="26"/>
      <c r="AG12" s="26" t="s">
        <v>771</v>
      </c>
    </row>
    <row r="13" spans="1:33">
      <c r="A13" s="24" t="s">
        <v>1103</v>
      </c>
      <c r="B13" s="24"/>
      <c r="C13" s="24">
        <v>5282724</v>
      </c>
      <c r="D13" s="24" t="s">
        <v>1102</v>
      </c>
      <c r="E13" s="24">
        <v>4445851</v>
      </c>
      <c r="F13" s="24" t="s">
        <v>1101</v>
      </c>
      <c r="G13" s="24" t="s">
        <v>1100</v>
      </c>
      <c r="H13" s="24" t="s">
        <v>1099</v>
      </c>
      <c r="I13" s="24">
        <v>170.13091</v>
      </c>
      <c r="J13" s="14"/>
      <c r="K13" s="24"/>
      <c r="L13" s="24"/>
      <c r="M13" s="24"/>
      <c r="N13" s="24" t="s">
        <v>6426</v>
      </c>
      <c r="O13" s="24" t="s">
        <v>1075</v>
      </c>
      <c r="P13" s="24"/>
      <c r="Q13" s="35" t="s">
        <v>1098</v>
      </c>
      <c r="R13" s="26"/>
      <c r="S13" s="26"/>
      <c r="T13" s="30"/>
      <c r="U13" s="26"/>
      <c r="V13" s="24"/>
      <c r="W13" s="26"/>
      <c r="X13" s="26"/>
      <c r="Y13" s="26"/>
      <c r="Z13" s="26"/>
      <c r="AA13" s="24"/>
      <c r="AB13" s="24"/>
      <c r="AC13" s="24"/>
      <c r="AD13" s="24"/>
      <c r="AE13" s="26"/>
      <c r="AF13" s="26"/>
      <c r="AG13" s="26"/>
    </row>
    <row r="14" spans="1:33">
      <c r="A14" s="24" t="s">
        <v>607</v>
      </c>
      <c r="B14" s="24"/>
      <c r="C14" s="24">
        <v>17472</v>
      </c>
      <c r="D14" s="24" t="s">
        <v>612</v>
      </c>
      <c r="E14" s="24">
        <v>16521</v>
      </c>
      <c r="F14" s="24" t="s">
        <v>611</v>
      </c>
      <c r="G14" s="24" t="s">
        <v>610</v>
      </c>
      <c r="H14" s="24" t="s">
        <v>609</v>
      </c>
      <c r="I14" s="24">
        <v>282.16777000000002</v>
      </c>
      <c r="J14" s="14"/>
      <c r="K14" s="24" t="s">
        <v>608</v>
      </c>
      <c r="L14" s="24" t="s">
        <v>607</v>
      </c>
      <c r="M14" s="24" t="s">
        <v>142</v>
      </c>
      <c r="N14" s="24" t="s">
        <v>6426</v>
      </c>
      <c r="O14" s="24"/>
      <c r="P14" s="24"/>
      <c r="Q14" s="24" t="s">
        <v>606</v>
      </c>
      <c r="R14" s="24"/>
      <c r="S14" s="24"/>
      <c r="T14" s="30"/>
      <c r="U14" s="24"/>
      <c r="V14" s="24"/>
      <c r="W14" s="26" t="s">
        <v>605</v>
      </c>
      <c r="X14" s="26"/>
      <c r="Y14" s="26"/>
      <c r="Z14" s="26"/>
      <c r="AA14" s="24"/>
      <c r="AB14" s="24"/>
      <c r="AC14" s="24"/>
      <c r="AD14" s="24"/>
      <c r="AE14" s="26" t="s">
        <v>604</v>
      </c>
      <c r="AF14" s="26"/>
      <c r="AG14" s="26"/>
    </row>
    <row r="15" spans="1:33">
      <c r="A15" s="24"/>
      <c r="B15" s="24"/>
      <c r="C15" s="24">
        <v>168091</v>
      </c>
      <c r="D15" s="24"/>
      <c r="E15" s="24">
        <v>147039</v>
      </c>
      <c r="F15" s="24" t="s">
        <v>597</v>
      </c>
      <c r="G15" s="24">
        <v>2347861</v>
      </c>
      <c r="H15" s="24" t="s">
        <v>596</v>
      </c>
      <c r="I15" s="24">
        <v>113.04795</v>
      </c>
      <c r="J15" s="14"/>
      <c r="K15" s="24" t="s">
        <v>595</v>
      </c>
      <c r="L15" s="24">
        <v>168091</v>
      </c>
      <c r="M15" s="24" t="s">
        <v>142</v>
      </c>
      <c r="N15" s="24" t="s">
        <v>6426</v>
      </c>
      <c r="O15" s="26"/>
      <c r="P15" s="24" t="s">
        <v>594</v>
      </c>
      <c r="Q15" s="24" t="s">
        <v>593</v>
      </c>
      <c r="R15" s="24" t="s">
        <v>592</v>
      </c>
      <c r="S15" s="24"/>
      <c r="T15" s="30" t="s">
        <v>591</v>
      </c>
      <c r="U15" s="24" t="s">
        <v>590</v>
      </c>
      <c r="V15" s="24"/>
      <c r="W15" s="24" t="s">
        <v>589</v>
      </c>
      <c r="X15" s="24"/>
      <c r="Y15" s="24"/>
      <c r="Z15" s="24"/>
      <c r="AA15" s="24"/>
      <c r="AB15" s="24"/>
      <c r="AC15" s="24"/>
      <c r="AD15" s="24"/>
      <c r="AE15" s="24" t="s">
        <v>588</v>
      </c>
      <c r="AF15" s="24"/>
      <c r="AG15" s="24"/>
    </row>
    <row r="16" spans="1:33">
      <c r="A16" s="24"/>
      <c r="B16" s="24" t="s">
        <v>1142</v>
      </c>
      <c r="C16" s="24">
        <v>656873</v>
      </c>
      <c r="D16" s="24" t="s">
        <v>1147</v>
      </c>
      <c r="E16" s="24">
        <v>571137</v>
      </c>
      <c r="F16" s="24" t="s">
        <v>1146</v>
      </c>
      <c r="G16" s="24" t="s">
        <v>1145</v>
      </c>
      <c r="H16" s="24" t="s">
        <v>1144</v>
      </c>
      <c r="I16" s="24">
        <v>204.04152999999999</v>
      </c>
      <c r="J16" s="14"/>
      <c r="K16" s="24" t="s">
        <v>1143</v>
      </c>
      <c r="L16" s="24" t="s">
        <v>1142</v>
      </c>
      <c r="M16" s="24" t="s">
        <v>553</v>
      </c>
      <c r="N16" s="24" t="s">
        <v>6426</v>
      </c>
      <c r="O16" s="24"/>
      <c r="P16" s="24" t="s">
        <v>656</v>
      </c>
      <c r="Q16" s="26"/>
      <c r="R16" s="26"/>
      <c r="S16" s="26"/>
      <c r="T16" s="34"/>
      <c r="U16" s="26"/>
      <c r="V16" s="26"/>
      <c r="W16" s="26" t="s">
        <v>1141</v>
      </c>
      <c r="X16" s="26"/>
      <c r="Y16" s="26"/>
      <c r="Z16" s="26"/>
      <c r="AA16" s="26"/>
      <c r="AB16" s="26"/>
      <c r="AC16" s="26"/>
      <c r="AD16" s="26"/>
      <c r="AE16" s="26" t="s">
        <v>771</v>
      </c>
      <c r="AF16" s="26"/>
      <c r="AG16" s="26"/>
    </row>
    <row r="17" spans="1:33">
      <c r="A17" s="24"/>
      <c r="B17" s="24"/>
      <c r="C17" s="24">
        <v>119102</v>
      </c>
      <c r="D17" s="24" t="s">
        <v>1078</v>
      </c>
      <c r="E17" s="24">
        <v>106417</v>
      </c>
      <c r="F17" s="24" t="s">
        <v>1077</v>
      </c>
      <c r="G17" s="24" t="s">
        <v>1077</v>
      </c>
      <c r="H17" s="24" t="s">
        <v>1076</v>
      </c>
      <c r="I17" s="24">
        <v>242.15198000000001</v>
      </c>
      <c r="J17" s="14"/>
      <c r="K17" s="24"/>
      <c r="L17" s="24"/>
      <c r="M17" s="24"/>
      <c r="N17" s="24" t="s">
        <v>6426</v>
      </c>
      <c r="O17" s="24" t="s">
        <v>1075</v>
      </c>
      <c r="P17" s="24"/>
      <c r="Q17" s="26"/>
      <c r="R17" s="26"/>
      <c r="S17" s="26"/>
      <c r="T17" s="34"/>
      <c r="U17" s="26"/>
      <c r="V17" s="26"/>
      <c r="W17" s="26"/>
      <c r="X17" s="24"/>
      <c r="Y17" s="24"/>
      <c r="Z17" s="24"/>
      <c r="AA17" s="24"/>
      <c r="AB17" s="24"/>
      <c r="AC17" s="24"/>
      <c r="AD17" s="24"/>
      <c r="AE17" s="27"/>
      <c r="AF17" s="28"/>
      <c r="AG17" s="28"/>
    </row>
    <row r="18" spans="1:33">
      <c r="A18" s="24"/>
      <c r="B18" s="24"/>
      <c r="C18" s="24">
        <v>57646862</v>
      </c>
      <c r="D18" s="24"/>
      <c r="E18" s="24">
        <v>2715466</v>
      </c>
      <c r="F18" s="24" t="s">
        <v>510</v>
      </c>
      <c r="G18" s="24" t="s">
        <v>510</v>
      </c>
      <c r="H18" s="24" t="s">
        <v>509</v>
      </c>
      <c r="I18" s="24">
        <v>227.15196</v>
      </c>
      <c r="J18" s="14"/>
      <c r="K18" s="24"/>
      <c r="L18" s="24"/>
      <c r="M18" s="24"/>
      <c r="N18" s="24" t="s">
        <v>6426</v>
      </c>
      <c r="O18" s="24" t="s">
        <v>507</v>
      </c>
      <c r="P18" s="24" t="s">
        <v>507</v>
      </c>
      <c r="Q18" s="24" t="s">
        <v>506</v>
      </c>
      <c r="R18" s="24"/>
      <c r="S18" s="24"/>
      <c r="T18" s="30"/>
      <c r="U18" s="24"/>
      <c r="V18" s="24"/>
      <c r="W18" s="24" t="s">
        <v>505</v>
      </c>
      <c r="X18" s="24"/>
      <c r="Y18" s="24"/>
      <c r="Z18" s="24"/>
      <c r="AA18" s="24"/>
      <c r="AB18" s="24"/>
      <c r="AC18" s="24"/>
      <c r="AD18" s="24"/>
      <c r="AE18" s="24" t="s">
        <v>504</v>
      </c>
      <c r="AF18" s="24"/>
      <c r="AG18" s="24"/>
    </row>
    <row r="19" spans="1:33">
      <c r="A19" s="24" t="s">
        <v>661</v>
      </c>
      <c r="B19" s="24" t="s">
        <v>660</v>
      </c>
      <c r="C19" s="24">
        <v>444972</v>
      </c>
      <c r="D19" s="24" t="s">
        <v>659</v>
      </c>
      <c r="E19" s="24">
        <v>10197150</v>
      </c>
      <c r="F19" s="26" t="s">
        <v>658</v>
      </c>
      <c r="G19" s="26" t="s">
        <v>658</v>
      </c>
      <c r="H19" s="26" t="s">
        <v>657</v>
      </c>
      <c r="I19" s="24">
        <v>116.01008</v>
      </c>
      <c r="J19" s="14"/>
      <c r="K19" s="24"/>
      <c r="L19" s="24"/>
      <c r="M19" s="24"/>
      <c r="N19" s="24" t="s">
        <v>6426</v>
      </c>
      <c r="O19" s="24" t="s">
        <v>6428</v>
      </c>
      <c r="P19" s="24" t="s">
        <v>6428</v>
      </c>
      <c r="Q19" s="24" t="s">
        <v>6429</v>
      </c>
      <c r="R19" s="24"/>
      <c r="S19" s="24"/>
      <c r="T19" s="30"/>
      <c r="U19" s="24"/>
      <c r="V19" s="24"/>
      <c r="W19" s="24"/>
      <c r="X19" s="24"/>
      <c r="Y19" s="24"/>
      <c r="Z19" s="24"/>
      <c r="AA19" s="24"/>
      <c r="AB19" s="24"/>
      <c r="AC19" s="24"/>
      <c r="AD19" s="24"/>
      <c r="AE19" s="24" t="s">
        <v>654</v>
      </c>
      <c r="AF19" s="24"/>
      <c r="AG19" s="24"/>
    </row>
    <row r="20" spans="1:33">
      <c r="A20" s="27"/>
      <c r="B20" s="28"/>
      <c r="C20" s="24"/>
      <c r="D20" s="24"/>
      <c r="E20" s="24"/>
      <c r="F20" s="24"/>
      <c r="G20" s="24"/>
      <c r="H20" s="24"/>
      <c r="I20" s="24"/>
      <c r="J20" s="14"/>
      <c r="K20" s="24"/>
      <c r="L20" s="22"/>
      <c r="M20" s="24"/>
      <c r="N20" s="24"/>
      <c r="O20" s="26"/>
      <c r="P20" s="24"/>
      <c r="Q20" s="26"/>
      <c r="R20" s="26"/>
      <c r="S20" s="26"/>
      <c r="T20" s="30"/>
      <c r="U20" s="24"/>
      <c r="V20" s="24"/>
      <c r="W20" s="24"/>
      <c r="X20" s="24"/>
      <c r="Y20" s="24"/>
      <c r="Z20" s="24"/>
      <c r="AA20" s="24"/>
      <c r="AB20" s="24"/>
      <c r="AC20" s="24"/>
      <c r="AD20" s="24"/>
      <c r="AE20" s="24"/>
      <c r="AF20" s="24"/>
      <c r="AG20" s="24"/>
    </row>
    <row r="21" spans="1:33">
      <c r="A21" s="26"/>
      <c r="B21" s="26"/>
      <c r="C21" s="24"/>
      <c r="D21" s="24"/>
      <c r="E21" s="24"/>
      <c r="F21" s="48" t="s">
        <v>6430</v>
      </c>
      <c r="G21" s="24"/>
      <c r="H21" s="24"/>
      <c r="I21" s="24"/>
      <c r="J21" s="14"/>
      <c r="K21" s="24"/>
      <c r="L21" s="24"/>
      <c r="M21" s="24"/>
      <c r="N21" s="24"/>
      <c r="O21" s="26"/>
      <c r="P21" s="24"/>
      <c r="Q21" s="26"/>
      <c r="R21" s="26"/>
      <c r="S21" s="26"/>
      <c r="T21" s="30"/>
      <c r="U21" s="24"/>
      <c r="V21" s="24"/>
      <c r="W21" s="24"/>
      <c r="X21" s="24"/>
      <c r="Y21" s="24"/>
      <c r="Z21" s="24"/>
      <c r="AA21" s="24"/>
      <c r="AB21" s="24"/>
      <c r="AC21" s="24"/>
      <c r="AD21" s="24"/>
      <c r="AE21" s="24"/>
      <c r="AF21" s="24"/>
      <c r="AG21" s="24"/>
    </row>
    <row r="22" spans="1:33">
      <c r="A22" s="27" t="s">
        <v>499</v>
      </c>
      <c r="B22" s="28"/>
      <c r="C22" s="24">
        <v>454092</v>
      </c>
      <c r="D22" s="24" t="s">
        <v>503</v>
      </c>
      <c r="E22" s="24">
        <v>399857</v>
      </c>
      <c r="F22" s="24" t="s">
        <v>502</v>
      </c>
      <c r="G22" s="24" t="s">
        <v>502</v>
      </c>
      <c r="H22" s="24" t="s">
        <v>501</v>
      </c>
      <c r="I22" s="24">
        <v>243.18367000000001</v>
      </c>
      <c r="J22" s="14"/>
      <c r="K22" s="24" t="s">
        <v>500</v>
      </c>
      <c r="L22" s="24" t="s">
        <v>499</v>
      </c>
      <c r="M22" s="24" t="s">
        <v>409</v>
      </c>
      <c r="N22" s="24" t="s">
        <v>6431</v>
      </c>
      <c r="O22" s="26" t="s">
        <v>497</v>
      </c>
      <c r="P22" s="26"/>
      <c r="Q22" s="26" t="s">
        <v>496</v>
      </c>
      <c r="R22" s="26"/>
      <c r="S22" s="26"/>
      <c r="T22" s="30"/>
      <c r="U22" s="24"/>
      <c r="V22" s="24"/>
      <c r="W22" s="24"/>
      <c r="X22" s="24"/>
      <c r="Y22" s="24"/>
      <c r="Z22" s="24"/>
      <c r="AA22" s="24"/>
      <c r="AB22" s="24"/>
      <c r="AC22" s="24"/>
      <c r="AD22" s="24"/>
      <c r="AE22" s="26"/>
      <c r="AF22" s="26"/>
      <c r="AG22" s="26"/>
    </row>
    <row r="23" spans="1:33">
      <c r="A23" s="26" t="s">
        <v>1023</v>
      </c>
      <c r="B23" s="24"/>
      <c r="C23" s="24">
        <v>5283329</v>
      </c>
      <c r="D23" s="24" t="s">
        <v>1022</v>
      </c>
      <c r="E23" s="24">
        <v>4446450</v>
      </c>
      <c r="F23" s="24" t="s">
        <v>1021</v>
      </c>
      <c r="G23" s="24">
        <v>3721</v>
      </c>
      <c r="H23" s="24" t="s">
        <v>1020</v>
      </c>
      <c r="I23" s="24">
        <v>124.08877</v>
      </c>
      <c r="J23" s="14"/>
      <c r="K23" s="24"/>
      <c r="L23" s="24"/>
      <c r="M23" s="24"/>
      <c r="N23" s="24" t="s">
        <v>6431</v>
      </c>
      <c r="O23" s="26" t="s">
        <v>1019</v>
      </c>
      <c r="P23" s="24"/>
      <c r="Q23" s="26" t="s">
        <v>1018</v>
      </c>
      <c r="R23" s="26"/>
      <c r="S23" s="26"/>
      <c r="T23" s="30"/>
      <c r="U23" s="24"/>
      <c r="V23" s="24"/>
      <c r="W23" s="24"/>
      <c r="X23" s="24"/>
      <c r="Y23" s="24"/>
      <c r="Z23" s="24"/>
      <c r="AA23" s="24"/>
      <c r="AB23" s="24"/>
      <c r="AC23" s="24"/>
      <c r="AD23" s="24"/>
      <c r="AE23" s="26"/>
      <c r="AF23" s="26"/>
      <c r="AG23" s="26"/>
    </row>
    <row r="24" spans="1:33">
      <c r="A24" s="24" t="s">
        <v>1017</v>
      </c>
      <c r="B24" s="24"/>
      <c r="C24" s="24">
        <v>61527</v>
      </c>
      <c r="D24" s="24" t="s">
        <v>1016</v>
      </c>
      <c r="E24" s="24">
        <v>55447</v>
      </c>
      <c r="F24" s="24" t="s">
        <v>1015</v>
      </c>
      <c r="G24" s="24" t="s">
        <v>1015</v>
      </c>
      <c r="H24" s="24" t="s">
        <v>1014</v>
      </c>
      <c r="I24" s="24">
        <v>138.06790000000001</v>
      </c>
      <c r="J24" s="14"/>
      <c r="K24" s="24"/>
      <c r="L24" s="24"/>
      <c r="M24" s="24"/>
      <c r="N24" s="24" t="s">
        <v>6431</v>
      </c>
      <c r="O24" s="24" t="s">
        <v>1013</v>
      </c>
      <c r="P24" s="24"/>
      <c r="Q24" s="24" t="s">
        <v>1012</v>
      </c>
      <c r="R24" s="24"/>
      <c r="S24" s="24"/>
      <c r="T24" s="30"/>
      <c r="U24" s="24"/>
      <c r="V24" s="24"/>
      <c r="W24" s="24"/>
      <c r="X24" s="24"/>
      <c r="Y24" s="24"/>
      <c r="Z24" s="24"/>
      <c r="AA24" s="24"/>
      <c r="AB24" s="24"/>
      <c r="AC24" s="24"/>
      <c r="AD24" s="24"/>
      <c r="AE24" s="24" t="s">
        <v>1011</v>
      </c>
      <c r="AF24" s="24"/>
      <c r="AG24" s="24"/>
    </row>
    <row r="25" spans="1:33">
      <c r="A25" s="24" t="s">
        <v>617</v>
      </c>
      <c r="B25" s="24"/>
      <c r="C25" s="24">
        <v>6426896</v>
      </c>
      <c r="D25" s="24"/>
      <c r="E25" s="24">
        <v>4932315</v>
      </c>
      <c r="F25" s="24" t="s">
        <v>616</v>
      </c>
      <c r="G25" s="24" t="s">
        <v>615</v>
      </c>
      <c r="H25" s="24" t="s">
        <v>614</v>
      </c>
      <c r="I25" s="24">
        <v>273.19468999999998</v>
      </c>
      <c r="J25" s="14"/>
      <c r="K25" s="24"/>
      <c r="L25" s="24"/>
      <c r="M25" s="24"/>
      <c r="N25" s="24" t="s">
        <v>6431</v>
      </c>
      <c r="O25" s="24" t="s">
        <v>497</v>
      </c>
      <c r="P25" s="24"/>
      <c r="Q25" s="24" t="s">
        <v>496</v>
      </c>
      <c r="R25" s="24"/>
      <c r="S25" s="24"/>
      <c r="T25" s="30"/>
      <c r="U25" s="24"/>
      <c r="V25" s="24"/>
      <c r="W25" s="24"/>
      <c r="X25" s="24"/>
      <c r="Y25" s="24"/>
      <c r="Z25" s="24"/>
      <c r="AA25" s="24"/>
      <c r="AB25" s="24"/>
      <c r="AC25" s="24"/>
      <c r="AD25" s="24"/>
      <c r="AE25" s="24" t="s">
        <v>613</v>
      </c>
      <c r="AF25" s="24"/>
      <c r="AG25" s="24"/>
    </row>
    <row r="26" spans="1:33">
      <c r="A26" s="24" t="s">
        <v>1056</v>
      </c>
      <c r="B26" s="22"/>
      <c r="C26" s="24">
        <v>89559</v>
      </c>
      <c r="D26" s="24" t="s">
        <v>1055</v>
      </c>
      <c r="E26" s="24">
        <v>80829</v>
      </c>
      <c r="F26" s="24" t="s">
        <v>1054</v>
      </c>
      <c r="G26" s="24" t="s">
        <v>1054</v>
      </c>
      <c r="H26" s="24" t="s">
        <v>1053</v>
      </c>
      <c r="I26" s="24">
        <v>154.09912</v>
      </c>
      <c r="J26" s="14"/>
      <c r="K26" s="24"/>
      <c r="L26" s="24"/>
      <c r="M26" s="24"/>
      <c r="N26" s="24" t="s">
        <v>6431</v>
      </c>
      <c r="O26" s="24" t="s">
        <v>1051</v>
      </c>
      <c r="P26" s="24" t="s">
        <v>1051</v>
      </c>
      <c r="Q26" s="26" t="s">
        <v>6432</v>
      </c>
      <c r="R26" s="24"/>
      <c r="S26" s="24"/>
      <c r="T26" s="30"/>
      <c r="U26" s="24"/>
      <c r="V26" s="24"/>
      <c r="W26" s="24"/>
      <c r="X26" s="24"/>
      <c r="Y26" s="24"/>
      <c r="Z26" s="24"/>
      <c r="AA26" s="24" t="s">
        <v>1049</v>
      </c>
      <c r="AB26" s="24"/>
      <c r="AC26" s="24"/>
      <c r="AD26" s="24"/>
      <c r="AE26" s="26" t="s">
        <v>1048</v>
      </c>
      <c r="AF26" s="26"/>
      <c r="AG26" s="26"/>
    </row>
    <row r="27" spans="1:33">
      <c r="A27" s="24"/>
      <c r="B27" s="22"/>
      <c r="C27" s="24"/>
      <c r="D27" s="24"/>
      <c r="E27" s="24"/>
      <c r="F27" s="24"/>
      <c r="G27" s="24"/>
      <c r="H27" s="24"/>
      <c r="I27" s="24"/>
      <c r="J27" s="14"/>
      <c r="K27" s="24"/>
      <c r="L27" s="24"/>
      <c r="M27" s="24"/>
      <c r="N27" s="24"/>
      <c r="O27" s="24"/>
      <c r="P27" s="24"/>
      <c r="Q27" s="26"/>
      <c r="R27" s="26"/>
      <c r="S27" s="26"/>
      <c r="T27" s="30"/>
      <c r="U27" s="24"/>
      <c r="V27" s="24"/>
      <c r="W27" s="24"/>
      <c r="X27" s="24"/>
      <c r="Y27" s="24"/>
      <c r="Z27" s="24"/>
      <c r="AA27" s="24"/>
      <c r="AB27" s="24"/>
      <c r="AC27" s="24"/>
      <c r="AD27" s="24"/>
      <c r="AE27" s="27"/>
      <c r="AF27" s="28"/>
      <c r="AG27" s="28"/>
    </row>
    <row r="28" spans="1:33">
      <c r="A28" s="24"/>
      <c r="B28" s="24"/>
      <c r="C28" s="24"/>
      <c r="D28" s="24"/>
      <c r="E28" s="24"/>
      <c r="F28" s="48" t="s">
        <v>6433</v>
      </c>
      <c r="G28" s="24"/>
      <c r="H28" s="24"/>
      <c r="I28" s="24"/>
      <c r="J28" s="14"/>
      <c r="K28" s="24"/>
      <c r="L28" s="24"/>
      <c r="M28" s="24"/>
      <c r="N28" s="24"/>
      <c r="O28" s="24"/>
      <c r="P28" s="24"/>
      <c r="Q28" s="24"/>
      <c r="R28" s="24"/>
      <c r="S28" s="24"/>
      <c r="T28" s="30"/>
      <c r="U28" s="24"/>
      <c r="V28" s="24"/>
      <c r="W28" s="24"/>
      <c r="X28" s="24"/>
      <c r="Y28" s="24"/>
      <c r="Z28" s="24"/>
      <c r="AA28" s="24"/>
      <c r="AB28" s="24"/>
      <c r="AC28" s="24"/>
      <c r="AD28" s="24"/>
      <c r="AE28" s="24"/>
      <c r="AF28" s="24"/>
      <c r="AG28" s="24"/>
    </row>
    <row r="29" spans="1:33">
      <c r="A29" s="24" t="s">
        <v>1041</v>
      </c>
      <c r="B29" s="24" t="s">
        <v>1047</v>
      </c>
      <c r="C29" s="24">
        <v>2358</v>
      </c>
      <c r="D29" s="24" t="s">
        <v>1046</v>
      </c>
      <c r="E29" s="24">
        <v>2268</v>
      </c>
      <c r="F29" s="24" t="s">
        <v>1045</v>
      </c>
      <c r="G29" s="24" t="s">
        <v>1044</v>
      </c>
      <c r="H29" s="24" t="s">
        <v>1043</v>
      </c>
      <c r="I29" s="24">
        <v>211.04803000000001</v>
      </c>
      <c r="J29" s="14"/>
      <c r="K29" s="24" t="s">
        <v>1042</v>
      </c>
      <c r="L29" s="24" t="s">
        <v>1041</v>
      </c>
      <c r="M29" s="24" t="s">
        <v>391</v>
      </c>
      <c r="N29" s="24" t="s">
        <v>6433</v>
      </c>
      <c r="O29" s="24" t="s">
        <v>1040</v>
      </c>
      <c r="P29" s="24"/>
      <c r="Q29" s="24" t="s">
        <v>1039</v>
      </c>
      <c r="R29" s="24" t="s">
        <v>1038</v>
      </c>
      <c r="S29" s="24"/>
      <c r="T29" s="30" t="s">
        <v>1037</v>
      </c>
      <c r="U29" s="24"/>
      <c r="V29" s="24"/>
      <c r="W29" s="24" t="s">
        <v>1036</v>
      </c>
      <c r="X29" s="24"/>
      <c r="Y29" s="24"/>
      <c r="Z29" s="24"/>
      <c r="AA29" s="24"/>
      <c r="AB29" s="24"/>
      <c r="AC29" s="24"/>
      <c r="AD29" s="24"/>
      <c r="AE29" s="24" t="s">
        <v>1035</v>
      </c>
      <c r="AF29" s="24"/>
      <c r="AG29" s="24"/>
    </row>
    <row r="30" spans="1:33">
      <c r="A30" s="24"/>
      <c r="B30" s="24"/>
      <c r="C30" s="24">
        <v>190904</v>
      </c>
      <c r="D30" s="24"/>
      <c r="E30" s="24">
        <v>165795</v>
      </c>
      <c r="F30" s="24" t="s">
        <v>764</v>
      </c>
      <c r="G30" s="24" t="s">
        <v>764</v>
      </c>
      <c r="H30" s="24" t="s">
        <v>763</v>
      </c>
      <c r="I30" s="24">
        <v>210.08681999999999</v>
      </c>
      <c r="J30" s="14"/>
      <c r="K30" s="24"/>
      <c r="L30" s="24"/>
      <c r="M30" s="24"/>
      <c r="N30" s="24" t="s">
        <v>6433</v>
      </c>
      <c r="O30" s="27" t="s">
        <v>762</v>
      </c>
      <c r="P30" s="24"/>
      <c r="Q30" s="24" t="s">
        <v>761</v>
      </c>
      <c r="R30" s="26"/>
      <c r="S30" s="26"/>
      <c r="T30" s="30"/>
      <c r="U30" s="24"/>
      <c r="V30" s="24"/>
      <c r="W30" s="26"/>
      <c r="X30" s="26"/>
      <c r="Y30" s="26"/>
      <c r="Z30" s="24"/>
      <c r="AA30" s="24"/>
      <c r="AB30" s="24"/>
      <c r="AC30" s="24"/>
      <c r="AD30" s="24"/>
      <c r="AE30" s="27"/>
      <c r="AF30" s="28"/>
      <c r="AG30" s="28"/>
    </row>
    <row r="31" spans="1:33">
      <c r="A31" s="24"/>
      <c r="B31" s="24"/>
      <c r="C31" s="24">
        <v>447364</v>
      </c>
      <c r="D31" s="24" t="s">
        <v>902</v>
      </c>
      <c r="E31" s="24">
        <v>394490</v>
      </c>
      <c r="F31" s="24" t="s">
        <v>901</v>
      </c>
      <c r="G31" s="24" t="s">
        <v>901</v>
      </c>
      <c r="H31" s="24" t="s">
        <v>900</v>
      </c>
      <c r="I31" s="24">
        <v>197.03229999999999</v>
      </c>
      <c r="J31" s="14"/>
      <c r="K31" s="24" t="s">
        <v>899</v>
      </c>
      <c r="L31" s="24">
        <v>447364</v>
      </c>
      <c r="M31" s="24" t="s">
        <v>553</v>
      </c>
      <c r="N31" s="24" t="s">
        <v>6433</v>
      </c>
      <c r="O31" s="26" t="s">
        <v>6434</v>
      </c>
      <c r="P31" s="24"/>
      <c r="Q31" s="26"/>
      <c r="R31" s="26"/>
      <c r="S31" s="24" t="s">
        <v>897</v>
      </c>
      <c r="T31" s="30" t="s">
        <v>896</v>
      </c>
      <c r="U31" s="24"/>
      <c r="V31" s="24"/>
      <c r="W31" s="24" t="s">
        <v>895</v>
      </c>
      <c r="X31" s="24"/>
      <c r="Y31" s="24"/>
      <c r="Z31" s="24"/>
      <c r="AA31" s="24"/>
      <c r="AB31" s="24"/>
      <c r="AC31" s="24"/>
      <c r="AD31" s="24"/>
      <c r="AE31" s="24" t="s">
        <v>894</v>
      </c>
      <c r="AF31" s="24"/>
      <c r="AG31" s="24"/>
    </row>
    <row r="32" spans="1:33">
      <c r="A32" s="24" t="s">
        <v>636</v>
      </c>
      <c r="B32" s="24" t="s">
        <v>641</v>
      </c>
      <c r="C32" s="24">
        <v>441140</v>
      </c>
      <c r="D32" s="22" t="s">
        <v>640</v>
      </c>
      <c r="E32" s="24">
        <v>389934</v>
      </c>
      <c r="F32" s="24" t="s">
        <v>639</v>
      </c>
      <c r="G32" s="24" t="s">
        <v>639</v>
      </c>
      <c r="H32" s="24" t="s">
        <v>638</v>
      </c>
      <c r="I32" s="24">
        <v>352.07103000000001</v>
      </c>
      <c r="J32" s="14"/>
      <c r="K32" s="24" t="s">
        <v>637</v>
      </c>
      <c r="L32" s="24" t="s">
        <v>636</v>
      </c>
      <c r="M32" s="24" t="s">
        <v>61</v>
      </c>
      <c r="N32" s="24" t="s">
        <v>6433</v>
      </c>
      <c r="O32" s="26"/>
      <c r="P32" s="26" t="s">
        <v>635</v>
      </c>
      <c r="Q32" s="26"/>
      <c r="R32" s="24"/>
      <c r="S32" s="24"/>
      <c r="T32" s="30"/>
      <c r="U32" s="24"/>
      <c r="V32" s="24"/>
      <c r="W32" s="26"/>
      <c r="X32" s="26"/>
      <c r="Y32" s="26"/>
      <c r="Z32" s="26"/>
      <c r="AA32" s="26"/>
      <c r="AB32" s="26"/>
      <c r="AC32" s="26"/>
      <c r="AD32" s="26"/>
      <c r="AE32" s="26" t="s">
        <v>634</v>
      </c>
      <c r="AF32" s="26"/>
      <c r="AG32" s="26"/>
    </row>
    <row r="33" spans="1:33">
      <c r="A33" s="24" t="s">
        <v>968</v>
      </c>
      <c r="B33" s="22"/>
      <c r="C33" s="24">
        <v>169539</v>
      </c>
      <c r="D33" s="24" t="s">
        <v>972</v>
      </c>
      <c r="E33" s="24">
        <v>148269</v>
      </c>
      <c r="F33" s="24" t="s">
        <v>971</v>
      </c>
      <c r="G33" s="24" t="s">
        <v>970</v>
      </c>
      <c r="H33" s="24" t="s">
        <v>664</v>
      </c>
      <c r="I33" s="24">
        <v>194.05772999999999</v>
      </c>
      <c r="J33" s="14"/>
      <c r="K33" s="24" t="s">
        <v>969</v>
      </c>
      <c r="L33" s="24" t="s">
        <v>968</v>
      </c>
      <c r="M33" s="24" t="s">
        <v>553</v>
      </c>
      <c r="N33" s="24" t="s">
        <v>6433</v>
      </c>
      <c r="O33" s="24" t="s">
        <v>967</v>
      </c>
      <c r="P33" s="26" t="s">
        <v>966</v>
      </c>
      <c r="Q33" s="26"/>
      <c r="R33" s="26"/>
      <c r="S33" s="26"/>
      <c r="T33" s="34"/>
      <c r="U33" s="26"/>
      <c r="V33" s="24"/>
      <c r="W33" s="24"/>
      <c r="X33" s="24"/>
      <c r="Y33" s="24"/>
      <c r="Z33" s="24"/>
      <c r="AA33" s="24"/>
      <c r="AB33" s="24"/>
      <c r="AC33" s="24"/>
      <c r="AD33" s="24"/>
      <c r="AE33" s="27" t="s">
        <v>965</v>
      </c>
      <c r="AF33" s="28"/>
      <c r="AG33" s="28"/>
    </row>
    <row r="34" spans="1:33">
      <c r="A34" s="27"/>
      <c r="B34" s="28"/>
      <c r="C34" s="24" t="s">
        <v>538</v>
      </c>
      <c r="D34" s="22"/>
      <c r="E34" s="24">
        <v>558812</v>
      </c>
      <c r="F34" s="24" t="s">
        <v>537</v>
      </c>
      <c r="G34" s="24" t="s">
        <v>537</v>
      </c>
      <c r="H34" s="24" t="s">
        <v>536</v>
      </c>
      <c r="I34" s="24">
        <v>198.08917</v>
      </c>
      <c r="J34" s="14"/>
      <c r="K34" s="24"/>
      <c r="L34" s="24"/>
      <c r="M34" s="24"/>
      <c r="N34" s="24" t="s">
        <v>6433</v>
      </c>
      <c r="O34" s="22" t="s">
        <v>534</v>
      </c>
      <c r="P34" s="26"/>
      <c r="Q34" s="26" t="s">
        <v>533</v>
      </c>
      <c r="R34" s="24"/>
      <c r="S34" s="24"/>
      <c r="T34" s="30"/>
      <c r="U34" s="24"/>
      <c r="V34" s="24"/>
      <c r="W34" s="24" t="s">
        <v>532</v>
      </c>
      <c r="X34" s="24"/>
      <c r="Y34" s="24"/>
      <c r="Z34" s="24"/>
      <c r="AA34" s="24"/>
      <c r="AB34" s="24"/>
      <c r="AC34" s="24"/>
      <c r="AD34" s="24"/>
      <c r="AE34" s="26" t="s">
        <v>531</v>
      </c>
      <c r="AF34" s="26"/>
      <c r="AG34" s="26"/>
    </row>
    <row r="35" spans="1:33">
      <c r="A35" s="24"/>
      <c r="B35" s="24"/>
      <c r="C35" s="24">
        <v>14314901</v>
      </c>
      <c r="D35" s="24"/>
      <c r="E35" s="24">
        <v>24608524</v>
      </c>
      <c r="F35" s="24" t="s">
        <v>836</v>
      </c>
      <c r="G35" s="24" t="s">
        <v>835</v>
      </c>
      <c r="H35" s="24" t="s">
        <v>834</v>
      </c>
      <c r="I35" s="24">
        <v>306.11081999999999</v>
      </c>
      <c r="J35" s="14"/>
      <c r="K35" s="24"/>
      <c r="L35" s="24"/>
      <c r="M35" s="24"/>
      <c r="N35" s="24" t="s">
        <v>6433</v>
      </c>
      <c r="O35" s="26" t="s">
        <v>833</v>
      </c>
      <c r="P35" s="26"/>
      <c r="Q35" s="26" t="s">
        <v>6435</v>
      </c>
      <c r="R35" s="26"/>
      <c r="S35" s="26"/>
      <c r="T35" s="34"/>
      <c r="U35" s="26"/>
      <c r="V35" s="26"/>
      <c r="W35" s="26" t="s">
        <v>831</v>
      </c>
      <c r="X35" s="26"/>
      <c r="Y35" s="24"/>
      <c r="Z35" s="24"/>
      <c r="AA35" s="24"/>
      <c r="AB35" s="24"/>
      <c r="AC35" s="24"/>
      <c r="AD35" s="24"/>
      <c r="AE35" s="26" t="s">
        <v>830</v>
      </c>
      <c r="AF35" s="26"/>
      <c r="AG35" s="26"/>
    </row>
    <row r="36" spans="1:33">
      <c r="A36" s="24"/>
      <c r="B36" s="24"/>
      <c r="C36" s="24"/>
      <c r="D36" s="24"/>
      <c r="E36" s="24"/>
      <c r="F36" s="24"/>
      <c r="G36" s="24"/>
      <c r="H36" s="24"/>
      <c r="I36" s="24"/>
      <c r="J36" s="14"/>
      <c r="K36" s="24"/>
      <c r="L36" s="24"/>
      <c r="M36" s="24"/>
      <c r="N36" s="24"/>
      <c r="O36" s="26"/>
      <c r="P36" s="24"/>
      <c r="Q36" s="26"/>
      <c r="R36" s="26"/>
      <c r="S36" s="26"/>
      <c r="T36" s="34"/>
      <c r="U36" s="26"/>
      <c r="V36" s="24"/>
      <c r="W36" s="26"/>
      <c r="X36" s="26"/>
      <c r="Y36" s="24"/>
      <c r="Z36" s="24"/>
      <c r="AA36" s="24"/>
      <c r="AB36" s="24"/>
      <c r="AC36" s="24"/>
      <c r="AD36" s="24"/>
      <c r="AE36" s="26"/>
      <c r="AF36" s="26"/>
      <c r="AG36" s="26"/>
    </row>
    <row r="37" spans="1:33">
      <c r="A37" s="24"/>
      <c r="B37" s="24"/>
      <c r="C37" s="24"/>
      <c r="D37" s="24"/>
      <c r="E37" s="24"/>
      <c r="F37" s="48" t="s">
        <v>6436</v>
      </c>
      <c r="G37" s="24"/>
      <c r="H37" s="24"/>
      <c r="I37" s="24"/>
      <c r="J37" s="14"/>
      <c r="K37" s="24"/>
      <c r="L37" s="24"/>
      <c r="M37" s="24"/>
      <c r="N37" s="24"/>
      <c r="O37" s="24"/>
      <c r="P37" s="24"/>
      <c r="Q37" s="24"/>
      <c r="R37" s="24"/>
      <c r="S37" s="24"/>
      <c r="T37" s="30"/>
      <c r="U37" s="24"/>
      <c r="V37" s="24"/>
      <c r="W37" s="24"/>
      <c r="X37" s="24"/>
      <c r="Y37" s="24"/>
      <c r="Z37" s="24"/>
      <c r="AA37" s="24"/>
      <c r="AB37" s="24"/>
      <c r="AC37" s="24"/>
      <c r="AD37" s="24"/>
      <c r="AE37" s="24"/>
      <c r="AF37" s="24"/>
      <c r="AG37" s="24"/>
    </row>
    <row r="38" spans="1:33">
      <c r="A38" s="24" t="s">
        <v>811</v>
      </c>
      <c r="B38" s="24" t="s">
        <v>816</v>
      </c>
      <c r="C38" s="24">
        <v>75704</v>
      </c>
      <c r="D38" s="24" t="s">
        <v>815</v>
      </c>
      <c r="E38" s="24">
        <v>68222</v>
      </c>
      <c r="F38" s="26" t="s">
        <v>814</v>
      </c>
      <c r="G38" s="29" t="s">
        <v>814</v>
      </c>
      <c r="H38" s="24" t="s">
        <v>813</v>
      </c>
      <c r="I38" s="24">
        <v>172.10982000000001</v>
      </c>
      <c r="J38" s="14"/>
      <c r="K38" s="24" t="s">
        <v>812</v>
      </c>
      <c r="L38" s="24" t="s">
        <v>811</v>
      </c>
      <c r="M38" s="24" t="s">
        <v>142</v>
      </c>
      <c r="N38" s="24" t="s">
        <v>6436</v>
      </c>
      <c r="O38" s="24"/>
      <c r="P38" s="24" t="s">
        <v>809</v>
      </c>
      <c r="Q38" s="24" t="s">
        <v>808</v>
      </c>
      <c r="R38" s="24"/>
      <c r="S38" s="24"/>
      <c r="T38" s="30"/>
      <c r="U38" s="24"/>
      <c r="V38" s="24"/>
      <c r="W38" s="24" t="s">
        <v>807</v>
      </c>
      <c r="X38" s="24"/>
      <c r="Y38" s="24"/>
      <c r="Z38" s="24"/>
      <c r="AA38" s="24" t="s">
        <v>806</v>
      </c>
      <c r="AB38" s="24"/>
      <c r="AC38" s="24"/>
      <c r="AD38" s="24"/>
      <c r="AE38" s="24" t="s">
        <v>805</v>
      </c>
      <c r="AF38" s="24"/>
      <c r="AG38" s="24"/>
    </row>
    <row r="39" spans="1:33">
      <c r="A39" s="24"/>
      <c r="B39" s="24"/>
      <c r="C39" s="24"/>
      <c r="D39" s="24"/>
      <c r="E39" s="24"/>
      <c r="F39" s="24"/>
      <c r="G39" s="24"/>
      <c r="H39" s="24"/>
      <c r="I39" s="24"/>
      <c r="J39" s="14"/>
      <c r="K39" s="24"/>
      <c r="L39" s="24"/>
      <c r="M39" s="24"/>
      <c r="N39" s="24"/>
      <c r="O39" s="24"/>
      <c r="P39" s="24"/>
      <c r="Q39" s="26"/>
      <c r="R39" s="24"/>
      <c r="S39" s="24"/>
      <c r="T39" s="30"/>
      <c r="U39" s="24"/>
      <c r="V39" s="24"/>
      <c r="W39" s="39"/>
      <c r="X39" s="39"/>
      <c r="Y39" s="39"/>
      <c r="Z39" s="24"/>
      <c r="AA39" s="26"/>
      <c r="AB39" s="26"/>
      <c r="AC39" s="26"/>
      <c r="AD39" s="26"/>
      <c r="AE39" s="26"/>
      <c r="AF39" s="26"/>
      <c r="AG39" s="26"/>
    </row>
    <row r="40" spans="1:33">
      <c r="A40" s="24"/>
      <c r="B40" s="24"/>
      <c r="C40" s="24"/>
      <c r="D40" s="24"/>
      <c r="E40" s="24"/>
      <c r="F40" s="48" t="s">
        <v>6437</v>
      </c>
      <c r="G40" s="24"/>
      <c r="H40" s="24"/>
      <c r="I40" s="24"/>
      <c r="J40" s="14"/>
      <c r="K40" s="24"/>
      <c r="L40" s="24"/>
      <c r="M40" s="24"/>
      <c r="N40" s="24"/>
      <c r="O40" s="24"/>
      <c r="P40" s="24"/>
      <c r="Q40" s="24"/>
      <c r="R40" s="24"/>
      <c r="S40" s="24"/>
      <c r="T40" s="30"/>
      <c r="U40" s="24"/>
      <c r="V40" s="24"/>
      <c r="W40" s="24"/>
      <c r="X40" s="24"/>
      <c r="Y40" s="24"/>
      <c r="Z40" s="24"/>
      <c r="AA40" s="24"/>
      <c r="AB40" s="24"/>
      <c r="AC40" s="24"/>
      <c r="AD40" s="24"/>
      <c r="AE40" s="24"/>
      <c r="AF40" s="24"/>
      <c r="AG40" s="24"/>
    </row>
    <row r="41" spans="1:33">
      <c r="A41" s="24" t="s">
        <v>867</v>
      </c>
      <c r="B41" s="24" t="s">
        <v>873</v>
      </c>
      <c r="C41" s="24">
        <v>7470</v>
      </c>
      <c r="D41" s="24" t="s">
        <v>872</v>
      </c>
      <c r="E41" s="24">
        <v>7190</v>
      </c>
      <c r="F41" s="24" t="s">
        <v>871</v>
      </c>
      <c r="G41" s="24" t="s">
        <v>870</v>
      </c>
      <c r="H41" s="24" t="s">
        <v>869</v>
      </c>
      <c r="I41" s="24">
        <v>136.05177</v>
      </c>
      <c r="J41" s="14"/>
      <c r="K41" s="24" t="s">
        <v>868</v>
      </c>
      <c r="L41" s="24" t="s">
        <v>867</v>
      </c>
      <c r="M41" s="24" t="s">
        <v>391</v>
      </c>
      <c r="N41" s="24" t="s">
        <v>6437</v>
      </c>
      <c r="O41" s="24" t="s">
        <v>545</v>
      </c>
      <c r="P41" s="24" t="s">
        <v>544</v>
      </c>
      <c r="Q41" s="24"/>
      <c r="R41" s="24"/>
      <c r="S41" s="24" t="s">
        <v>543</v>
      </c>
      <c r="T41" s="30" t="s">
        <v>542</v>
      </c>
      <c r="U41" s="24" t="s">
        <v>438</v>
      </c>
      <c r="V41" s="24"/>
      <c r="W41" s="24" t="s">
        <v>541</v>
      </c>
      <c r="X41" s="24"/>
      <c r="Y41" s="24"/>
      <c r="Z41" s="24"/>
      <c r="AA41" s="24" t="s">
        <v>540</v>
      </c>
      <c r="AB41" s="24"/>
      <c r="AC41" s="24"/>
      <c r="AD41" s="24"/>
      <c r="AE41" s="24" t="s">
        <v>539</v>
      </c>
      <c r="AF41" s="24"/>
      <c r="AG41" s="24"/>
    </row>
    <row r="42" spans="1:33">
      <c r="A42" s="26"/>
      <c r="B42" s="24" t="s">
        <v>653</v>
      </c>
      <c r="C42" s="24">
        <v>442793</v>
      </c>
      <c r="D42" s="22" t="s">
        <v>652</v>
      </c>
      <c r="E42" s="24">
        <v>391126</v>
      </c>
      <c r="F42" s="24" t="s">
        <v>651</v>
      </c>
      <c r="G42" s="24" t="s">
        <v>650</v>
      </c>
      <c r="H42" s="24" t="s">
        <v>649</v>
      </c>
      <c r="I42" s="24">
        <v>294.18369999999999</v>
      </c>
      <c r="J42" s="14"/>
      <c r="K42" s="24" t="s">
        <v>648</v>
      </c>
      <c r="L42" s="24">
        <v>442793</v>
      </c>
      <c r="M42" s="24" t="s">
        <v>391</v>
      </c>
      <c r="N42" s="24" t="s">
        <v>6437</v>
      </c>
      <c r="O42" s="26" t="s">
        <v>647</v>
      </c>
      <c r="P42" s="24" t="s">
        <v>646</v>
      </c>
      <c r="Q42" s="24"/>
      <c r="R42" s="24"/>
      <c r="S42" s="24"/>
      <c r="T42" s="30" t="s">
        <v>645</v>
      </c>
      <c r="U42" s="26" t="s">
        <v>438</v>
      </c>
      <c r="V42" s="26"/>
      <c r="W42" s="26" t="s">
        <v>644</v>
      </c>
      <c r="X42" s="26"/>
      <c r="Y42" s="26"/>
      <c r="Z42" s="26"/>
      <c r="AA42" s="26" t="s">
        <v>643</v>
      </c>
      <c r="AB42" s="24"/>
      <c r="AC42" s="24" t="s">
        <v>642</v>
      </c>
      <c r="AD42" s="24"/>
      <c r="AE42" s="26"/>
      <c r="AF42" s="26"/>
      <c r="AG42" s="26"/>
    </row>
    <row r="43" spans="1:33">
      <c r="A43" s="24" t="s">
        <v>581</v>
      </c>
      <c r="B43" s="24"/>
      <c r="C43" s="24">
        <v>39914</v>
      </c>
      <c r="D43" s="24" t="s">
        <v>580</v>
      </c>
      <c r="E43" s="24">
        <v>36500</v>
      </c>
      <c r="F43" s="24" t="s">
        <v>579</v>
      </c>
      <c r="G43" s="24" t="s">
        <v>579</v>
      </c>
      <c r="H43" s="24" t="s">
        <v>578</v>
      </c>
      <c r="I43" s="24">
        <v>168.11484999999999</v>
      </c>
      <c r="J43" s="14"/>
      <c r="K43" s="24"/>
      <c r="L43" s="24"/>
      <c r="M43" s="24"/>
      <c r="N43" s="24" t="s">
        <v>6437</v>
      </c>
      <c r="O43" s="24" t="s">
        <v>577</v>
      </c>
      <c r="P43" s="24" t="s">
        <v>576</v>
      </c>
      <c r="Q43" s="24" t="s">
        <v>575</v>
      </c>
      <c r="R43" s="24" t="s">
        <v>574</v>
      </c>
      <c r="S43" s="24"/>
      <c r="T43" s="30"/>
      <c r="U43" s="24" t="s">
        <v>573</v>
      </c>
      <c r="V43" s="24" t="s">
        <v>572</v>
      </c>
      <c r="W43" s="24" t="s">
        <v>571</v>
      </c>
      <c r="X43" s="24"/>
      <c r="Y43" s="24"/>
      <c r="Z43" s="24"/>
      <c r="AA43" s="24" t="s">
        <v>570</v>
      </c>
      <c r="AB43" s="24"/>
      <c r="AC43" s="107" t="s">
        <v>569</v>
      </c>
      <c r="AD43" s="24"/>
      <c r="AE43" s="24"/>
      <c r="AF43" s="24"/>
      <c r="AG43" s="24"/>
    </row>
    <row r="44" spans="1:33">
      <c r="A44" s="24" t="s">
        <v>989</v>
      </c>
      <c r="B44" s="24"/>
      <c r="C44" s="24">
        <v>86957</v>
      </c>
      <c r="D44" s="24" t="s">
        <v>988</v>
      </c>
      <c r="E44" s="24">
        <v>78444</v>
      </c>
      <c r="F44" s="26" t="s">
        <v>987</v>
      </c>
      <c r="G44" s="29" t="s">
        <v>987</v>
      </c>
      <c r="H44" s="29" t="s">
        <v>986</v>
      </c>
      <c r="I44" s="24">
        <v>168.03923</v>
      </c>
      <c r="J44" s="14"/>
      <c r="K44" s="24"/>
      <c r="L44" s="24"/>
      <c r="M44" s="24"/>
      <c r="N44" s="24" t="s">
        <v>6437</v>
      </c>
      <c r="O44" s="24" t="s">
        <v>545</v>
      </c>
      <c r="P44" s="24" t="s">
        <v>544</v>
      </c>
      <c r="Q44" s="24"/>
      <c r="R44" s="24"/>
      <c r="S44" s="24" t="s">
        <v>543</v>
      </c>
      <c r="T44" s="30" t="s">
        <v>542</v>
      </c>
      <c r="U44" s="24" t="s">
        <v>438</v>
      </c>
      <c r="V44" s="24"/>
      <c r="W44" s="24" t="s">
        <v>541</v>
      </c>
      <c r="X44" s="24"/>
      <c r="Y44" s="24"/>
      <c r="Z44" s="24"/>
      <c r="AA44" s="24" t="s">
        <v>540</v>
      </c>
      <c r="AB44" s="24"/>
      <c r="AC44" s="24"/>
      <c r="AD44" s="24"/>
      <c r="AE44" s="24" t="s">
        <v>539</v>
      </c>
      <c r="AF44" s="24"/>
      <c r="AG44" s="24"/>
    </row>
    <row r="45" spans="1:33">
      <c r="A45" s="24" t="s">
        <v>551</v>
      </c>
      <c r="B45" s="24" t="s">
        <v>550</v>
      </c>
      <c r="C45" s="24">
        <v>10349</v>
      </c>
      <c r="D45" s="24" t="s">
        <v>549</v>
      </c>
      <c r="E45" s="24">
        <v>9922</v>
      </c>
      <c r="F45" s="24" t="s">
        <v>548</v>
      </c>
      <c r="G45" s="24" t="s">
        <v>548</v>
      </c>
      <c r="H45" s="24" t="s">
        <v>547</v>
      </c>
      <c r="I45" s="24">
        <v>132.04152999999999</v>
      </c>
      <c r="J45" s="14"/>
      <c r="K45" s="24"/>
      <c r="L45" s="24"/>
      <c r="M45" s="24"/>
      <c r="N45" s="24" t="s">
        <v>6437</v>
      </c>
      <c r="O45" s="24" t="s">
        <v>545</v>
      </c>
      <c r="P45" s="26" t="s">
        <v>544</v>
      </c>
      <c r="Q45" s="26"/>
      <c r="R45" s="24"/>
      <c r="S45" s="24" t="s">
        <v>543</v>
      </c>
      <c r="T45" s="30" t="s">
        <v>542</v>
      </c>
      <c r="U45" s="26" t="s">
        <v>438</v>
      </c>
      <c r="V45" s="24"/>
      <c r="W45" s="26" t="s">
        <v>541</v>
      </c>
      <c r="X45" s="26"/>
      <c r="Y45" s="26"/>
      <c r="Z45" s="24"/>
      <c r="AA45" s="26" t="s">
        <v>540</v>
      </c>
      <c r="AB45" s="26"/>
      <c r="AC45" s="26"/>
      <c r="AD45" s="26"/>
      <c r="AE45" s="26" t="s">
        <v>539</v>
      </c>
      <c r="AF45" s="26"/>
      <c r="AG45" s="26"/>
    </row>
    <row r="46" spans="1:33">
      <c r="A46" s="24"/>
      <c r="B46" s="24"/>
      <c r="C46" s="24"/>
      <c r="D46" s="22"/>
      <c r="E46" s="24"/>
      <c r="F46" s="24"/>
      <c r="G46" s="24"/>
      <c r="H46" s="24"/>
      <c r="I46" s="24"/>
      <c r="J46" s="14"/>
      <c r="K46" s="24"/>
      <c r="L46" s="24"/>
      <c r="M46" s="24"/>
      <c r="N46" s="24"/>
      <c r="O46" s="22"/>
      <c r="P46" s="26"/>
      <c r="Q46" s="26"/>
      <c r="R46" s="26"/>
      <c r="S46" s="26"/>
      <c r="T46" s="30"/>
      <c r="U46" s="26"/>
      <c r="V46" s="24"/>
      <c r="W46" s="26"/>
      <c r="X46" s="26"/>
      <c r="Y46" s="26"/>
      <c r="Z46" s="26"/>
      <c r="AA46" s="26"/>
      <c r="AB46" s="26"/>
      <c r="AC46" s="26"/>
      <c r="AD46" s="26"/>
      <c r="AE46" s="26"/>
      <c r="AF46" s="26"/>
      <c r="AG46" s="26"/>
    </row>
    <row r="47" spans="1:33">
      <c r="A47" s="24"/>
      <c r="B47" s="24"/>
      <c r="C47" s="24"/>
      <c r="D47" s="24"/>
      <c r="E47" s="24"/>
      <c r="F47" s="48" t="s">
        <v>6869</v>
      </c>
      <c r="G47" s="24"/>
      <c r="H47" s="24"/>
      <c r="I47" s="24"/>
      <c r="J47" s="14"/>
      <c r="K47" s="24"/>
      <c r="L47" s="24"/>
      <c r="M47" s="24"/>
      <c r="N47" s="24"/>
      <c r="O47" s="24"/>
      <c r="P47" s="24"/>
      <c r="Q47" s="24"/>
      <c r="R47" s="24"/>
      <c r="S47" s="24"/>
      <c r="T47" s="30"/>
      <c r="U47" s="24"/>
      <c r="V47" s="24"/>
      <c r="W47" s="24"/>
      <c r="X47" s="24"/>
      <c r="Y47" s="24"/>
      <c r="Z47" s="24"/>
      <c r="AA47" s="24"/>
      <c r="AB47" s="24"/>
      <c r="AC47" s="24"/>
      <c r="AD47" s="24"/>
      <c r="AE47" s="24"/>
      <c r="AF47" s="24"/>
      <c r="AG47" s="24"/>
    </row>
    <row r="48" spans="1:33">
      <c r="A48" s="27" t="s">
        <v>702</v>
      </c>
      <c r="B48" s="28"/>
      <c r="C48" s="24">
        <v>10220256</v>
      </c>
      <c r="D48" s="22" t="s">
        <v>706</v>
      </c>
      <c r="E48" s="24">
        <v>8395748</v>
      </c>
      <c r="F48" s="24" t="s">
        <v>705</v>
      </c>
      <c r="G48" s="24" t="s">
        <v>705</v>
      </c>
      <c r="H48" s="24" t="s">
        <v>704</v>
      </c>
      <c r="I48" s="24">
        <v>232.11043000000001</v>
      </c>
      <c r="J48" s="14"/>
      <c r="K48" s="24" t="s">
        <v>703</v>
      </c>
      <c r="L48" s="24" t="s">
        <v>702</v>
      </c>
      <c r="M48" s="24" t="s">
        <v>553</v>
      </c>
      <c r="N48" s="24" t="s">
        <v>6869</v>
      </c>
      <c r="O48" s="24" t="s">
        <v>700</v>
      </c>
      <c r="P48" s="24" t="s">
        <v>699</v>
      </c>
      <c r="Q48" s="24"/>
      <c r="R48" s="26"/>
      <c r="S48" s="26"/>
      <c r="T48" s="30"/>
      <c r="U48" s="24"/>
      <c r="V48" s="24" t="s">
        <v>698</v>
      </c>
      <c r="W48" s="26" t="s">
        <v>697</v>
      </c>
      <c r="X48" s="26"/>
      <c r="Y48" s="26"/>
      <c r="Z48" s="24"/>
      <c r="AA48" s="26" t="s">
        <v>696</v>
      </c>
      <c r="AB48" s="26"/>
      <c r="AC48" s="26" t="s">
        <v>695</v>
      </c>
      <c r="AD48" s="26"/>
      <c r="AE48" s="26"/>
      <c r="AF48" s="26"/>
      <c r="AG48" s="26"/>
    </row>
    <row r="49" spans="1:33">
      <c r="A49" s="27"/>
      <c r="B49" s="28"/>
      <c r="C49" s="24"/>
      <c r="D49" s="24"/>
      <c r="E49" s="24"/>
      <c r="F49" s="24"/>
      <c r="G49" s="24"/>
      <c r="H49" s="24"/>
      <c r="I49" s="24"/>
      <c r="J49" s="14"/>
      <c r="K49" s="24"/>
      <c r="L49" s="24"/>
      <c r="M49" s="24"/>
      <c r="N49" s="24"/>
      <c r="O49" s="24"/>
      <c r="P49" s="26"/>
      <c r="Q49" s="26"/>
      <c r="R49" s="24"/>
      <c r="S49" s="24"/>
      <c r="T49" s="30"/>
      <c r="U49" s="26"/>
      <c r="V49" s="24"/>
      <c r="W49" s="26"/>
      <c r="X49" s="26"/>
      <c r="Y49" s="26"/>
      <c r="Z49" s="24"/>
      <c r="AA49" s="27"/>
      <c r="AB49" s="28"/>
      <c r="AC49" s="28"/>
      <c r="AD49" s="28"/>
      <c r="AE49" s="26"/>
      <c r="AF49" s="26"/>
      <c r="AG49" s="26"/>
    </row>
    <row r="50" spans="1:33">
      <c r="A50" s="22"/>
      <c r="B50" s="22"/>
      <c r="C50" s="24"/>
      <c r="D50" s="24"/>
      <c r="E50" s="24"/>
      <c r="F50" s="48" t="s">
        <v>6438</v>
      </c>
      <c r="G50" s="24"/>
      <c r="H50" s="24"/>
      <c r="I50" s="24"/>
      <c r="J50" s="14"/>
      <c r="K50" s="24"/>
      <c r="L50" s="24"/>
      <c r="M50" s="24"/>
      <c r="N50" s="24"/>
      <c r="O50" s="24"/>
      <c r="P50" s="26"/>
      <c r="Q50" s="26"/>
      <c r="R50" s="24"/>
      <c r="S50" s="24"/>
      <c r="T50" s="30"/>
      <c r="U50" s="26"/>
      <c r="V50" s="24"/>
      <c r="W50" s="26"/>
      <c r="X50" s="26"/>
      <c r="Y50" s="26"/>
      <c r="Z50" s="24"/>
      <c r="AA50" s="26"/>
      <c r="AB50" s="26"/>
      <c r="AC50" s="26"/>
      <c r="AD50" s="26"/>
      <c r="AE50" s="26"/>
      <c r="AF50" s="26"/>
      <c r="AG50" s="26"/>
    </row>
    <row r="51" spans="1:33">
      <c r="A51" s="24" t="s">
        <v>883</v>
      </c>
      <c r="B51" s="24" t="s">
        <v>888</v>
      </c>
      <c r="C51" s="24">
        <v>641294</v>
      </c>
      <c r="D51" s="24" t="s">
        <v>887</v>
      </c>
      <c r="E51" s="24">
        <v>556586</v>
      </c>
      <c r="F51" s="24" t="s">
        <v>886</v>
      </c>
      <c r="G51" s="24" t="s">
        <v>886</v>
      </c>
      <c r="H51" s="24" t="s">
        <v>885</v>
      </c>
      <c r="I51" s="24">
        <v>162.06791999999999</v>
      </c>
      <c r="J51" s="14"/>
      <c r="K51" s="24" t="s">
        <v>884</v>
      </c>
      <c r="L51" s="24" t="s">
        <v>883</v>
      </c>
      <c r="M51" s="24" t="s">
        <v>391</v>
      </c>
      <c r="N51" s="24" t="s">
        <v>6438</v>
      </c>
      <c r="O51" s="24" t="s">
        <v>882</v>
      </c>
      <c r="P51" s="24" t="s">
        <v>674</v>
      </c>
      <c r="Q51" s="24" t="s">
        <v>673</v>
      </c>
      <c r="R51" s="24"/>
      <c r="S51" s="24" t="s">
        <v>672</v>
      </c>
      <c r="T51" s="30" t="s">
        <v>6466</v>
      </c>
      <c r="U51" s="24" t="s">
        <v>438</v>
      </c>
      <c r="V51" s="24" t="s">
        <v>671</v>
      </c>
      <c r="W51" s="24" t="s">
        <v>881</v>
      </c>
      <c r="X51" s="24"/>
      <c r="Y51" s="24"/>
      <c r="Z51" s="24"/>
      <c r="AA51" s="24" t="s">
        <v>670</v>
      </c>
      <c r="AB51" s="24"/>
      <c r="AC51" s="24" t="s">
        <v>669</v>
      </c>
      <c r="AD51" s="24"/>
      <c r="AE51" s="24"/>
      <c r="AF51" s="24"/>
      <c r="AG51" s="24"/>
    </row>
    <row r="52" spans="1:33">
      <c r="A52" s="24" t="s">
        <v>734</v>
      </c>
      <c r="B52" s="24" t="s">
        <v>739</v>
      </c>
      <c r="C52" s="24">
        <v>637090</v>
      </c>
      <c r="D52" s="24" t="s">
        <v>738</v>
      </c>
      <c r="E52" s="24">
        <v>552744</v>
      </c>
      <c r="F52" s="26" t="s">
        <v>737</v>
      </c>
      <c r="G52" s="29" t="s">
        <v>737</v>
      </c>
      <c r="H52" s="24" t="s">
        <v>736</v>
      </c>
      <c r="I52" s="24">
        <v>86.037149999999997</v>
      </c>
      <c r="J52" s="14"/>
      <c r="K52" s="24" t="s">
        <v>735</v>
      </c>
      <c r="L52" s="24" t="s">
        <v>734</v>
      </c>
      <c r="M52" s="24" t="s">
        <v>391</v>
      </c>
      <c r="N52" s="24" t="s">
        <v>6438</v>
      </c>
      <c r="O52" s="24" t="s">
        <v>628</v>
      </c>
      <c r="P52" s="24" t="s">
        <v>6439</v>
      </c>
      <c r="Q52" s="24"/>
      <c r="R52" s="24"/>
      <c r="S52" s="24" t="s">
        <v>625</v>
      </c>
      <c r="T52" s="30" t="s">
        <v>624</v>
      </c>
      <c r="U52" s="24" t="s">
        <v>623</v>
      </c>
      <c r="V52" s="24" t="s">
        <v>733</v>
      </c>
      <c r="W52" s="24" t="s">
        <v>621</v>
      </c>
      <c r="X52" s="24"/>
      <c r="Y52" s="24"/>
      <c r="Z52" s="24"/>
      <c r="AA52" s="24" t="s">
        <v>6440</v>
      </c>
      <c r="AB52" s="24"/>
      <c r="AC52" s="24" t="s">
        <v>619</v>
      </c>
      <c r="AD52" s="24"/>
      <c r="AE52" s="24" t="s">
        <v>618</v>
      </c>
      <c r="AF52" s="24"/>
      <c r="AG52" s="24"/>
    </row>
    <row r="53" spans="1:33">
      <c r="A53" s="27" t="s">
        <v>804</v>
      </c>
      <c r="B53" s="28" t="s">
        <v>803</v>
      </c>
      <c r="C53" s="24">
        <v>91508</v>
      </c>
      <c r="D53" s="24" t="s">
        <v>802</v>
      </c>
      <c r="E53" s="24">
        <v>49070911</v>
      </c>
      <c r="F53" s="24" t="s">
        <v>801</v>
      </c>
      <c r="G53" s="24" t="s">
        <v>801</v>
      </c>
      <c r="H53" s="24" t="s">
        <v>800</v>
      </c>
      <c r="I53" s="24">
        <v>152.11983000000001</v>
      </c>
      <c r="J53" s="14"/>
      <c r="K53" s="24" t="s">
        <v>799</v>
      </c>
      <c r="L53" s="24">
        <v>91508</v>
      </c>
      <c r="M53" s="24" t="s">
        <v>391</v>
      </c>
      <c r="N53" s="24" t="s">
        <v>6438</v>
      </c>
      <c r="O53" s="24" t="s">
        <v>798</v>
      </c>
      <c r="P53" s="26" t="s">
        <v>797</v>
      </c>
      <c r="Q53" s="26"/>
      <c r="R53" s="24"/>
      <c r="S53" s="24" t="s">
        <v>796</v>
      </c>
      <c r="T53" s="30" t="s">
        <v>795</v>
      </c>
      <c r="U53" s="24" t="s">
        <v>794</v>
      </c>
      <c r="V53" s="24"/>
      <c r="W53" s="26" t="s">
        <v>793</v>
      </c>
      <c r="X53" s="26"/>
      <c r="Y53" s="26"/>
      <c r="Z53" s="26"/>
      <c r="AA53" s="26" t="s">
        <v>792</v>
      </c>
      <c r="AB53" s="26"/>
      <c r="AC53" s="26"/>
      <c r="AD53" s="26"/>
      <c r="AE53" s="26" t="s">
        <v>791</v>
      </c>
      <c r="AF53" s="26"/>
      <c r="AG53" s="26"/>
    </row>
    <row r="54" spans="1:33">
      <c r="A54" s="24"/>
      <c r="B54" s="24"/>
      <c r="C54" s="24">
        <v>4381</v>
      </c>
      <c r="D54" s="24" t="s">
        <v>517</v>
      </c>
      <c r="E54" s="24">
        <v>83403</v>
      </c>
      <c r="F54" s="24" t="s">
        <v>521</v>
      </c>
      <c r="G54" s="24" t="s">
        <v>520</v>
      </c>
      <c r="H54" s="24" t="s">
        <v>519</v>
      </c>
      <c r="I54" s="24">
        <v>177.10013000000001</v>
      </c>
      <c r="J54" s="14"/>
      <c r="K54" s="24" t="s">
        <v>518</v>
      </c>
      <c r="L54" s="24" t="s">
        <v>517</v>
      </c>
      <c r="M54" s="24" t="s">
        <v>391</v>
      </c>
      <c r="N54" s="24" t="s">
        <v>6438</v>
      </c>
      <c r="O54" s="24" t="s">
        <v>6441</v>
      </c>
      <c r="P54" s="24" t="s">
        <v>6442</v>
      </c>
      <c r="Q54" s="24" t="s">
        <v>515</v>
      </c>
      <c r="R54" s="24"/>
      <c r="S54" s="24"/>
      <c r="T54" s="30"/>
      <c r="U54" s="24" t="s">
        <v>514</v>
      </c>
      <c r="V54" s="24" t="s">
        <v>513</v>
      </c>
      <c r="W54" s="24"/>
      <c r="X54" s="24"/>
      <c r="Y54" s="24"/>
      <c r="Z54" s="24"/>
      <c r="AA54" s="24" t="s">
        <v>512</v>
      </c>
      <c r="AB54" s="24"/>
      <c r="AC54" s="24" t="s">
        <v>511</v>
      </c>
      <c r="AD54" s="24"/>
      <c r="AE54" s="24"/>
      <c r="AF54" s="24"/>
      <c r="AG54" s="24"/>
    </row>
    <row r="55" spans="1:33">
      <c r="A55" s="24"/>
      <c r="B55" s="24"/>
      <c r="C55" s="24">
        <v>8160</v>
      </c>
      <c r="D55" s="24" t="s">
        <v>1108</v>
      </c>
      <c r="E55" s="24">
        <v>7868</v>
      </c>
      <c r="F55" s="26" t="s">
        <v>1107</v>
      </c>
      <c r="G55" s="29" t="s">
        <v>1106</v>
      </c>
      <c r="H55" s="24" t="s">
        <v>1105</v>
      </c>
      <c r="I55" s="24">
        <v>160.10914</v>
      </c>
      <c r="J55" s="14"/>
      <c r="K55" s="24"/>
      <c r="L55" s="24"/>
      <c r="M55" s="24"/>
      <c r="N55" s="24" t="s">
        <v>6438</v>
      </c>
      <c r="O55" s="24" t="s">
        <v>1104</v>
      </c>
      <c r="P55" s="24" t="s">
        <v>441</v>
      </c>
      <c r="Q55" s="24"/>
      <c r="R55" s="24" t="s">
        <v>440</v>
      </c>
      <c r="S55" s="24" t="s">
        <v>439</v>
      </c>
      <c r="T55" s="30" t="s">
        <v>6467</v>
      </c>
      <c r="U55" s="24" t="s">
        <v>438</v>
      </c>
      <c r="V55" s="24" t="s">
        <v>437</v>
      </c>
      <c r="W55" s="24" t="s">
        <v>436</v>
      </c>
      <c r="X55" s="24"/>
      <c r="Y55" s="24"/>
      <c r="Z55" s="24"/>
      <c r="AA55" s="24" t="s">
        <v>435</v>
      </c>
      <c r="AB55" s="24"/>
      <c r="AC55" s="24" t="s">
        <v>434</v>
      </c>
      <c r="AD55" s="24"/>
      <c r="AE55" s="24" t="s">
        <v>433</v>
      </c>
      <c r="AF55" s="24"/>
      <c r="AG55" s="24"/>
    </row>
    <row r="56" spans="1:33">
      <c r="A56" s="24"/>
      <c r="B56" s="22" t="s">
        <v>404</v>
      </c>
      <c r="C56" s="24">
        <v>71113</v>
      </c>
      <c r="D56" s="24" t="s">
        <v>408</v>
      </c>
      <c r="E56" s="24">
        <v>64264</v>
      </c>
      <c r="F56" s="24" t="s">
        <v>407</v>
      </c>
      <c r="G56" s="24" t="s">
        <v>407</v>
      </c>
      <c r="H56" s="24" t="s">
        <v>406</v>
      </c>
      <c r="I56" s="24">
        <v>143.13083</v>
      </c>
      <c r="J56" s="14"/>
      <c r="K56" s="24" t="s">
        <v>405</v>
      </c>
      <c r="L56" s="24" t="s">
        <v>404</v>
      </c>
      <c r="M56" s="24" t="s">
        <v>61</v>
      </c>
      <c r="N56" s="24" t="s">
        <v>6438</v>
      </c>
      <c r="O56" s="24" t="s">
        <v>403</v>
      </c>
      <c r="P56" s="24" t="s">
        <v>402</v>
      </c>
      <c r="Q56" s="26" t="s">
        <v>6443</v>
      </c>
      <c r="R56" s="24"/>
      <c r="S56" s="24"/>
      <c r="T56" s="30"/>
      <c r="U56" s="24"/>
      <c r="V56" s="24"/>
      <c r="W56" s="26" t="s">
        <v>400</v>
      </c>
      <c r="X56" s="26"/>
      <c r="Y56" s="26"/>
      <c r="Z56" s="24"/>
      <c r="AA56" s="26" t="s">
        <v>399</v>
      </c>
      <c r="AB56" s="26"/>
      <c r="AC56" s="26"/>
      <c r="AD56" s="26"/>
      <c r="AE56" s="26" t="s">
        <v>398</v>
      </c>
      <c r="AF56" s="26"/>
      <c r="AG56" s="26"/>
    </row>
    <row r="57" spans="1:33">
      <c r="A57" s="22" t="s">
        <v>410</v>
      </c>
      <c r="B57" s="22"/>
      <c r="C57" s="24">
        <v>10458</v>
      </c>
      <c r="D57" s="22" t="s">
        <v>414</v>
      </c>
      <c r="E57" s="24">
        <v>10026</v>
      </c>
      <c r="F57" s="24" t="s">
        <v>413</v>
      </c>
      <c r="G57" s="24" t="s">
        <v>412</v>
      </c>
      <c r="H57" s="24" t="s">
        <v>123</v>
      </c>
      <c r="I57" s="24">
        <v>244.16768999999999</v>
      </c>
      <c r="J57" s="14"/>
      <c r="K57" s="24" t="s">
        <v>411</v>
      </c>
      <c r="L57" s="24" t="s">
        <v>410</v>
      </c>
      <c r="M57" s="24" t="s">
        <v>409</v>
      </c>
      <c r="N57" s="24" t="s">
        <v>6438</v>
      </c>
      <c r="O57" s="22" t="s">
        <v>1173</v>
      </c>
      <c r="P57" s="26"/>
      <c r="Q57" s="26"/>
      <c r="R57" s="26"/>
      <c r="S57" s="24"/>
      <c r="T57" s="30"/>
      <c r="U57" s="26"/>
      <c r="V57" s="24"/>
      <c r="W57" s="26"/>
      <c r="X57" s="26"/>
      <c r="Y57" s="26"/>
      <c r="Z57" s="26"/>
      <c r="AA57" s="26"/>
      <c r="AB57" s="26"/>
      <c r="AC57" s="26"/>
      <c r="AD57" s="26"/>
      <c r="AE57" s="26"/>
      <c r="AF57" s="26"/>
      <c r="AG57" s="26"/>
    </row>
    <row r="58" spans="1:33">
      <c r="A58" s="24" t="s">
        <v>837</v>
      </c>
      <c r="B58" s="24" t="s">
        <v>843</v>
      </c>
      <c r="C58" s="24">
        <v>20745</v>
      </c>
      <c r="D58" s="24" t="s">
        <v>842</v>
      </c>
      <c r="E58" s="24">
        <v>19533</v>
      </c>
      <c r="F58" s="24" t="s">
        <v>841</v>
      </c>
      <c r="G58" s="24" t="s">
        <v>840</v>
      </c>
      <c r="H58" s="24" t="s">
        <v>839</v>
      </c>
      <c r="I58" s="24">
        <v>128.12004999999999</v>
      </c>
      <c r="J58" s="14"/>
      <c r="K58" s="24" t="s">
        <v>838</v>
      </c>
      <c r="L58" s="24" t="s">
        <v>837</v>
      </c>
      <c r="M58" s="24" t="s">
        <v>391</v>
      </c>
      <c r="N58" s="24" t="s">
        <v>6438</v>
      </c>
      <c r="O58" s="36" t="s">
        <v>647</v>
      </c>
      <c r="P58" s="24" t="s">
        <v>646</v>
      </c>
      <c r="Q58" s="26"/>
      <c r="R58" s="24"/>
      <c r="S58" s="24"/>
      <c r="T58" s="30" t="s">
        <v>645</v>
      </c>
      <c r="U58" s="24" t="s">
        <v>438</v>
      </c>
      <c r="V58" s="26"/>
      <c r="W58" s="24" t="s">
        <v>644</v>
      </c>
      <c r="X58" s="24"/>
      <c r="Y58" s="24"/>
      <c r="Z58" s="24"/>
      <c r="AA58" s="27" t="s">
        <v>643</v>
      </c>
      <c r="AB58" s="28"/>
      <c r="AC58" s="26" t="s">
        <v>642</v>
      </c>
      <c r="AD58" s="26"/>
      <c r="AE58" s="26"/>
      <c r="AF58" s="26"/>
      <c r="AG58" s="26"/>
    </row>
    <row r="59" spans="1:33">
      <c r="A59" s="24" t="s">
        <v>633</v>
      </c>
      <c r="B59" s="24" t="s">
        <v>632</v>
      </c>
      <c r="C59" s="24">
        <v>460</v>
      </c>
      <c r="D59" s="24" t="s">
        <v>631</v>
      </c>
      <c r="E59" s="24">
        <v>447</v>
      </c>
      <c r="F59" s="24" t="s">
        <v>630</v>
      </c>
      <c r="G59" s="24" t="s">
        <v>630</v>
      </c>
      <c r="H59" s="24" t="s">
        <v>629</v>
      </c>
      <c r="I59" s="24">
        <v>124.05235999999999</v>
      </c>
      <c r="J59" s="14"/>
      <c r="K59" s="24"/>
      <c r="L59" s="24"/>
      <c r="M59" s="24" t="s">
        <v>391</v>
      </c>
      <c r="N59" s="24" t="s">
        <v>6438</v>
      </c>
      <c r="O59" s="22" t="s">
        <v>628</v>
      </c>
      <c r="P59" s="26" t="s">
        <v>6439</v>
      </c>
      <c r="Q59" s="26"/>
      <c r="R59" s="24" t="s">
        <v>626</v>
      </c>
      <c r="S59" s="24" t="s">
        <v>625</v>
      </c>
      <c r="T59" s="30" t="s">
        <v>624</v>
      </c>
      <c r="U59" s="24" t="s">
        <v>623</v>
      </c>
      <c r="V59" s="24" t="s">
        <v>622</v>
      </c>
      <c r="W59" s="26" t="s">
        <v>621</v>
      </c>
      <c r="X59" s="26"/>
      <c r="Y59" s="26"/>
      <c r="Z59" s="26"/>
      <c r="AA59" s="26" t="s">
        <v>6440</v>
      </c>
      <c r="AB59" s="26"/>
      <c r="AC59" s="26" t="s">
        <v>619</v>
      </c>
      <c r="AD59" s="26"/>
      <c r="AE59" s="26" t="s">
        <v>618</v>
      </c>
      <c r="AF59" s="26"/>
      <c r="AG59" s="26"/>
    </row>
    <row r="60" spans="1:33">
      <c r="A60" s="24"/>
      <c r="B60" s="24" t="s">
        <v>1168</v>
      </c>
      <c r="C60" s="24">
        <v>8512</v>
      </c>
      <c r="D60" s="24" t="s">
        <v>1172</v>
      </c>
      <c r="E60" s="24">
        <v>8198</v>
      </c>
      <c r="F60" s="24" t="s">
        <v>1171</v>
      </c>
      <c r="G60" s="24" t="s">
        <v>1171</v>
      </c>
      <c r="H60" s="24" t="s">
        <v>1170</v>
      </c>
      <c r="I60" s="24">
        <v>224.04695000000001</v>
      </c>
      <c r="J60" s="14"/>
      <c r="K60" s="24" t="s">
        <v>1169</v>
      </c>
      <c r="L60" s="24" t="s">
        <v>1168</v>
      </c>
      <c r="M60" s="24" t="s">
        <v>524</v>
      </c>
      <c r="N60" s="24" t="s">
        <v>6438</v>
      </c>
      <c r="O60" s="24" t="s">
        <v>1167</v>
      </c>
      <c r="P60" s="24" t="s">
        <v>1166</v>
      </c>
      <c r="Q60" s="26" t="s">
        <v>1165</v>
      </c>
      <c r="R60" s="26"/>
      <c r="S60" s="26"/>
      <c r="T60" s="30"/>
      <c r="U60" s="24" t="s">
        <v>1164</v>
      </c>
      <c r="V60" s="24"/>
      <c r="W60" s="26" t="s">
        <v>1163</v>
      </c>
      <c r="X60" s="26"/>
      <c r="Y60" s="26"/>
      <c r="Z60" s="24"/>
      <c r="AA60" s="26" t="s">
        <v>1162</v>
      </c>
      <c r="AB60" s="26"/>
      <c r="AC60" s="26"/>
      <c r="AD60" s="26"/>
      <c r="AE60" s="26"/>
      <c r="AF60" s="26"/>
      <c r="AG60" s="26"/>
    </row>
    <row r="61" spans="1:33">
      <c r="A61" s="22"/>
      <c r="B61" s="22" t="s">
        <v>1156</v>
      </c>
      <c r="C61" s="24">
        <v>13387</v>
      </c>
      <c r="D61" s="24" t="s">
        <v>1161</v>
      </c>
      <c r="E61" s="24">
        <v>12814</v>
      </c>
      <c r="F61" s="24" t="s">
        <v>1160</v>
      </c>
      <c r="G61" s="24" t="s">
        <v>1159</v>
      </c>
      <c r="H61" s="24" t="s">
        <v>1158</v>
      </c>
      <c r="I61" s="24">
        <v>99.068790000000007</v>
      </c>
      <c r="J61" s="14"/>
      <c r="K61" s="24" t="s">
        <v>1157</v>
      </c>
      <c r="L61" s="24" t="s">
        <v>1156</v>
      </c>
      <c r="M61" s="24" t="s">
        <v>61</v>
      </c>
      <c r="N61" s="24" t="s">
        <v>6438</v>
      </c>
      <c r="O61" s="24"/>
      <c r="P61" s="24" t="s">
        <v>6444</v>
      </c>
      <c r="Q61" s="26"/>
      <c r="R61" s="24"/>
      <c r="S61" s="24"/>
      <c r="T61" s="30"/>
      <c r="U61" s="24"/>
      <c r="V61" s="24"/>
      <c r="W61" s="26" t="s">
        <v>1155</v>
      </c>
      <c r="X61" s="26"/>
      <c r="Y61" s="26"/>
      <c r="Z61" s="26"/>
      <c r="AA61" s="27"/>
      <c r="AB61" s="28"/>
      <c r="AC61" s="26"/>
      <c r="AD61" s="26"/>
      <c r="AE61" s="26" t="s">
        <v>1154</v>
      </c>
      <c r="AF61" s="26"/>
      <c r="AG61" s="26"/>
    </row>
    <row r="62" spans="1:33">
      <c r="A62" s="26"/>
      <c r="B62" s="26"/>
      <c r="C62" s="24">
        <v>68827</v>
      </c>
      <c r="D62" s="24" t="s">
        <v>790</v>
      </c>
      <c r="E62" s="24">
        <v>62060</v>
      </c>
      <c r="F62" s="24" t="s">
        <v>789</v>
      </c>
      <c r="G62" s="24" t="s">
        <v>789</v>
      </c>
      <c r="H62" s="24" t="s">
        <v>788</v>
      </c>
      <c r="I62" s="24">
        <v>264.13420000000002</v>
      </c>
      <c r="J62" s="14"/>
      <c r="K62" s="24" t="s">
        <v>787</v>
      </c>
      <c r="L62" s="24">
        <v>68827</v>
      </c>
      <c r="M62" s="24" t="s">
        <v>61</v>
      </c>
      <c r="N62" s="24" t="s">
        <v>6438</v>
      </c>
      <c r="O62" s="26" t="s">
        <v>674</v>
      </c>
      <c r="P62" s="26"/>
      <c r="Q62" s="26" t="s">
        <v>6445</v>
      </c>
      <c r="R62" s="24"/>
      <c r="S62" s="24" t="s">
        <v>672</v>
      </c>
      <c r="T62" s="30" t="s">
        <v>6466</v>
      </c>
      <c r="U62" s="24" t="s">
        <v>438</v>
      </c>
      <c r="V62" s="24" t="s">
        <v>671</v>
      </c>
      <c r="W62" s="24"/>
      <c r="X62" s="24"/>
      <c r="Y62" s="24"/>
      <c r="Z62" s="24"/>
      <c r="AA62" s="24" t="s">
        <v>670</v>
      </c>
      <c r="AB62" s="24"/>
      <c r="AC62" s="24" t="s">
        <v>669</v>
      </c>
      <c r="AD62" s="24"/>
      <c r="AE62" s="24"/>
      <c r="AF62" s="24"/>
      <c r="AG62" s="24"/>
    </row>
    <row r="63" spans="1:33">
      <c r="A63" s="24"/>
      <c r="B63" s="24"/>
      <c r="C63" s="24">
        <v>7020</v>
      </c>
      <c r="D63" s="24" t="s">
        <v>389</v>
      </c>
      <c r="E63" s="24">
        <v>6753</v>
      </c>
      <c r="F63" s="24" t="s">
        <v>388</v>
      </c>
      <c r="G63" s="24" t="s">
        <v>388</v>
      </c>
      <c r="H63" s="24" t="s">
        <v>387</v>
      </c>
      <c r="I63" s="24">
        <v>196.05206000000001</v>
      </c>
      <c r="J63" s="14"/>
      <c r="K63" s="24"/>
      <c r="L63" s="24"/>
      <c r="M63" s="24"/>
      <c r="N63" s="24" t="s">
        <v>6438</v>
      </c>
      <c r="O63" s="22" t="s">
        <v>385</v>
      </c>
      <c r="P63" s="26" t="s">
        <v>384</v>
      </c>
      <c r="Q63" s="26"/>
      <c r="R63" s="26" t="s">
        <v>383</v>
      </c>
      <c r="S63" s="26">
        <v>760</v>
      </c>
      <c r="T63" s="30" t="s">
        <v>382</v>
      </c>
      <c r="U63" s="26" t="s">
        <v>381</v>
      </c>
      <c r="V63" s="24" t="s">
        <v>380</v>
      </c>
      <c r="W63" s="26" t="s">
        <v>379</v>
      </c>
      <c r="X63" s="26"/>
      <c r="Y63" s="26"/>
      <c r="Z63" s="26"/>
      <c r="AA63" s="26" t="s">
        <v>378</v>
      </c>
      <c r="AB63" s="26"/>
      <c r="AC63" s="26"/>
      <c r="AD63" s="26"/>
      <c r="AE63" s="26" t="s">
        <v>377</v>
      </c>
      <c r="AF63" s="26"/>
      <c r="AG63" s="26"/>
    </row>
    <row r="64" spans="1:33">
      <c r="A64" s="22" t="s">
        <v>1067</v>
      </c>
      <c r="B64" s="22"/>
      <c r="C64" s="24">
        <v>11370</v>
      </c>
      <c r="D64" s="24" t="s">
        <v>1066</v>
      </c>
      <c r="E64" s="24">
        <v>10892</v>
      </c>
      <c r="F64" s="24" t="s">
        <v>1065</v>
      </c>
      <c r="G64" s="24" t="s">
        <v>1064</v>
      </c>
      <c r="H64" s="24" t="s">
        <v>394</v>
      </c>
      <c r="I64" s="24">
        <v>152.04679999999999</v>
      </c>
      <c r="J64" s="14"/>
      <c r="K64" s="24"/>
      <c r="L64" s="24"/>
      <c r="M64" s="24"/>
      <c r="N64" s="24" t="s">
        <v>6438</v>
      </c>
      <c r="O64" s="22" t="s">
        <v>1063</v>
      </c>
      <c r="P64" s="26" t="s">
        <v>1062</v>
      </c>
      <c r="Q64" s="26"/>
      <c r="R64" s="24"/>
      <c r="S64" s="24" t="s">
        <v>1061</v>
      </c>
      <c r="T64" s="30" t="s">
        <v>1060</v>
      </c>
      <c r="U64" s="24"/>
      <c r="V64" s="24" t="s">
        <v>1059</v>
      </c>
      <c r="W64" s="26" t="s">
        <v>379</v>
      </c>
      <c r="X64" s="26"/>
      <c r="Y64" s="26"/>
      <c r="Z64" s="24"/>
      <c r="AA64" s="26" t="s">
        <v>1058</v>
      </c>
      <c r="AB64" s="26"/>
      <c r="AC64" s="26"/>
      <c r="AD64" s="26"/>
      <c r="AE64" s="26" t="s">
        <v>1057</v>
      </c>
      <c r="AF64" s="26"/>
      <c r="AG64" s="26"/>
    </row>
    <row r="65" spans="1:33">
      <c r="A65" s="24"/>
      <c r="B65" s="22"/>
      <c r="C65" s="24">
        <v>7118</v>
      </c>
      <c r="D65" s="24" t="s">
        <v>952</v>
      </c>
      <c r="E65" s="24">
        <v>6851</v>
      </c>
      <c r="F65" s="24" t="s">
        <v>951</v>
      </c>
      <c r="G65" s="24" t="s">
        <v>951</v>
      </c>
      <c r="H65" s="24" t="s">
        <v>950</v>
      </c>
      <c r="I65" s="24">
        <v>168.07859999999999</v>
      </c>
      <c r="J65" s="14"/>
      <c r="K65" s="24"/>
      <c r="L65" s="24"/>
      <c r="M65" s="24"/>
      <c r="N65" s="24" t="s">
        <v>6438</v>
      </c>
      <c r="O65" s="22" t="s">
        <v>949</v>
      </c>
      <c r="P65" s="24" t="s">
        <v>6446</v>
      </c>
      <c r="Q65" s="26" t="s">
        <v>948</v>
      </c>
      <c r="R65" s="24" t="s">
        <v>947</v>
      </c>
      <c r="S65" s="24" t="s">
        <v>946</v>
      </c>
      <c r="T65" s="30" t="s">
        <v>945</v>
      </c>
      <c r="U65" s="26" t="s">
        <v>944</v>
      </c>
      <c r="V65" s="26" t="s">
        <v>943</v>
      </c>
      <c r="W65" s="26" t="s">
        <v>942</v>
      </c>
      <c r="X65" s="26"/>
      <c r="Y65" s="26"/>
      <c r="Z65" s="24"/>
      <c r="AA65" s="26" t="s">
        <v>941</v>
      </c>
      <c r="AB65" s="26"/>
      <c r="AC65" s="26" t="s">
        <v>940</v>
      </c>
      <c r="AD65" s="26"/>
      <c r="AE65" s="26"/>
      <c r="AF65" s="26"/>
      <c r="AG65" s="26"/>
    </row>
    <row r="66" spans="1:33">
      <c r="A66" s="24"/>
      <c r="B66" s="24"/>
      <c r="C66" s="24">
        <v>7829</v>
      </c>
      <c r="D66" s="24" t="s">
        <v>694</v>
      </c>
      <c r="E66" s="24">
        <v>7541</v>
      </c>
      <c r="F66" s="24" t="s">
        <v>693</v>
      </c>
      <c r="G66" s="24" t="s">
        <v>692</v>
      </c>
      <c r="H66" s="24" t="s">
        <v>682</v>
      </c>
      <c r="I66" s="24">
        <v>230.15109000000001</v>
      </c>
      <c r="J66" s="14"/>
      <c r="K66" s="24"/>
      <c r="L66" s="24"/>
      <c r="M66" s="24"/>
      <c r="N66" s="24" t="s">
        <v>6438</v>
      </c>
      <c r="O66" s="24" t="s">
        <v>691</v>
      </c>
      <c r="P66" s="37" t="s">
        <v>690</v>
      </c>
      <c r="Q66" s="37" t="s">
        <v>6447</v>
      </c>
      <c r="R66" s="37"/>
      <c r="S66" s="37"/>
      <c r="T66" s="38"/>
      <c r="U66" s="24"/>
      <c r="V66" s="24"/>
      <c r="W66" s="26" t="s">
        <v>688</v>
      </c>
      <c r="X66" s="26"/>
      <c r="Y66" s="26"/>
      <c r="Z66" s="24"/>
      <c r="AA66" s="24" t="s">
        <v>687</v>
      </c>
      <c r="AB66" s="24"/>
      <c r="AC66" s="24" t="s">
        <v>686</v>
      </c>
      <c r="AD66" s="24"/>
      <c r="AE66" s="26"/>
      <c r="AF66" s="26"/>
      <c r="AG66" s="26"/>
    </row>
    <row r="67" spans="1:33">
      <c r="A67" s="24"/>
      <c r="B67" s="24"/>
      <c r="C67" s="24">
        <v>71648</v>
      </c>
      <c r="D67" s="24" t="s">
        <v>854</v>
      </c>
      <c r="E67" s="24">
        <v>64709</v>
      </c>
      <c r="F67" s="24" t="s">
        <v>853</v>
      </c>
      <c r="G67" s="24" t="s">
        <v>853</v>
      </c>
      <c r="H67" s="24" t="s">
        <v>149</v>
      </c>
      <c r="I67" s="24">
        <v>140.04714000000001</v>
      </c>
      <c r="J67" s="14"/>
      <c r="K67" s="24"/>
      <c r="L67" s="24"/>
      <c r="M67" s="24"/>
      <c r="N67" s="24" t="s">
        <v>6438</v>
      </c>
      <c r="O67" s="27" t="s">
        <v>6448</v>
      </c>
      <c r="P67" s="24" t="s">
        <v>851</v>
      </c>
      <c r="Q67" s="26" t="s">
        <v>850</v>
      </c>
      <c r="R67" s="26" t="s">
        <v>849</v>
      </c>
      <c r="S67" s="24" t="s">
        <v>848</v>
      </c>
      <c r="T67" s="30" t="s">
        <v>847</v>
      </c>
      <c r="U67" s="24"/>
      <c r="V67" s="26"/>
      <c r="W67" s="24" t="s">
        <v>846</v>
      </c>
      <c r="X67" s="24"/>
      <c r="Y67" s="24"/>
      <c r="Z67" s="24"/>
      <c r="AA67" s="26" t="s">
        <v>845</v>
      </c>
      <c r="AB67" s="26"/>
      <c r="AC67" s="26" t="s">
        <v>844</v>
      </c>
      <c r="AD67" s="26"/>
      <c r="AE67" s="26"/>
      <c r="AF67" s="26"/>
      <c r="AG67" s="26"/>
    </row>
    <row r="68" spans="1:33">
      <c r="A68" s="24"/>
      <c r="B68" s="24"/>
      <c r="C68" s="24">
        <v>3085257</v>
      </c>
      <c r="D68" s="24"/>
      <c r="E68" s="24">
        <v>151725</v>
      </c>
      <c r="F68" s="24" t="s">
        <v>456</v>
      </c>
      <c r="G68" s="24" t="s">
        <v>456</v>
      </c>
      <c r="H68" s="24" t="s">
        <v>455</v>
      </c>
      <c r="I68" s="24">
        <v>192.11501999999999</v>
      </c>
      <c r="J68" s="14"/>
      <c r="K68" s="24"/>
      <c r="L68" s="24"/>
      <c r="M68" s="24"/>
      <c r="N68" s="24" t="s">
        <v>6438</v>
      </c>
      <c r="O68" s="22" t="s">
        <v>454</v>
      </c>
      <c r="P68" s="26" t="s">
        <v>453</v>
      </c>
      <c r="Q68" s="26"/>
      <c r="R68" s="24" t="s">
        <v>452</v>
      </c>
      <c r="S68" s="24"/>
      <c r="T68" s="30"/>
      <c r="U68" s="24"/>
      <c r="V68" s="24" t="s">
        <v>451</v>
      </c>
      <c r="W68" s="26" t="s">
        <v>450</v>
      </c>
      <c r="X68" s="26"/>
      <c r="Y68" s="26"/>
      <c r="Z68" s="24"/>
      <c r="AA68" s="26" t="s">
        <v>449</v>
      </c>
      <c r="AB68" s="26"/>
      <c r="AC68" s="26" t="s">
        <v>448</v>
      </c>
      <c r="AD68" s="26"/>
      <c r="AE68" s="26"/>
      <c r="AF68" s="26"/>
      <c r="AG68" s="26"/>
    </row>
    <row r="69" spans="1:33">
      <c r="A69" s="26"/>
      <c r="B69" s="26" t="s">
        <v>679</v>
      </c>
      <c r="C69" s="24">
        <v>442311</v>
      </c>
      <c r="D69" s="24" t="s">
        <v>678</v>
      </c>
      <c r="E69" s="24">
        <v>390770</v>
      </c>
      <c r="F69" s="24" t="s">
        <v>677</v>
      </c>
      <c r="G69" s="24" t="s">
        <v>677</v>
      </c>
      <c r="H69" s="24" t="s">
        <v>676</v>
      </c>
      <c r="I69" s="24">
        <v>322.14235000000002</v>
      </c>
      <c r="J69" s="14"/>
      <c r="K69" s="24"/>
      <c r="L69" s="24"/>
      <c r="M69" s="24"/>
      <c r="N69" s="24" t="s">
        <v>6438</v>
      </c>
      <c r="O69" s="24" t="s">
        <v>675</v>
      </c>
      <c r="P69" s="26" t="s">
        <v>674</v>
      </c>
      <c r="Q69" s="26" t="s">
        <v>673</v>
      </c>
      <c r="R69" s="26"/>
      <c r="S69" s="24" t="s">
        <v>672</v>
      </c>
      <c r="T69" s="30" t="s">
        <v>6466</v>
      </c>
      <c r="U69" s="24" t="s">
        <v>438</v>
      </c>
      <c r="V69" s="24" t="s">
        <v>671</v>
      </c>
      <c r="W69" s="26"/>
      <c r="X69" s="26"/>
      <c r="Y69" s="26"/>
      <c r="Z69" s="24"/>
      <c r="AA69" s="26" t="s">
        <v>670</v>
      </c>
      <c r="AB69" s="26"/>
      <c r="AC69" s="26" t="s">
        <v>669</v>
      </c>
      <c r="AD69" s="26"/>
      <c r="AE69" s="26"/>
      <c r="AF69" s="26"/>
      <c r="AG69" s="26"/>
    </row>
    <row r="70" spans="1:33">
      <c r="A70" s="24" t="s">
        <v>447</v>
      </c>
      <c r="B70" s="24" t="s">
        <v>446</v>
      </c>
      <c r="C70" s="24">
        <v>643460</v>
      </c>
      <c r="D70" s="24" t="s">
        <v>445</v>
      </c>
      <c r="E70" s="24">
        <v>558605</v>
      </c>
      <c r="F70" s="24" t="s">
        <v>444</v>
      </c>
      <c r="G70" s="24" t="s">
        <v>444</v>
      </c>
      <c r="H70" s="24" t="s">
        <v>443</v>
      </c>
      <c r="I70" s="24">
        <v>112.05296</v>
      </c>
      <c r="J70" s="14"/>
      <c r="K70" s="24"/>
      <c r="L70" s="24"/>
      <c r="M70" s="24"/>
      <c r="N70" s="24" t="s">
        <v>6438</v>
      </c>
      <c r="O70" s="24" t="s">
        <v>442</v>
      </c>
      <c r="P70" s="25" t="s">
        <v>441</v>
      </c>
      <c r="Q70" s="24"/>
      <c r="R70" s="24" t="s">
        <v>440</v>
      </c>
      <c r="S70" s="24" t="s">
        <v>439</v>
      </c>
      <c r="T70" s="30" t="s">
        <v>6467</v>
      </c>
      <c r="U70" s="24" t="s">
        <v>438</v>
      </c>
      <c r="V70" s="24" t="s">
        <v>437</v>
      </c>
      <c r="W70" s="26" t="s">
        <v>436</v>
      </c>
      <c r="X70" s="26"/>
      <c r="Y70" s="26"/>
      <c r="Z70" s="26"/>
      <c r="AA70" s="27" t="s">
        <v>435</v>
      </c>
      <c r="AB70" s="28"/>
      <c r="AC70" s="26" t="s">
        <v>434</v>
      </c>
      <c r="AD70" s="26"/>
      <c r="AE70" s="26" t="s">
        <v>433</v>
      </c>
      <c r="AF70" s="26"/>
      <c r="AG70" s="26"/>
    </row>
    <row r="71" spans="1:33">
      <c r="A71" s="24"/>
      <c r="B71" s="24"/>
      <c r="C71" s="24">
        <v>2946267</v>
      </c>
      <c r="D71" s="24"/>
      <c r="E71" s="24">
        <v>2219410</v>
      </c>
      <c r="F71" s="24" t="s">
        <v>1138</v>
      </c>
      <c r="G71" s="24" t="s">
        <v>1138</v>
      </c>
      <c r="H71" s="24" t="s">
        <v>1137</v>
      </c>
      <c r="I71" s="24">
        <v>304.16759000000002</v>
      </c>
      <c r="J71" s="14"/>
      <c r="K71" s="24"/>
      <c r="L71" s="24"/>
      <c r="M71" s="24"/>
      <c r="N71" s="24" t="s">
        <v>6438</v>
      </c>
      <c r="O71" s="24" t="s">
        <v>1136</v>
      </c>
      <c r="P71" s="24" t="s">
        <v>1135</v>
      </c>
      <c r="Q71" s="26" t="s">
        <v>1134</v>
      </c>
      <c r="R71" s="26" t="s">
        <v>1133</v>
      </c>
      <c r="S71" s="26"/>
      <c r="T71" s="34" t="s">
        <v>1132</v>
      </c>
      <c r="U71" s="26"/>
      <c r="V71" s="24" t="s">
        <v>1131</v>
      </c>
      <c r="W71" s="26" t="s">
        <v>1130</v>
      </c>
      <c r="X71" s="26"/>
      <c r="Y71" s="26"/>
      <c r="Z71" s="26"/>
      <c r="AA71" s="26" t="s">
        <v>1129</v>
      </c>
      <c r="AB71" s="26"/>
      <c r="AC71" s="26" t="s">
        <v>1128</v>
      </c>
      <c r="AD71" s="26"/>
      <c r="AE71" s="26" t="s">
        <v>1127</v>
      </c>
      <c r="AF71" s="26"/>
      <c r="AG71" s="26"/>
    </row>
    <row r="72" spans="1:33">
      <c r="A72" s="24" t="s">
        <v>985</v>
      </c>
      <c r="B72" s="24"/>
      <c r="C72" s="24">
        <v>11569</v>
      </c>
      <c r="D72" s="24" t="s">
        <v>984</v>
      </c>
      <c r="E72" s="24">
        <v>21106184</v>
      </c>
      <c r="F72" s="24" t="s">
        <v>983</v>
      </c>
      <c r="G72" s="24" t="s">
        <v>982</v>
      </c>
      <c r="H72" s="24" t="s">
        <v>869</v>
      </c>
      <c r="I72" s="24">
        <v>136.05233000000001</v>
      </c>
      <c r="J72" s="14"/>
      <c r="K72" s="24"/>
      <c r="L72" s="24"/>
      <c r="M72" s="24"/>
      <c r="N72" s="24" t="s">
        <v>6438</v>
      </c>
      <c r="O72" s="24" t="s">
        <v>981</v>
      </c>
      <c r="P72" s="24" t="s">
        <v>6449</v>
      </c>
      <c r="Q72" s="24" t="s">
        <v>979</v>
      </c>
      <c r="R72" s="24" t="s">
        <v>978</v>
      </c>
      <c r="S72" s="24" t="s">
        <v>977</v>
      </c>
      <c r="T72" s="30"/>
      <c r="U72" s="24"/>
      <c r="V72" s="24" t="s">
        <v>976</v>
      </c>
      <c r="W72" s="26" t="s">
        <v>975</v>
      </c>
      <c r="X72" s="26"/>
      <c r="Y72" s="26"/>
      <c r="Z72" s="24"/>
      <c r="AA72" s="27" t="s">
        <v>974</v>
      </c>
      <c r="AB72" s="28"/>
      <c r="AC72" s="26" t="s">
        <v>973</v>
      </c>
      <c r="AD72" s="26"/>
      <c r="AE72" s="26"/>
      <c r="AF72" s="26"/>
      <c r="AG72" s="26"/>
    </row>
    <row r="73" spans="1:33">
      <c r="A73" s="24" t="s">
        <v>964</v>
      </c>
      <c r="B73" s="24"/>
      <c r="C73" s="24">
        <v>3321360</v>
      </c>
      <c r="D73" s="24" t="s">
        <v>963</v>
      </c>
      <c r="E73" s="24">
        <v>2568901</v>
      </c>
      <c r="F73" s="24" t="s">
        <v>962</v>
      </c>
      <c r="G73" s="24" t="s">
        <v>962</v>
      </c>
      <c r="H73" s="24" t="s">
        <v>961</v>
      </c>
      <c r="I73" s="24">
        <v>126.06816000000001</v>
      </c>
      <c r="J73" s="14"/>
      <c r="K73" s="24"/>
      <c r="L73" s="24"/>
      <c r="M73" s="24"/>
      <c r="N73" s="24" t="s">
        <v>6438</v>
      </c>
      <c r="O73" s="24"/>
      <c r="P73" s="26" t="s">
        <v>6439</v>
      </c>
      <c r="Q73" s="26"/>
      <c r="R73" s="26" t="s">
        <v>626</v>
      </c>
      <c r="S73" s="26" t="s">
        <v>625</v>
      </c>
      <c r="T73" s="34" t="s">
        <v>624</v>
      </c>
      <c r="U73" s="24" t="s">
        <v>623</v>
      </c>
      <c r="V73" s="24" t="s">
        <v>622</v>
      </c>
      <c r="W73" s="26" t="s">
        <v>621</v>
      </c>
      <c r="X73" s="26"/>
      <c r="Y73" s="26"/>
      <c r="Z73" s="26"/>
      <c r="AA73" s="27" t="s">
        <v>6440</v>
      </c>
      <c r="AB73" s="28"/>
      <c r="AC73" s="26" t="s">
        <v>619</v>
      </c>
      <c r="AD73" s="26"/>
      <c r="AE73" s="26" t="s">
        <v>960</v>
      </c>
      <c r="AF73" s="26"/>
      <c r="AG73" s="26"/>
    </row>
    <row r="74" spans="1:33">
      <c r="A74" s="24"/>
      <c r="B74" s="22"/>
      <c r="C74" s="24"/>
      <c r="D74" s="24"/>
      <c r="E74" s="24"/>
      <c r="F74" s="24"/>
      <c r="G74" s="24"/>
      <c r="H74" s="24"/>
      <c r="I74" s="24"/>
      <c r="J74" s="14"/>
      <c r="K74" s="24"/>
      <c r="L74" s="24"/>
      <c r="M74" s="24"/>
      <c r="N74" s="24"/>
      <c r="O74" s="24"/>
      <c r="P74" s="24"/>
      <c r="Q74" s="26"/>
      <c r="R74" s="24"/>
      <c r="S74" s="24"/>
      <c r="T74" s="30"/>
      <c r="U74" s="24"/>
      <c r="V74" s="26"/>
      <c r="W74" s="24"/>
      <c r="X74" s="24"/>
      <c r="Y74" s="24"/>
      <c r="Z74" s="24"/>
      <c r="AA74" s="26"/>
      <c r="AB74" s="26"/>
      <c r="AC74" s="26"/>
      <c r="AD74" s="26"/>
      <c r="AE74" s="26"/>
      <c r="AF74" s="26"/>
      <c r="AG74" s="26"/>
    </row>
    <row r="75" spans="1:33">
      <c r="A75" s="24"/>
      <c r="B75" s="24"/>
      <c r="C75" s="24"/>
      <c r="D75" s="24"/>
      <c r="E75" s="24"/>
      <c r="F75" s="48" t="s">
        <v>6450</v>
      </c>
      <c r="G75" s="24"/>
      <c r="H75" s="24"/>
      <c r="I75" s="24"/>
      <c r="J75" s="14"/>
      <c r="K75" s="24"/>
      <c r="L75" s="24"/>
      <c r="M75" s="24"/>
      <c r="N75" s="24"/>
      <c r="O75" s="24"/>
      <c r="P75" s="26"/>
      <c r="Q75" s="26"/>
      <c r="R75" s="24"/>
      <c r="S75" s="24"/>
      <c r="T75" s="30"/>
      <c r="U75" s="24"/>
      <c r="V75" s="24"/>
      <c r="W75" s="26"/>
      <c r="X75" s="26"/>
      <c r="Y75" s="26"/>
      <c r="Z75" s="26"/>
      <c r="AA75" s="26"/>
      <c r="AB75" s="26"/>
      <c r="AC75" s="26"/>
      <c r="AD75" s="26"/>
      <c r="AE75" s="26"/>
      <c r="AF75" s="26"/>
      <c r="AG75" s="26"/>
    </row>
    <row r="76" spans="1:33">
      <c r="A76" s="24"/>
      <c r="B76" s="24"/>
      <c r="C76" s="24"/>
      <c r="D76" s="24"/>
      <c r="E76" s="24"/>
      <c r="F76" s="24"/>
      <c r="G76" s="24"/>
      <c r="H76" s="24"/>
      <c r="I76" s="24"/>
      <c r="J76" s="14"/>
      <c r="K76" s="24"/>
      <c r="L76" s="24"/>
      <c r="M76" s="24"/>
      <c r="N76" s="24"/>
      <c r="O76" s="24"/>
      <c r="P76" s="24"/>
      <c r="Q76" s="24"/>
      <c r="R76" s="26"/>
      <c r="S76" s="26"/>
      <c r="T76" s="34"/>
      <c r="U76" s="24"/>
      <c r="V76" s="24"/>
      <c r="W76" s="26"/>
      <c r="X76" s="26"/>
      <c r="Y76" s="26"/>
      <c r="Z76" s="26"/>
      <c r="AA76" s="26"/>
      <c r="AB76" s="26"/>
      <c r="AC76" s="26"/>
      <c r="AD76" s="26"/>
      <c r="AE76" s="27"/>
      <c r="AF76" s="28"/>
      <c r="AG76" s="28"/>
    </row>
    <row r="77" spans="1:33">
      <c r="A77" s="26"/>
      <c r="B77" s="26"/>
      <c r="C77" s="24"/>
      <c r="D77" s="24"/>
      <c r="E77" s="24"/>
      <c r="F77" s="48" t="s">
        <v>6451</v>
      </c>
      <c r="G77" s="24"/>
      <c r="H77" s="24"/>
      <c r="I77" s="24"/>
      <c r="J77" s="14"/>
      <c r="K77" s="24"/>
      <c r="L77" s="24"/>
      <c r="M77" s="24"/>
      <c r="N77" s="24"/>
      <c r="O77" s="24"/>
      <c r="P77" s="24"/>
      <c r="Q77" s="24"/>
      <c r="R77" s="24"/>
      <c r="S77" s="26"/>
      <c r="T77" s="30"/>
      <c r="U77" s="24"/>
      <c r="V77" s="24"/>
      <c r="W77" s="26"/>
      <c r="X77" s="26"/>
      <c r="Y77" s="26"/>
      <c r="Z77" s="26"/>
      <c r="AA77" s="27"/>
      <c r="AB77" s="28"/>
      <c r="AC77" s="26"/>
      <c r="AD77" s="26"/>
      <c r="AE77" s="26"/>
      <c r="AF77" s="26"/>
      <c r="AG77" s="26"/>
    </row>
    <row r="78" spans="1:33">
      <c r="A78" s="26" t="s">
        <v>1126</v>
      </c>
      <c r="B78" s="26"/>
      <c r="C78" s="24">
        <v>74300</v>
      </c>
      <c r="D78" s="24" t="s">
        <v>1125</v>
      </c>
      <c r="E78" s="24">
        <v>66903</v>
      </c>
      <c r="F78" s="24" t="s">
        <v>1124</v>
      </c>
      <c r="G78" s="24" t="s">
        <v>1124</v>
      </c>
      <c r="H78" s="24" t="s">
        <v>992</v>
      </c>
      <c r="I78" s="24">
        <v>188.14097000000001</v>
      </c>
      <c r="J78" s="14"/>
      <c r="K78" s="24"/>
      <c r="L78" s="24"/>
      <c r="M78" s="24" t="s">
        <v>391</v>
      </c>
      <c r="N78" s="24" t="s">
        <v>6451</v>
      </c>
      <c r="O78" s="24" t="s">
        <v>1122</v>
      </c>
      <c r="P78" s="26"/>
      <c r="Q78" s="26"/>
      <c r="R78" s="24"/>
      <c r="S78" s="24"/>
      <c r="T78" s="30" t="s">
        <v>896</v>
      </c>
      <c r="U78" s="24" t="s">
        <v>1121</v>
      </c>
      <c r="V78" s="24"/>
      <c r="W78" s="26" t="s">
        <v>6452</v>
      </c>
      <c r="X78" s="26"/>
      <c r="Y78" s="26"/>
      <c r="Z78" s="24"/>
      <c r="AA78" s="26"/>
      <c r="AB78" s="26"/>
      <c r="AC78" s="26"/>
      <c r="AD78" s="26"/>
      <c r="AE78" s="26" t="s">
        <v>1119</v>
      </c>
      <c r="AF78" s="26"/>
      <c r="AG78" s="26"/>
    </row>
    <row r="79" spans="1:33">
      <c r="A79" s="24"/>
      <c r="B79" s="24"/>
      <c r="C79" s="24"/>
      <c r="D79" s="24"/>
      <c r="E79" s="24"/>
      <c r="F79" s="24"/>
      <c r="G79" s="24"/>
      <c r="H79" s="24"/>
      <c r="I79" s="24"/>
      <c r="J79" s="14"/>
      <c r="K79" s="24"/>
      <c r="L79" s="24"/>
      <c r="M79" s="24"/>
      <c r="N79" s="24"/>
      <c r="O79" s="24"/>
      <c r="P79" s="24"/>
      <c r="Q79" s="24"/>
      <c r="R79" s="24"/>
      <c r="S79" s="24"/>
      <c r="T79" s="30"/>
      <c r="U79" s="24"/>
      <c r="V79" s="24"/>
      <c r="W79" s="24"/>
      <c r="X79" s="24"/>
      <c r="Y79" s="24"/>
      <c r="Z79" s="24"/>
      <c r="AA79" s="24"/>
      <c r="AB79" s="24"/>
      <c r="AC79" s="24"/>
      <c r="AD79" s="24"/>
      <c r="AE79" s="24"/>
      <c r="AF79" s="24"/>
      <c r="AG79" s="24"/>
    </row>
    <row r="80" spans="1:33">
      <c r="A80" s="24"/>
      <c r="B80" s="24"/>
      <c r="C80" s="24"/>
      <c r="D80" s="24"/>
      <c r="E80" s="24"/>
      <c r="F80" s="49" t="s">
        <v>6453</v>
      </c>
      <c r="G80" s="29"/>
      <c r="H80" s="24"/>
      <c r="I80" s="24"/>
      <c r="J80" s="14"/>
      <c r="K80" s="24"/>
      <c r="L80" s="24"/>
      <c r="M80" s="24"/>
      <c r="N80" s="24"/>
      <c r="O80" s="24"/>
      <c r="P80" s="24"/>
      <c r="Q80" s="24"/>
      <c r="R80" s="24"/>
      <c r="S80" s="24"/>
      <c r="T80" s="30"/>
      <c r="U80" s="24"/>
      <c r="V80" s="24"/>
      <c r="W80" s="24"/>
      <c r="X80" s="24"/>
      <c r="Y80" s="24"/>
      <c r="Z80" s="24"/>
      <c r="AA80" s="24"/>
      <c r="AB80" s="24"/>
      <c r="AC80" s="24"/>
      <c r="AD80" s="24"/>
      <c r="AE80" s="24"/>
      <c r="AF80" s="24"/>
      <c r="AG80" s="24"/>
    </row>
    <row r="81" spans="1:33">
      <c r="A81" s="27"/>
      <c r="B81" s="28" t="s">
        <v>568</v>
      </c>
      <c r="C81" s="24">
        <v>5275508</v>
      </c>
      <c r="D81" s="24" t="s">
        <v>567</v>
      </c>
      <c r="E81" s="24">
        <v>28535397</v>
      </c>
      <c r="F81" s="24" t="s">
        <v>566</v>
      </c>
      <c r="G81" s="24" t="s">
        <v>566</v>
      </c>
      <c r="H81" s="24" t="s">
        <v>565</v>
      </c>
      <c r="I81" s="24">
        <v>250.19299000000001</v>
      </c>
      <c r="J81" s="14"/>
      <c r="K81" s="24"/>
      <c r="L81" s="24"/>
      <c r="M81" s="24"/>
      <c r="N81" s="24"/>
      <c r="O81" s="24"/>
      <c r="P81" s="24"/>
      <c r="Q81" s="26" t="s">
        <v>564</v>
      </c>
      <c r="R81" s="24"/>
      <c r="S81" s="24"/>
      <c r="T81" s="30"/>
      <c r="U81" s="24"/>
      <c r="V81" s="24"/>
      <c r="W81" s="24"/>
      <c r="X81" s="24"/>
      <c r="Y81" s="24"/>
      <c r="Z81" s="24"/>
      <c r="AA81" s="26"/>
      <c r="AB81" s="26"/>
      <c r="AC81" s="26"/>
      <c r="AD81" s="26"/>
      <c r="AE81" s="26" t="s">
        <v>563</v>
      </c>
      <c r="AF81" s="26"/>
      <c r="AG81" s="26"/>
    </row>
    <row r="82" spans="1:33">
      <c r="A82" s="24"/>
      <c r="B82" s="24" t="s">
        <v>1010</v>
      </c>
      <c r="C82" s="24">
        <v>12101</v>
      </c>
      <c r="D82" s="24" t="s">
        <v>1009</v>
      </c>
      <c r="E82" s="24">
        <v>11604</v>
      </c>
      <c r="F82" s="24" t="s">
        <v>1008</v>
      </c>
      <c r="G82" s="24" t="s">
        <v>1008</v>
      </c>
      <c r="H82" s="24" t="s">
        <v>1007</v>
      </c>
      <c r="I82" s="24">
        <v>122.07312</v>
      </c>
      <c r="J82" s="14"/>
      <c r="K82" s="24" t="s">
        <v>1006</v>
      </c>
      <c r="L82" s="24" t="s">
        <v>1005</v>
      </c>
      <c r="M82" s="24" t="s">
        <v>142</v>
      </c>
      <c r="N82" s="24" t="s">
        <v>6453</v>
      </c>
      <c r="O82" s="24"/>
      <c r="P82" s="24" t="s">
        <v>6454</v>
      </c>
      <c r="Q82" s="24" t="s">
        <v>6455</v>
      </c>
      <c r="R82" s="24"/>
      <c r="S82" s="24"/>
      <c r="T82" s="30" t="s">
        <v>1002</v>
      </c>
      <c r="U82" s="24"/>
      <c r="V82" s="24"/>
      <c r="W82" s="24"/>
      <c r="X82" s="24"/>
      <c r="Y82" s="24"/>
      <c r="Z82" s="24"/>
      <c r="AA82" s="24"/>
      <c r="AB82" s="24"/>
      <c r="AC82" s="24"/>
      <c r="AD82" s="24"/>
      <c r="AE82" s="24" t="s">
        <v>1001</v>
      </c>
      <c r="AF82" s="24"/>
      <c r="AG82" s="24"/>
    </row>
    <row r="83" spans="1:33">
      <c r="A83" s="24"/>
      <c r="B83" s="24"/>
      <c r="C83" s="24"/>
      <c r="D83" s="24"/>
      <c r="E83" s="24"/>
      <c r="F83" s="29"/>
      <c r="G83" s="29"/>
      <c r="H83" s="24"/>
      <c r="I83" s="24"/>
      <c r="J83" s="14"/>
      <c r="K83" s="24"/>
      <c r="L83" s="24"/>
      <c r="M83" s="24"/>
      <c r="N83" s="24"/>
      <c r="O83" s="24"/>
      <c r="P83" s="24"/>
      <c r="Q83" s="24"/>
      <c r="R83" s="24"/>
      <c r="S83" s="24"/>
      <c r="T83" s="30"/>
      <c r="U83" s="24"/>
      <c r="V83" s="24"/>
      <c r="W83" s="24"/>
      <c r="X83" s="24"/>
      <c r="Y83" s="24"/>
      <c r="Z83" s="24"/>
      <c r="AA83" s="24"/>
      <c r="AB83" s="24"/>
      <c r="AC83" s="24"/>
      <c r="AD83" s="24"/>
      <c r="AE83" s="24"/>
      <c r="AF83" s="24"/>
      <c r="AG83" s="24"/>
    </row>
    <row r="84" spans="1:33">
      <c r="A84" s="24"/>
      <c r="B84" s="24"/>
      <c r="C84" s="24"/>
      <c r="D84" s="24"/>
      <c r="E84" s="24"/>
      <c r="F84" s="48" t="s">
        <v>6456</v>
      </c>
      <c r="G84" s="24"/>
      <c r="H84" s="24"/>
      <c r="I84" s="24"/>
      <c r="J84" s="14"/>
      <c r="K84" s="24"/>
      <c r="L84" s="24"/>
      <c r="M84" s="24"/>
      <c r="N84" s="24"/>
      <c r="O84" s="26"/>
      <c r="P84" s="24"/>
      <c r="Q84" s="26"/>
      <c r="R84" s="26"/>
      <c r="S84" s="26"/>
      <c r="T84" s="34"/>
      <c r="U84" s="26"/>
      <c r="V84" s="24"/>
      <c r="W84" s="24"/>
      <c r="X84" s="24"/>
      <c r="Y84" s="24"/>
      <c r="Z84" s="24"/>
      <c r="AA84" s="24"/>
      <c r="AB84" s="24"/>
      <c r="AC84" s="24"/>
      <c r="AD84" s="24"/>
      <c r="AE84" s="26"/>
      <c r="AF84" s="26"/>
      <c r="AG84" s="26"/>
    </row>
    <row r="85" spans="1:33">
      <c r="A85" s="24"/>
      <c r="B85" s="24" t="s">
        <v>1025</v>
      </c>
      <c r="C85" s="24">
        <v>637564</v>
      </c>
      <c r="D85" s="24" t="s">
        <v>1030</v>
      </c>
      <c r="E85" s="24">
        <v>553167</v>
      </c>
      <c r="F85" s="24" t="s">
        <v>1029</v>
      </c>
      <c r="G85" s="24" t="s">
        <v>1028</v>
      </c>
      <c r="H85" s="24" t="s">
        <v>1027</v>
      </c>
      <c r="I85" s="24">
        <v>96.057640000000006</v>
      </c>
      <c r="J85" s="14"/>
      <c r="K85" s="24" t="s">
        <v>1026</v>
      </c>
      <c r="L85" s="24" t="s">
        <v>1025</v>
      </c>
      <c r="M85" s="24" t="s">
        <v>524</v>
      </c>
      <c r="N85" s="24" t="s">
        <v>6456</v>
      </c>
      <c r="O85" s="26" t="s">
        <v>552</v>
      </c>
      <c r="P85" s="24"/>
      <c r="Q85" s="24" t="s">
        <v>6457</v>
      </c>
      <c r="R85" s="24"/>
      <c r="S85" s="24"/>
      <c r="T85" s="30"/>
      <c r="U85" s="24"/>
      <c r="V85" s="24"/>
      <c r="W85" s="24"/>
      <c r="X85" s="24"/>
      <c r="Y85" s="24"/>
      <c r="Z85" s="24"/>
      <c r="AA85" s="24"/>
      <c r="AB85" s="24"/>
      <c r="AC85" s="24"/>
      <c r="AD85" s="24"/>
      <c r="AE85" s="24" t="s">
        <v>1024</v>
      </c>
      <c r="AF85" s="24"/>
      <c r="AG85" s="24"/>
    </row>
    <row r="86" spans="1:33">
      <c r="A86" s="22" t="s">
        <v>662</v>
      </c>
      <c r="B86" s="22" t="s">
        <v>668</v>
      </c>
      <c r="C86" s="24">
        <v>445858</v>
      </c>
      <c r="D86" s="24" t="s">
        <v>667</v>
      </c>
      <c r="E86" s="24">
        <v>393368</v>
      </c>
      <c r="F86" s="24" t="s">
        <v>666</v>
      </c>
      <c r="G86" s="24" t="s">
        <v>665</v>
      </c>
      <c r="H86" s="24" t="s">
        <v>664</v>
      </c>
      <c r="I86" s="24">
        <v>194.05776</v>
      </c>
      <c r="J86" s="14"/>
      <c r="K86" s="24" t="s">
        <v>663</v>
      </c>
      <c r="L86" s="24" t="s">
        <v>662</v>
      </c>
      <c r="M86" s="24" t="s">
        <v>391</v>
      </c>
      <c r="N86" s="24" t="s">
        <v>6456</v>
      </c>
      <c r="O86" s="24" t="s">
        <v>390</v>
      </c>
      <c r="P86" s="24"/>
      <c r="Q86" s="24"/>
      <c r="R86" s="24"/>
      <c r="S86" s="24"/>
      <c r="T86" s="30"/>
      <c r="U86" s="24"/>
      <c r="V86" s="24"/>
      <c r="W86" s="24"/>
      <c r="X86" s="24"/>
      <c r="Y86" s="24"/>
      <c r="Z86" s="24"/>
      <c r="AA86" s="24"/>
      <c r="AB86" s="24"/>
      <c r="AC86" s="24"/>
      <c r="AD86" s="24"/>
      <c r="AE86" s="24"/>
      <c r="AF86" s="24"/>
      <c r="AG86" s="24"/>
    </row>
    <row r="87" spans="1:33">
      <c r="A87" s="24" t="s">
        <v>392</v>
      </c>
      <c r="B87" s="24" t="s">
        <v>397</v>
      </c>
      <c r="C87" s="24">
        <v>1183</v>
      </c>
      <c r="D87" s="24" t="s">
        <v>396</v>
      </c>
      <c r="E87" s="24">
        <v>13860434</v>
      </c>
      <c r="F87" s="24" t="s">
        <v>395</v>
      </c>
      <c r="G87" s="24" t="s">
        <v>395</v>
      </c>
      <c r="H87" s="24" t="s">
        <v>394</v>
      </c>
      <c r="I87" s="24">
        <v>152.04727</v>
      </c>
      <c r="J87" s="14"/>
      <c r="K87" s="24" t="s">
        <v>393</v>
      </c>
      <c r="L87" s="24" t="s">
        <v>392</v>
      </c>
      <c r="M87" s="24" t="s">
        <v>391</v>
      </c>
      <c r="N87" s="24" t="s">
        <v>6456</v>
      </c>
      <c r="O87" s="24"/>
      <c r="P87" s="24"/>
      <c r="Q87" s="24"/>
      <c r="R87" s="24"/>
      <c r="S87" s="24"/>
      <c r="T87" s="30"/>
      <c r="U87" s="24"/>
      <c r="V87" s="24"/>
      <c r="W87" s="24"/>
      <c r="X87" s="24"/>
      <c r="Y87" s="24"/>
      <c r="Z87" s="24"/>
      <c r="AA87" s="26"/>
      <c r="AB87" s="26"/>
      <c r="AC87" s="26"/>
      <c r="AD87" s="26"/>
      <c r="AE87" s="26"/>
      <c r="AF87" s="26"/>
      <c r="AG87" s="26"/>
    </row>
    <row r="88" spans="1:33">
      <c r="A88" s="24" t="s">
        <v>599</v>
      </c>
      <c r="B88" s="24" t="s">
        <v>603</v>
      </c>
      <c r="C88" s="24">
        <v>6544</v>
      </c>
      <c r="D88" s="30" t="s">
        <v>602</v>
      </c>
      <c r="E88" s="24">
        <v>6296</v>
      </c>
      <c r="F88" s="24" t="s">
        <v>601</v>
      </c>
      <c r="G88" s="24" t="s">
        <v>601</v>
      </c>
      <c r="H88" s="24" t="s">
        <v>423</v>
      </c>
      <c r="I88" s="24">
        <v>138.10431</v>
      </c>
      <c r="J88" s="14"/>
      <c r="K88" s="24" t="s">
        <v>600</v>
      </c>
      <c r="L88" s="24" t="s">
        <v>599</v>
      </c>
      <c r="M88" s="24" t="s">
        <v>524</v>
      </c>
      <c r="N88" s="24" t="s">
        <v>6456</v>
      </c>
      <c r="O88" s="24"/>
      <c r="P88" s="24"/>
      <c r="Q88" s="24"/>
      <c r="R88" s="24"/>
      <c r="S88" s="24"/>
      <c r="T88" s="30"/>
      <c r="U88" s="24"/>
      <c r="V88" s="24"/>
      <c r="W88" s="24"/>
      <c r="X88" s="24"/>
      <c r="Y88" s="24"/>
      <c r="Z88" s="24"/>
      <c r="AA88" s="26" t="s">
        <v>598</v>
      </c>
      <c r="AB88" s="26"/>
      <c r="AC88" s="26"/>
      <c r="AD88" s="26"/>
      <c r="AE88" s="26"/>
      <c r="AF88" s="26"/>
      <c r="AG88" s="26"/>
    </row>
    <row r="89" spans="1:33">
      <c r="A89" s="24"/>
      <c r="B89" s="24"/>
      <c r="C89" s="24">
        <v>5283321</v>
      </c>
      <c r="D89" s="31">
        <v>881395</v>
      </c>
      <c r="E89" s="24">
        <v>4446442</v>
      </c>
      <c r="F89" s="24" t="s">
        <v>1034</v>
      </c>
      <c r="G89" s="24" t="s">
        <v>1033</v>
      </c>
      <c r="H89" s="24" t="s">
        <v>1032</v>
      </c>
      <c r="I89" s="24">
        <v>110.07314</v>
      </c>
      <c r="J89" s="14"/>
      <c r="K89" s="24" t="s">
        <v>1031</v>
      </c>
      <c r="L89" s="24">
        <v>5283321</v>
      </c>
      <c r="M89" s="24" t="s">
        <v>524</v>
      </c>
      <c r="N89" s="24" t="s">
        <v>6456</v>
      </c>
      <c r="O89" s="24"/>
      <c r="P89" s="24"/>
      <c r="Q89" s="24"/>
      <c r="R89" s="24"/>
      <c r="S89" s="24"/>
      <c r="T89" s="30"/>
      <c r="U89" s="24"/>
      <c r="V89" s="24"/>
      <c r="W89" s="24"/>
      <c r="X89" s="24"/>
      <c r="Y89" s="24"/>
      <c r="Z89" s="24"/>
      <c r="AA89" s="24" t="s">
        <v>598</v>
      </c>
      <c r="AB89" s="24"/>
      <c r="AC89" s="24"/>
      <c r="AD89" s="24"/>
      <c r="AE89" s="24"/>
      <c r="AF89" s="24"/>
      <c r="AG89" s="24"/>
    </row>
    <row r="90" spans="1:33">
      <c r="A90" s="24"/>
      <c r="B90" s="24"/>
      <c r="C90" s="24">
        <v>5283316</v>
      </c>
      <c r="D90" s="24" t="s">
        <v>1097</v>
      </c>
      <c r="E90" s="24">
        <v>4446437</v>
      </c>
      <c r="F90" s="24" t="s">
        <v>1096</v>
      </c>
      <c r="G90" s="24">
        <v>3165</v>
      </c>
      <c r="H90" s="24" t="s">
        <v>1095</v>
      </c>
      <c r="I90" s="24">
        <v>112.08887</v>
      </c>
      <c r="J90" s="14"/>
      <c r="K90" s="24" t="s">
        <v>1094</v>
      </c>
      <c r="L90" s="24" t="s">
        <v>1093</v>
      </c>
      <c r="M90" s="24" t="s">
        <v>524</v>
      </c>
      <c r="N90" s="24" t="s">
        <v>6456</v>
      </c>
      <c r="O90" s="24"/>
      <c r="P90" s="24"/>
      <c r="Q90" s="24"/>
      <c r="R90" s="24"/>
      <c r="S90" s="24"/>
      <c r="T90" s="30"/>
      <c r="U90" s="24"/>
      <c r="V90" s="24"/>
      <c r="W90" s="24"/>
      <c r="X90" s="24"/>
      <c r="Y90" s="24"/>
      <c r="Z90" s="24"/>
      <c r="AA90" s="24"/>
      <c r="AB90" s="24"/>
      <c r="AC90" s="24"/>
      <c r="AD90" s="24"/>
      <c r="AE90" s="24"/>
      <c r="AF90" s="24"/>
      <c r="AG90" s="24"/>
    </row>
    <row r="91" spans="1:33">
      <c r="A91" s="24" t="s">
        <v>483</v>
      </c>
      <c r="B91" s="24" t="s">
        <v>488</v>
      </c>
      <c r="C91" s="24">
        <v>385</v>
      </c>
      <c r="D91" s="24" t="s">
        <v>487</v>
      </c>
      <c r="E91" s="24">
        <v>376</v>
      </c>
      <c r="F91" s="24" t="s">
        <v>486</v>
      </c>
      <c r="G91" s="24" t="s">
        <v>486</v>
      </c>
      <c r="H91" s="24" t="s">
        <v>485</v>
      </c>
      <c r="I91" s="24">
        <v>160.07316</v>
      </c>
      <c r="J91" s="14"/>
      <c r="K91" s="24" t="s">
        <v>484</v>
      </c>
      <c r="L91" s="24" t="s">
        <v>483</v>
      </c>
      <c r="M91" s="24" t="s">
        <v>142</v>
      </c>
      <c r="N91" s="24" t="s">
        <v>6456</v>
      </c>
      <c r="O91" s="24"/>
      <c r="P91" s="24"/>
      <c r="Q91" s="26"/>
      <c r="R91" s="24"/>
      <c r="S91" s="24"/>
      <c r="T91" s="30"/>
      <c r="U91" s="24"/>
      <c r="V91" s="24"/>
      <c r="W91" s="24"/>
      <c r="X91" s="24"/>
      <c r="Y91" s="24"/>
      <c r="Z91" s="24"/>
      <c r="AA91" s="24"/>
      <c r="AB91" s="24"/>
      <c r="AC91" s="24"/>
      <c r="AD91" s="24"/>
      <c r="AE91" s="24"/>
      <c r="AF91" s="24"/>
      <c r="AG91" s="24"/>
    </row>
    <row r="92" spans="1:33">
      <c r="A92" s="26" t="s">
        <v>490</v>
      </c>
      <c r="B92" s="26" t="s">
        <v>495</v>
      </c>
      <c r="C92" s="24">
        <v>4678</v>
      </c>
      <c r="D92" s="24" t="s">
        <v>494</v>
      </c>
      <c r="E92" s="24">
        <v>4516</v>
      </c>
      <c r="F92" s="24" t="s">
        <v>493</v>
      </c>
      <c r="G92" s="24" t="s">
        <v>493</v>
      </c>
      <c r="H92" s="24" t="s">
        <v>492</v>
      </c>
      <c r="I92" s="24">
        <v>205.13140999999999</v>
      </c>
      <c r="J92" s="14"/>
      <c r="K92" s="24" t="s">
        <v>491</v>
      </c>
      <c r="L92" s="24" t="s">
        <v>490</v>
      </c>
      <c r="M92" s="24" t="s">
        <v>61</v>
      </c>
      <c r="N92" s="24" t="s">
        <v>6456</v>
      </c>
      <c r="O92" s="24"/>
      <c r="P92" s="24"/>
      <c r="Q92" s="26" t="s">
        <v>489</v>
      </c>
      <c r="R92" s="26"/>
      <c r="S92" s="24"/>
      <c r="T92" s="30"/>
      <c r="U92" s="24"/>
      <c r="V92" s="24"/>
      <c r="W92" s="24"/>
      <c r="X92" s="24"/>
      <c r="Y92" s="24"/>
      <c r="Z92" s="24"/>
      <c r="AA92" s="24"/>
      <c r="AB92" s="24"/>
      <c r="AC92" s="24"/>
      <c r="AD92" s="24"/>
      <c r="AE92" s="27"/>
      <c r="AF92" s="28"/>
      <c r="AG92" s="28"/>
    </row>
    <row r="93" spans="1:33">
      <c r="A93" s="24" t="s">
        <v>525</v>
      </c>
      <c r="B93" s="24"/>
      <c r="C93" s="24">
        <v>8575</v>
      </c>
      <c r="D93" s="22" t="s">
        <v>530</v>
      </c>
      <c r="E93" s="24">
        <v>8257</v>
      </c>
      <c r="F93" s="24" t="s">
        <v>529</v>
      </c>
      <c r="G93" s="24" t="s">
        <v>528</v>
      </c>
      <c r="H93" s="24" t="s">
        <v>527</v>
      </c>
      <c r="I93" s="24">
        <v>222.08920000000001</v>
      </c>
      <c r="J93" s="14"/>
      <c r="K93" s="24" t="s">
        <v>526</v>
      </c>
      <c r="L93" s="24" t="s">
        <v>525</v>
      </c>
      <c r="M93" s="24" t="s">
        <v>524</v>
      </c>
      <c r="N93" s="24" t="s">
        <v>6456</v>
      </c>
      <c r="O93" s="24"/>
      <c r="P93" s="24"/>
      <c r="Q93" s="24" t="s">
        <v>523</v>
      </c>
      <c r="R93" s="24"/>
      <c r="S93" s="24"/>
      <c r="T93" s="30"/>
      <c r="U93" s="24"/>
      <c r="V93" s="24"/>
      <c r="W93" s="24"/>
      <c r="X93" s="24"/>
      <c r="Y93" s="24"/>
      <c r="Z93" s="24"/>
      <c r="AA93" s="24"/>
      <c r="AB93" s="24"/>
      <c r="AC93" s="24"/>
      <c r="AD93" s="24"/>
      <c r="AE93" s="24" t="s">
        <v>522</v>
      </c>
      <c r="AF93" s="24"/>
      <c r="AG93" s="24"/>
    </row>
    <row r="94" spans="1:33">
      <c r="A94" s="24" t="s">
        <v>432</v>
      </c>
      <c r="B94" s="22" t="s">
        <v>427</v>
      </c>
      <c r="C94" s="24">
        <v>10457</v>
      </c>
      <c r="D94" s="24" t="s">
        <v>431</v>
      </c>
      <c r="E94" s="24">
        <v>10025</v>
      </c>
      <c r="F94" s="24" t="s">
        <v>430</v>
      </c>
      <c r="G94" s="24" t="s">
        <v>430</v>
      </c>
      <c r="H94" s="24" t="s">
        <v>429</v>
      </c>
      <c r="I94" s="24">
        <v>174.08914999999999</v>
      </c>
      <c r="J94" s="14"/>
      <c r="K94" s="24" t="s">
        <v>428</v>
      </c>
      <c r="L94" s="24" t="s">
        <v>427</v>
      </c>
      <c r="M94" s="24" t="s">
        <v>409</v>
      </c>
      <c r="N94" s="24" t="s">
        <v>6456</v>
      </c>
      <c r="O94" s="24"/>
      <c r="P94" s="26"/>
      <c r="Q94" s="26"/>
      <c r="R94" s="26"/>
      <c r="S94" s="24"/>
      <c r="T94" s="30"/>
      <c r="U94" s="24"/>
      <c r="V94" s="24"/>
      <c r="W94" s="24"/>
      <c r="X94" s="24"/>
      <c r="Y94" s="24"/>
      <c r="Z94" s="24"/>
      <c r="AA94" s="24"/>
      <c r="AB94" s="24"/>
      <c r="AC94" s="24"/>
      <c r="AD94" s="24"/>
      <c r="AE94" s="24"/>
      <c r="AF94" s="24"/>
      <c r="AG94" s="24"/>
    </row>
    <row r="95" spans="1:33">
      <c r="A95" s="24" t="s">
        <v>741</v>
      </c>
      <c r="B95" s="24" t="s">
        <v>745</v>
      </c>
      <c r="C95" s="24">
        <v>323</v>
      </c>
      <c r="D95" s="24"/>
      <c r="E95" s="24">
        <v>13848793</v>
      </c>
      <c r="F95" s="24" t="s">
        <v>744</v>
      </c>
      <c r="G95" s="24" t="s">
        <v>744</v>
      </c>
      <c r="H95" s="24" t="s">
        <v>743</v>
      </c>
      <c r="I95" s="24">
        <v>164.04711</v>
      </c>
      <c r="J95" s="14"/>
      <c r="K95" s="24" t="s">
        <v>742</v>
      </c>
      <c r="L95" s="24" t="s">
        <v>741</v>
      </c>
      <c r="M95" s="24" t="s">
        <v>61</v>
      </c>
      <c r="N95" s="24" t="s">
        <v>6456</v>
      </c>
      <c r="O95" s="24"/>
      <c r="P95" s="24" t="s">
        <v>740</v>
      </c>
      <c r="Q95" s="26"/>
      <c r="R95" s="24"/>
      <c r="S95" s="24"/>
      <c r="T95" s="30"/>
      <c r="U95" s="24"/>
      <c r="V95" s="24"/>
      <c r="W95" s="24"/>
      <c r="X95" s="24"/>
      <c r="Y95" s="24"/>
      <c r="Z95" s="24"/>
      <c r="AA95" s="24"/>
      <c r="AB95" s="24"/>
      <c r="AC95" s="24"/>
      <c r="AD95" s="24"/>
      <c r="AE95" s="24"/>
      <c r="AF95" s="24"/>
      <c r="AG95" s="24"/>
    </row>
    <row r="96" spans="1:33">
      <c r="A96" s="24"/>
      <c r="B96" s="24"/>
      <c r="C96" s="24">
        <v>192838</v>
      </c>
      <c r="D96" s="24"/>
      <c r="E96" s="24">
        <v>167351</v>
      </c>
      <c r="F96" s="24" t="s">
        <v>724</v>
      </c>
      <c r="G96" s="24" t="s">
        <v>724</v>
      </c>
      <c r="H96" s="24" t="s">
        <v>723</v>
      </c>
      <c r="I96" s="24">
        <v>202.02415999999999</v>
      </c>
      <c r="J96" s="14"/>
      <c r="K96" s="24" t="s">
        <v>722</v>
      </c>
      <c r="L96" s="24">
        <v>192838</v>
      </c>
      <c r="M96" s="24" t="s">
        <v>553</v>
      </c>
      <c r="N96" s="24" t="s">
        <v>6456</v>
      </c>
      <c r="O96" s="24"/>
      <c r="P96" s="24"/>
      <c r="Q96" s="24" t="s">
        <v>721</v>
      </c>
      <c r="R96" s="24"/>
      <c r="S96" s="24"/>
      <c r="T96" s="30"/>
      <c r="U96" s="24"/>
      <c r="V96" s="24"/>
      <c r="W96" s="24"/>
      <c r="X96" s="24"/>
      <c r="Y96" s="24"/>
      <c r="Z96" s="24"/>
      <c r="AA96" s="24"/>
      <c r="AB96" s="24"/>
      <c r="AC96" s="24"/>
      <c r="AD96" s="24"/>
      <c r="AE96" s="24"/>
      <c r="AF96" s="24"/>
      <c r="AG96" s="24"/>
    </row>
    <row r="97" spans="1:33">
      <c r="A97" s="24"/>
      <c r="B97" s="24" t="s">
        <v>770</v>
      </c>
      <c r="C97" s="24">
        <v>689043</v>
      </c>
      <c r="D97" s="24" t="s">
        <v>769</v>
      </c>
      <c r="E97" s="24">
        <v>600426</v>
      </c>
      <c r="F97" s="24" t="s">
        <v>768</v>
      </c>
      <c r="G97" s="24" t="s">
        <v>767</v>
      </c>
      <c r="H97" s="24" t="s">
        <v>757</v>
      </c>
      <c r="I97" s="24">
        <v>180.04195000000001</v>
      </c>
      <c r="J97" s="14"/>
      <c r="K97" s="24" t="s">
        <v>766</v>
      </c>
      <c r="L97" s="24" t="s">
        <v>765</v>
      </c>
      <c r="M97" s="24" t="s">
        <v>61</v>
      </c>
      <c r="N97" s="24" t="s">
        <v>6456</v>
      </c>
      <c r="O97" s="24"/>
      <c r="P97" s="24"/>
      <c r="Q97" s="24"/>
      <c r="R97" s="24"/>
      <c r="S97" s="24"/>
      <c r="T97" s="30"/>
      <c r="U97" s="24"/>
      <c r="V97" s="24"/>
      <c r="W97" s="24"/>
      <c r="X97" s="24"/>
      <c r="Y97" s="24"/>
      <c r="Z97" s="24"/>
      <c r="AA97" s="24"/>
      <c r="AB97" s="24"/>
      <c r="AC97" s="24"/>
      <c r="AD97" s="24"/>
      <c r="AE97" s="24"/>
      <c r="AF97" s="24"/>
      <c r="AG97" s="24"/>
    </row>
    <row r="98" spans="1:33">
      <c r="A98" s="24"/>
      <c r="B98" s="24"/>
      <c r="C98" s="24">
        <v>443198</v>
      </c>
      <c r="D98" s="24" t="s">
        <v>562</v>
      </c>
      <c r="E98" s="24">
        <v>391470</v>
      </c>
      <c r="F98" s="24" t="s">
        <v>561</v>
      </c>
      <c r="G98" s="24" t="s">
        <v>560</v>
      </c>
      <c r="H98" s="24" t="s">
        <v>559</v>
      </c>
      <c r="I98" s="24">
        <v>216.03973999999999</v>
      </c>
      <c r="J98" s="14"/>
      <c r="K98" s="24" t="s">
        <v>558</v>
      </c>
      <c r="L98" s="24">
        <v>443198</v>
      </c>
      <c r="M98" s="24" t="s">
        <v>391</v>
      </c>
      <c r="N98" s="24" t="s">
        <v>6456</v>
      </c>
      <c r="O98" s="24"/>
      <c r="P98" s="24"/>
      <c r="Q98" s="24"/>
      <c r="R98" s="24"/>
      <c r="S98" s="24"/>
      <c r="T98" s="30"/>
      <c r="U98" s="24"/>
      <c r="V98" s="24"/>
      <c r="W98" s="24"/>
      <c r="X98" s="24"/>
      <c r="Y98" s="24"/>
      <c r="Z98" s="24"/>
      <c r="AA98" s="24"/>
      <c r="AB98" s="24"/>
      <c r="AC98" s="24"/>
      <c r="AD98" s="24"/>
      <c r="AE98" s="24"/>
      <c r="AF98" s="24"/>
      <c r="AG98" s="24"/>
    </row>
    <row r="99" spans="1:33">
      <c r="A99" s="26"/>
      <c r="B99" s="26"/>
      <c r="C99" s="24">
        <v>552243</v>
      </c>
      <c r="D99" s="22"/>
      <c r="E99" s="24">
        <v>480401</v>
      </c>
      <c r="F99" s="24" t="s">
        <v>1140</v>
      </c>
      <c r="G99" s="24" t="s">
        <v>1140</v>
      </c>
      <c r="H99" s="24" t="s">
        <v>1139</v>
      </c>
      <c r="I99" s="24">
        <v>162.12522999999999</v>
      </c>
      <c r="J99" s="14"/>
      <c r="K99" s="24"/>
      <c r="L99" s="24"/>
      <c r="M99" s="24"/>
      <c r="N99" s="24" t="s">
        <v>6456</v>
      </c>
      <c r="O99" s="24"/>
      <c r="P99" s="24"/>
      <c r="Q99" s="24"/>
      <c r="R99" s="24"/>
      <c r="S99" s="24"/>
      <c r="T99" s="30"/>
      <c r="U99" s="24"/>
      <c r="V99" s="24"/>
      <c r="W99" s="24"/>
      <c r="X99" s="24"/>
      <c r="Y99" s="24"/>
      <c r="Z99" s="24"/>
      <c r="AA99" s="24"/>
      <c r="AB99" s="24"/>
      <c r="AC99" s="24"/>
      <c r="AD99" s="24"/>
      <c r="AE99" s="24"/>
      <c r="AF99" s="24"/>
      <c r="AG99" s="24"/>
    </row>
    <row r="100" spans="1:33">
      <c r="A100" s="26" t="s">
        <v>893</v>
      </c>
      <c r="B100" s="26"/>
      <c r="C100" s="24">
        <v>126</v>
      </c>
      <c r="D100" s="24" t="s">
        <v>892</v>
      </c>
      <c r="E100" s="24">
        <v>123</v>
      </c>
      <c r="F100" s="24" t="s">
        <v>891</v>
      </c>
      <c r="G100" s="24" t="s">
        <v>891</v>
      </c>
      <c r="H100" s="24" t="s">
        <v>890</v>
      </c>
      <c r="I100" s="24">
        <v>122.0367</v>
      </c>
      <c r="J100" s="14"/>
      <c r="K100" s="24" t="s">
        <v>889</v>
      </c>
      <c r="L100" s="24">
        <v>61</v>
      </c>
      <c r="M100" s="24" t="s">
        <v>409</v>
      </c>
      <c r="N100" s="24" t="s">
        <v>6456</v>
      </c>
      <c r="O100" s="24"/>
      <c r="P100" s="26"/>
      <c r="Q100" s="26"/>
      <c r="R100" s="24"/>
      <c r="S100" s="24"/>
      <c r="T100" s="30"/>
      <c r="U100" s="24"/>
      <c r="V100" s="24"/>
      <c r="W100" s="24"/>
      <c r="X100" s="24"/>
      <c r="Y100" s="24"/>
      <c r="Z100" s="24"/>
      <c r="AA100" s="24"/>
      <c r="AB100" s="24"/>
      <c r="AC100" s="24"/>
      <c r="AD100" s="24"/>
      <c r="AE100" s="24"/>
      <c r="AF100" s="24"/>
      <c r="AG100" s="24"/>
    </row>
    <row r="101" spans="1:33">
      <c r="A101" s="24" t="s">
        <v>554</v>
      </c>
      <c r="B101" s="24"/>
      <c r="C101" s="24">
        <v>7456</v>
      </c>
      <c r="D101" s="24" t="s">
        <v>557</v>
      </c>
      <c r="E101" s="24">
        <v>7176</v>
      </c>
      <c r="F101" s="24" t="s">
        <v>556</v>
      </c>
      <c r="G101" s="24" t="s">
        <v>556</v>
      </c>
      <c r="H101" s="24" t="s">
        <v>394</v>
      </c>
      <c r="I101" s="24">
        <v>152.04662999999999</v>
      </c>
      <c r="J101" s="14"/>
      <c r="K101" s="24" t="s">
        <v>555</v>
      </c>
      <c r="L101" s="24" t="s">
        <v>554</v>
      </c>
      <c r="M101" s="24" t="s">
        <v>553</v>
      </c>
      <c r="N101" s="24" t="s">
        <v>6456</v>
      </c>
      <c r="O101" s="24"/>
      <c r="P101" s="24" t="s">
        <v>552</v>
      </c>
      <c r="Q101" s="26"/>
      <c r="R101" s="26"/>
      <c r="S101" s="26"/>
      <c r="T101" s="30"/>
      <c r="U101" s="24"/>
      <c r="V101" s="24"/>
      <c r="W101" s="24"/>
      <c r="X101" s="24"/>
      <c r="Y101" s="24"/>
      <c r="Z101" s="24"/>
      <c r="AA101" s="24"/>
      <c r="AB101" s="24"/>
      <c r="AC101" s="24"/>
      <c r="AD101" s="24"/>
      <c r="AE101" s="26"/>
      <c r="AF101" s="26"/>
      <c r="AG101" s="26"/>
    </row>
    <row r="102" spans="1:33">
      <c r="A102" s="24"/>
      <c r="B102" s="24"/>
      <c r="C102" s="24">
        <v>101513</v>
      </c>
      <c r="D102" s="24" t="s">
        <v>1111</v>
      </c>
      <c r="E102" s="24">
        <v>91727</v>
      </c>
      <c r="F102" s="24" t="s">
        <v>1114</v>
      </c>
      <c r="G102" s="24" t="s">
        <v>1114</v>
      </c>
      <c r="H102" s="24" t="s">
        <v>1113</v>
      </c>
      <c r="I102" s="24">
        <v>166.06093000000001</v>
      </c>
      <c r="J102" s="14"/>
      <c r="K102" s="24" t="s">
        <v>1112</v>
      </c>
      <c r="L102" s="24" t="s">
        <v>1111</v>
      </c>
      <c r="M102" s="24" t="s">
        <v>524</v>
      </c>
      <c r="N102" s="24" t="s">
        <v>6456</v>
      </c>
      <c r="O102" s="24"/>
      <c r="P102" s="24"/>
      <c r="Q102" s="26" t="s">
        <v>1110</v>
      </c>
      <c r="R102" s="24"/>
      <c r="S102" s="24"/>
      <c r="T102" s="30"/>
      <c r="U102" s="24"/>
      <c r="V102" s="24"/>
      <c r="W102" s="24"/>
      <c r="X102" s="24"/>
      <c r="Y102" s="24"/>
      <c r="Z102" s="24"/>
      <c r="AA102" s="26"/>
      <c r="AB102" s="26"/>
      <c r="AC102" s="26"/>
      <c r="AD102" s="26"/>
      <c r="AE102" s="26" t="s">
        <v>1109</v>
      </c>
      <c r="AF102" s="24"/>
      <c r="AG102" s="24"/>
    </row>
    <row r="103" spans="1:33">
      <c r="A103" s="24"/>
      <c r="B103" s="22"/>
      <c r="C103" s="24">
        <v>638144</v>
      </c>
      <c r="D103" s="24" t="s">
        <v>713</v>
      </c>
      <c r="E103" s="24">
        <v>553702</v>
      </c>
      <c r="F103" s="24" t="s">
        <v>712</v>
      </c>
      <c r="G103" s="24" t="s">
        <v>712</v>
      </c>
      <c r="H103" s="24" t="s">
        <v>711</v>
      </c>
      <c r="I103" s="24">
        <v>172.07346000000001</v>
      </c>
      <c r="J103" s="14"/>
      <c r="K103" s="24" t="s">
        <v>710</v>
      </c>
      <c r="L103" s="24">
        <v>638144</v>
      </c>
      <c r="M103" s="24" t="s">
        <v>142</v>
      </c>
      <c r="N103" s="24" t="s">
        <v>6456</v>
      </c>
      <c r="O103" s="24"/>
      <c r="P103" s="24" t="s">
        <v>709</v>
      </c>
      <c r="Q103" s="24" t="s">
        <v>708</v>
      </c>
      <c r="R103" s="24"/>
      <c r="S103" s="24"/>
      <c r="T103" s="30"/>
      <c r="U103" s="24"/>
      <c r="V103" s="24"/>
      <c r="W103" s="24"/>
      <c r="X103" s="24"/>
      <c r="Y103" s="24"/>
      <c r="Z103" s="24"/>
      <c r="AA103" s="24" t="s">
        <v>707</v>
      </c>
      <c r="AB103" s="24"/>
      <c r="AC103" s="24"/>
      <c r="AD103" s="24"/>
      <c r="AE103" s="24"/>
      <c r="AF103" s="24"/>
      <c r="AG103" s="24"/>
    </row>
    <row r="104" spans="1:33">
      <c r="A104" s="22" t="s">
        <v>474</v>
      </c>
      <c r="B104" s="24" t="s">
        <v>473</v>
      </c>
      <c r="C104" s="24">
        <v>1050</v>
      </c>
      <c r="D104" s="24" t="s">
        <v>472</v>
      </c>
      <c r="E104" s="24">
        <v>1021</v>
      </c>
      <c r="F104" s="24" t="s">
        <v>471</v>
      </c>
      <c r="G104" s="24" t="s">
        <v>471</v>
      </c>
      <c r="H104" s="24" t="s">
        <v>470</v>
      </c>
      <c r="I104" s="24">
        <v>167.05795000000001</v>
      </c>
      <c r="J104" s="14"/>
      <c r="K104" s="24"/>
      <c r="L104" s="24"/>
      <c r="M104" s="24"/>
      <c r="N104" s="24" t="s">
        <v>6456</v>
      </c>
      <c r="O104" s="24"/>
      <c r="P104" s="24"/>
      <c r="Q104" s="24"/>
      <c r="R104" s="24"/>
      <c r="S104" s="24"/>
      <c r="T104" s="30"/>
      <c r="U104" s="24"/>
      <c r="V104" s="24"/>
      <c r="W104" s="24"/>
      <c r="X104" s="24"/>
      <c r="Y104" s="24"/>
      <c r="Z104" s="24"/>
      <c r="AA104" s="24"/>
      <c r="AB104" s="24"/>
      <c r="AC104" s="24"/>
      <c r="AD104" s="24"/>
      <c r="AE104" s="24"/>
      <c r="AF104" s="24"/>
      <c r="AG104" s="24"/>
    </row>
    <row r="105" spans="1:33">
      <c r="A105" s="22" t="s">
        <v>469</v>
      </c>
      <c r="B105" s="22" t="s">
        <v>468</v>
      </c>
      <c r="C105" s="24">
        <v>1054</v>
      </c>
      <c r="D105" s="24" t="s">
        <v>467</v>
      </c>
      <c r="E105" s="24">
        <v>1025</v>
      </c>
      <c r="F105" s="24" t="s">
        <v>466</v>
      </c>
      <c r="G105" s="24" t="s">
        <v>466</v>
      </c>
      <c r="H105" s="24" t="s">
        <v>465</v>
      </c>
      <c r="I105" s="24">
        <v>169.07352</v>
      </c>
      <c r="J105" s="14"/>
      <c r="K105" s="24"/>
      <c r="L105" s="24"/>
      <c r="M105" s="24"/>
      <c r="N105" s="24" t="s">
        <v>6456</v>
      </c>
      <c r="O105" s="26"/>
      <c r="P105" s="26"/>
      <c r="Q105" s="26"/>
      <c r="R105" s="26"/>
      <c r="S105" s="26"/>
      <c r="T105" s="30"/>
      <c r="U105" s="24"/>
      <c r="V105" s="24"/>
      <c r="W105" s="24"/>
      <c r="X105" s="24"/>
      <c r="Y105" s="24"/>
      <c r="Z105" s="24"/>
      <c r="AA105" s="24"/>
      <c r="AB105" s="24"/>
      <c r="AC105" s="24"/>
      <c r="AD105" s="24"/>
      <c r="AE105" s="26"/>
      <c r="AF105" s="26"/>
      <c r="AG105" s="26"/>
    </row>
    <row r="106" spans="1:33">
      <c r="A106" s="24" t="s">
        <v>1092</v>
      </c>
      <c r="B106" s="24" t="s">
        <v>1091</v>
      </c>
      <c r="C106" s="24">
        <v>9378</v>
      </c>
      <c r="D106" s="24" t="s">
        <v>1090</v>
      </c>
      <c r="E106" s="24">
        <v>9010</v>
      </c>
      <c r="F106" s="24" t="s">
        <v>1089</v>
      </c>
      <c r="G106" s="24" t="s">
        <v>1089</v>
      </c>
      <c r="H106" s="24" t="s">
        <v>1088</v>
      </c>
      <c r="I106" s="24">
        <v>182.05529999999999</v>
      </c>
      <c r="J106" s="14"/>
      <c r="K106" s="24"/>
      <c r="L106" s="24"/>
      <c r="M106" s="24"/>
      <c r="N106" s="24" t="s">
        <v>6456</v>
      </c>
      <c r="O106" s="24" t="s">
        <v>1087</v>
      </c>
      <c r="P106" s="24"/>
      <c r="Q106" s="26" t="s">
        <v>1086</v>
      </c>
      <c r="R106" s="26"/>
      <c r="S106" s="24"/>
      <c r="T106" s="30"/>
      <c r="U106" s="24"/>
      <c r="V106" s="24"/>
      <c r="W106" s="24"/>
      <c r="X106" s="24"/>
      <c r="Y106" s="24"/>
      <c r="Z106" s="24"/>
      <c r="AA106" s="24"/>
      <c r="AB106" s="24"/>
      <c r="AC106" s="24"/>
      <c r="AD106" s="24"/>
      <c r="AE106" s="26" t="s">
        <v>1085</v>
      </c>
      <c r="AF106" s="26"/>
      <c r="AG106" s="26"/>
    </row>
    <row r="107" spans="1:33">
      <c r="A107" s="26"/>
      <c r="B107" s="26"/>
      <c r="C107" s="24">
        <v>12575</v>
      </c>
      <c r="D107" s="24" t="s">
        <v>1000</v>
      </c>
      <c r="E107" s="24">
        <v>12055</v>
      </c>
      <c r="F107" s="24" t="s">
        <v>999</v>
      </c>
      <c r="G107" s="24" t="s">
        <v>999</v>
      </c>
      <c r="H107" s="24" t="s">
        <v>986</v>
      </c>
      <c r="I107" s="24">
        <v>168.04212000000001</v>
      </c>
      <c r="J107" s="14"/>
      <c r="K107" s="24"/>
      <c r="L107" s="24"/>
      <c r="M107" s="24"/>
      <c r="N107" s="24" t="s">
        <v>6456</v>
      </c>
      <c r="O107" s="24"/>
      <c r="P107" s="24"/>
      <c r="Q107" s="26" t="s">
        <v>998</v>
      </c>
      <c r="R107" s="26"/>
      <c r="S107" s="26"/>
      <c r="T107" s="34"/>
      <c r="U107" s="26"/>
      <c r="V107" s="26"/>
      <c r="W107" s="26"/>
      <c r="X107" s="26"/>
      <c r="Y107" s="26"/>
      <c r="Z107" s="26"/>
      <c r="AA107" s="26"/>
      <c r="AB107" s="26"/>
      <c r="AC107" s="26"/>
      <c r="AD107" s="26"/>
      <c r="AE107" s="27" t="s">
        <v>997</v>
      </c>
      <c r="AF107" s="28"/>
      <c r="AG107" s="28"/>
    </row>
    <row r="108" spans="1:33">
      <c r="A108" s="26" t="s">
        <v>996</v>
      </c>
      <c r="B108" s="26"/>
      <c r="C108" s="24">
        <v>26612</v>
      </c>
      <c r="D108" s="24" t="s">
        <v>995</v>
      </c>
      <c r="E108" s="24">
        <v>24790</v>
      </c>
      <c r="F108" s="24" t="s">
        <v>994</v>
      </c>
      <c r="G108" s="24" t="s">
        <v>993</v>
      </c>
      <c r="H108" s="24" t="s">
        <v>992</v>
      </c>
      <c r="I108" s="24">
        <v>188.14103</v>
      </c>
      <c r="J108" s="14"/>
      <c r="K108" s="24"/>
      <c r="L108" s="24"/>
      <c r="M108" s="24"/>
      <c r="N108" s="24" t="s">
        <v>6456</v>
      </c>
      <c r="O108" s="24"/>
      <c r="P108" s="24"/>
      <c r="Q108" s="26" t="s">
        <v>991</v>
      </c>
      <c r="R108" s="26"/>
      <c r="S108" s="26"/>
      <c r="T108" s="34"/>
      <c r="U108" s="26"/>
      <c r="V108" s="26"/>
      <c r="W108" s="24"/>
      <c r="X108" s="24"/>
      <c r="Y108" s="24"/>
      <c r="Z108" s="24"/>
      <c r="AA108" s="24"/>
      <c r="AB108" s="24"/>
      <c r="AC108" s="24"/>
      <c r="AD108" s="24"/>
      <c r="AE108" s="26" t="s">
        <v>990</v>
      </c>
      <c r="AF108" s="26"/>
      <c r="AG108" s="26"/>
    </row>
    <row r="109" spans="1:33">
      <c r="A109" s="27" t="s">
        <v>921</v>
      </c>
      <c r="B109" s="28"/>
      <c r="C109" s="24">
        <v>62465</v>
      </c>
      <c r="D109" s="24" t="s">
        <v>920</v>
      </c>
      <c r="E109" s="24">
        <v>56245</v>
      </c>
      <c r="F109" s="24" t="s">
        <v>919</v>
      </c>
      <c r="G109" s="24" t="s">
        <v>918</v>
      </c>
      <c r="H109" s="24" t="s">
        <v>917</v>
      </c>
      <c r="I109" s="24">
        <v>152.08299</v>
      </c>
      <c r="J109" s="14"/>
      <c r="K109" s="24"/>
      <c r="L109" s="24"/>
      <c r="M109" s="24"/>
      <c r="N109" s="24" t="s">
        <v>6456</v>
      </c>
      <c r="O109" s="24"/>
      <c r="P109" s="24"/>
      <c r="Q109" s="26" t="s">
        <v>916</v>
      </c>
      <c r="R109" s="26"/>
      <c r="S109" s="26"/>
      <c r="T109" s="30"/>
      <c r="U109" s="24"/>
      <c r="V109" s="24"/>
      <c r="W109" s="24"/>
      <c r="X109" s="24"/>
      <c r="Y109" s="24"/>
      <c r="Z109" s="24"/>
      <c r="AA109" s="24"/>
      <c r="AB109" s="24"/>
      <c r="AC109" s="24"/>
      <c r="AD109" s="24"/>
      <c r="AE109" s="26" t="s">
        <v>915</v>
      </c>
      <c r="AF109" s="26"/>
      <c r="AG109" s="26"/>
    </row>
    <row r="110" spans="1:33">
      <c r="A110" s="22" t="s">
        <v>1084</v>
      </c>
      <c r="B110" s="22"/>
      <c r="C110" s="24">
        <v>74708</v>
      </c>
      <c r="D110" s="22" t="s">
        <v>1083</v>
      </c>
      <c r="E110" s="24">
        <v>67281</v>
      </c>
      <c r="F110" s="24" t="s">
        <v>1082</v>
      </c>
      <c r="G110" s="24" t="s">
        <v>1082</v>
      </c>
      <c r="H110" s="24" t="s">
        <v>1081</v>
      </c>
      <c r="I110" s="24">
        <v>212.04714999999999</v>
      </c>
      <c r="J110" s="14"/>
      <c r="K110" s="24"/>
      <c r="L110" s="24"/>
      <c r="M110" s="24"/>
      <c r="N110" s="24" t="s">
        <v>6456</v>
      </c>
      <c r="O110" s="24"/>
      <c r="P110" s="24"/>
      <c r="Q110" s="26" t="s">
        <v>1080</v>
      </c>
      <c r="R110" s="26"/>
      <c r="S110" s="26"/>
      <c r="T110" s="34"/>
      <c r="U110" s="26"/>
      <c r="V110" s="26"/>
      <c r="W110" s="26"/>
      <c r="X110" s="26"/>
      <c r="Y110" s="26"/>
      <c r="Z110" s="26"/>
      <c r="AA110" s="24"/>
      <c r="AB110" s="24"/>
      <c r="AC110" s="24"/>
      <c r="AD110" s="24"/>
      <c r="AE110" s="27" t="s">
        <v>1079</v>
      </c>
      <c r="AF110" s="28"/>
      <c r="AG110" s="28"/>
    </row>
    <row r="111" spans="1:33">
      <c r="A111" s="22" t="s">
        <v>482</v>
      </c>
      <c r="B111" s="22" t="s">
        <v>481</v>
      </c>
      <c r="C111" s="24">
        <v>107738</v>
      </c>
      <c r="D111" s="22" t="s">
        <v>480</v>
      </c>
      <c r="E111" s="24">
        <v>96904</v>
      </c>
      <c r="F111" s="24" t="s">
        <v>479</v>
      </c>
      <c r="G111" s="24" t="s">
        <v>478</v>
      </c>
      <c r="H111" s="24" t="s">
        <v>477</v>
      </c>
      <c r="I111" s="24">
        <v>217.13129000000001</v>
      </c>
      <c r="J111" s="14"/>
      <c r="K111" s="24"/>
      <c r="L111" s="24"/>
      <c r="M111" s="24"/>
      <c r="N111" s="24" t="s">
        <v>6456</v>
      </c>
      <c r="O111" s="26"/>
      <c r="P111" s="26"/>
      <c r="Q111" s="26" t="s">
        <v>476</v>
      </c>
      <c r="R111" s="26"/>
      <c r="S111" s="26"/>
      <c r="T111" s="34"/>
      <c r="U111" s="26"/>
      <c r="V111" s="26"/>
      <c r="W111" s="26"/>
      <c r="X111" s="26"/>
      <c r="Y111" s="24"/>
      <c r="Z111" s="24"/>
      <c r="AA111" s="24"/>
      <c r="AB111" s="24"/>
      <c r="AC111" s="24"/>
      <c r="AD111" s="24"/>
      <c r="AE111" s="26" t="s">
        <v>475</v>
      </c>
      <c r="AF111" s="26"/>
      <c r="AG111" s="26"/>
    </row>
    <row r="112" spans="1:33">
      <c r="A112" s="24" t="s">
        <v>753</v>
      </c>
      <c r="B112" s="22" t="s">
        <v>752</v>
      </c>
      <c r="C112" s="24">
        <v>643798</v>
      </c>
      <c r="D112" s="24" t="s">
        <v>751</v>
      </c>
      <c r="E112" s="24">
        <v>553689</v>
      </c>
      <c r="F112" s="24" t="s">
        <v>750</v>
      </c>
      <c r="G112" s="24" t="s">
        <v>750</v>
      </c>
      <c r="H112" s="24" t="s">
        <v>749</v>
      </c>
      <c r="I112" s="24">
        <v>130.02583000000001</v>
      </c>
      <c r="J112" s="14"/>
      <c r="K112" s="24"/>
      <c r="L112" s="24"/>
      <c r="M112" s="24"/>
      <c r="N112" s="24" t="s">
        <v>6456</v>
      </c>
      <c r="O112" s="26" t="s">
        <v>748</v>
      </c>
      <c r="P112" s="26"/>
      <c r="Q112" s="26" t="s">
        <v>747</v>
      </c>
      <c r="R112" s="26"/>
      <c r="S112" s="26"/>
      <c r="T112" s="34"/>
      <c r="U112" s="26"/>
      <c r="V112" s="26"/>
      <c r="W112" s="26"/>
      <c r="X112" s="26"/>
      <c r="Y112" s="26"/>
      <c r="Z112" s="24"/>
      <c r="AA112" s="24"/>
      <c r="AB112" s="24"/>
      <c r="AC112" s="24"/>
      <c r="AD112" s="24"/>
      <c r="AE112" s="27" t="s">
        <v>746</v>
      </c>
      <c r="AF112" s="28"/>
      <c r="AG112" s="28"/>
    </row>
    <row r="113" spans="1:33">
      <c r="A113" s="24"/>
      <c r="B113" s="24" t="s">
        <v>760</v>
      </c>
      <c r="C113" s="24">
        <v>1549111</v>
      </c>
      <c r="D113" s="24"/>
      <c r="E113" s="24">
        <v>1266077</v>
      </c>
      <c r="F113" s="24" t="s">
        <v>759</v>
      </c>
      <c r="G113" s="24" t="s">
        <v>758</v>
      </c>
      <c r="H113" s="24" t="s">
        <v>757</v>
      </c>
      <c r="I113" s="24">
        <v>180.04195999999999</v>
      </c>
      <c r="J113" s="14"/>
      <c r="K113" s="24"/>
      <c r="L113" s="24"/>
      <c r="M113" s="24"/>
      <c r="N113" s="24" t="s">
        <v>6456</v>
      </c>
      <c r="O113" s="26" t="s">
        <v>756</v>
      </c>
      <c r="P113" s="26"/>
      <c r="Q113" s="26" t="s">
        <v>755</v>
      </c>
      <c r="R113" s="26"/>
      <c r="S113" s="26"/>
      <c r="T113" s="34"/>
      <c r="U113" s="26"/>
      <c r="V113" s="24"/>
      <c r="W113" s="24"/>
      <c r="X113" s="24"/>
      <c r="Y113" s="24"/>
      <c r="Z113" s="24"/>
      <c r="AA113" s="26"/>
      <c r="AB113" s="26"/>
      <c r="AC113" s="26"/>
      <c r="AD113" s="26"/>
      <c r="AE113" s="26" t="s">
        <v>754</v>
      </c>
      <c r="AF113" s="26"/>
      <c r="AG113" s="26"/>
    </row>
    <row r="114" spans="1:33">
      <c r="A114" s="24"/>
      <c r="B114" s="24"/>
      <c r="C114" s="24">
        <v>443852</v>
      </c>
      <c r="D114" s="24"/>
      <c r="E114" s="24">
        <v>391947</v>
      </c>
      <c r="F114" s="24" t="s">
        <v>908</v>
      </c>
      <c r="G114" s="24" t="s">
        <v>907</v>
      </c>
      <c r="H114" s="24" t="s">
        <v>906</v>
      </c>
      <c r="I114" s="24">
        <v>206.09417999999999</v>
      </c>
      <c r="J114" s="14"/>
      <c r="K114" s="24"/>
      <c r="L114" s="24"/>
      <c r="M114" s="24"/>
      <c r="N114" s="24" t="s">
        <v>6456</v>
      </c>
      <c r="O114" s="26" t="s">
        <v>905</v>
      </c>
      <c r="P114" s="26"/>
      <c r="Q114" s="26" t="s">
        <v>904</v>
      </c>
      <c r="R114" s="26"/>
      <c r="S114" s="26"/>
      <c r="T114" s="34"/>
      <c r="U114" s="26"/>
      <c r="V114" s="26"/>
      <c r="W114" s="26"/>
      <c r="X114" s="26"/>
      <c r="Y114" s="26"/>
      <c r="Z114" s="24"/>
      <c r="AA114" s="24" t="s">
        <v>903</v>
      </c>
      <c r="AB114" s="24"/>
      <c r="AC114" s="24"/>
      <c r="AD114" s="24"/>
      <c r="AE114" s="27"/>
      <c r="AF114" s="28"/>
      <c r="AG114" s="28"/>
    </row>
    <row r="115" spans="1:33">
      <c r="A115" s="26"/>
      <c r="B115" s="26" t="s">
        <v>720</v>
      </c>
      <c r="C115" s="24">
        <v>21117969</v>
      </c>
      <c r="D115" s="24" t="s">
        <v>719</v>
      </c>
      <c r="E115" s="24">
        <v>19975972</v>
      </c>
      <c r="F115" s="24" t="s">
        <v>718</v>
      </c>
      <c r="G115" s="24" t="s">
        <v>718</v>
      </c>
      <c r="H115" s="24" t="s">
        <v>717</v>
      </c>
      <c r="I115" s="24">
        <v>256.12860000000001</v>
      </c>
      <c r="J115" s="14"/>
      <c r="K115" s="24"/>
      <c r="L115" s="24"/>
      <c r="M115" s="24"/>
      <c r="N115" s="24" t="s">
        <v>6456</v>
      </c>
      <c r="O115" s="24" t="s">
        <v>716</v>
      </c>
      <c r="P115" s="24"/>
      <c r="Q115" s="26" t="s">
        <v>715</v>
      </c>
      <c r="R115" s="26"/>
      <c r="S115" s="26"/>
      <c r="T115" s="34"/>
      <c r="U115" s="26"/>
      <c r="V115" s="26"/>
      <c r="W115" s="24"/>
      <c r="X115" s="24"/>
      <c r="Y115" s="24"/>
      <c r="Z115" s="24"/>
      <c r="AA115" s="24"/>
      <c r="AB115" s="24"/>
      <c r="AC115" s="24"/>
      <c r="AD115" s="24"/>
      <c r="AE115" s="26" t="s">
        <v>714</v>
      </c>
      <c r="AF115" s="26"/>
      <c r="AG115" s="26"/>
    </row>
    <row r="116" spans="1:33">
      <c r="A116" s="26" t="s">
        <v>914</v>
      </c>
      <c r="B116" s="26"/>
      <c r="C116" s="24">
        <v>20861</v>
      </c>
      <c r="D116" s="22" t="s">
        <v>913</v>
      </c>
      <c r="E116" s="24">
        <v>21105903</v>
      </c>
      <c r="F116" s="24" t="s">
        <v>912</v>
      </c>
      <c r="G116" s="24" t="s">
        <v>912</v>
      </c>
      <c r="H116" s="24" t="s">
        <v>911</v>
      </c>
      <c r="I116" s="24">
        <v>134.07294999999999</v>
      </c>
      <c r="J116" s="14"/>
      <c r="K116" s="24"/>
      <c r="L116" s="24"/>
      <c r="M116" s="24"/>
      <c r="N116" s="24" t="s">
        <v>6456</v>
      </c>
      <c r="O116" s="24"/>
      <c r="P116" s="24"/>
      <c r="Q116" s="26" t="s">
        <v>910</v>
      </c>
      <c r="R116" s="26"/>
      <c r="S116" s="26"/>
      <c r="T116" s="34"/>
      <c r="U116" s="24"/>
      <c r="V116" s="24"/>
      <c r="W116" s="24"/>
      <c r="X116" s="24"/>
      <c r="Y116" s="24"/>
      <c r="Z116" s="24"/>
      <c r="AA116" s="24"/>
      <c r="AB116" s="24"/>
      <c r="AC116" s="24"/>
      <c r="AD116" s="24"/>
      <c r="AE116" s="26" t="s">
        <v>909</v>
      </c>
      <c r="AF116" s="26"/>
      <c r="AG116" s="26"/>
    </row>
    <row r="117" spans="1:33">
      <c r="A117" s="27" t="s">
        <v>939</v>
      </c>
      <c r="B117" s="28"/>
      <c r="C117" s="24">
        <v>717531</v>
      </c>
      <c r="D117" s="24" t="s">
        <v>938</v>
      </c>
      <c r="E117" s="24">
        <v>626174</v>
      </c>
      <c r="F117" s="24" t="s">
        <v>937</v>
      </c>
      <c r="G117" s="24" t="s">
        <v>936</v>
      </c>
      <c r="H117" s="24" t="s">
        <v>862</v>
      </c>
      <c r="I117" s="24">
        <v>208.07342</v>
      </c>
      <c r="J117" s="14"/>
      <c r="K117" s="24"/>
      <c r="L117" s="24"/>
      <c r="M117" s="24"/>
      <c r="N117" s="24" t="s">
        <v>6456</v>
      </c>
      <c r="O117" s="24"/>
      <c r="P117" s="24"/>
      <c r="Q117" s="26" t="s">
        <v>935</v>
      </c>
      <c r="R117" s="26"/>
      <c r="S117" s="24"/>
      <c r="T117" s="30"/>
      <c r="U117" s="24"/>
      <c r="V117" s="24"/>
      <c r="W117" s="24"/>
      <c r="X117" s="24"/>
      <c r="Y117" s="24"/>
      <c r="Z117" s="24"/>
      <c r="AA117" s="24"/>
      <c r="AB117" s="24"/>
      <c r="AC117" s="24"/>
      <c r="AD117" s="24"/>
      <c r="AE117" s="26" t="s">
        <v>934</v>
      </c>
      <c r="AF117" s="26"/>
      <c r="AG117" s="26"/>
    </row>
    <row r="118" spans="1:33">
      <c r="A118" s="26" t="s">
        <v>880</v>
      </c>
      <c r="B118" s="26"/>
      <c r="C118" s="24">
        <v>699414</v>
      </c>
      <c r="D118" s="24" t="s">
        <v>879</v>
      </c>
      <c r="E118" s="24">
        <v>609479</v>
      </c>
      <c r="F118" s="24" t="s">
        <v>878</v>
      </c>
      <c r="G118" s="24" t="s">
        <v>877</v>
      </c>
      <c r="H118" s="24" t="s">
        <v>876</v>
      </c>
      <c r="I118" s="24">
        <v>178.06305</v>
      </c>
      <c r="J118" s="14"/>
      <c r="K118" s="24"/>
      <c r="L118" s="24"/>
      <c r="M118" s="24"/>
      <c r="N118" s="24" t="s">
        <v>6456</v>
      </c>
      <c r="O118" s="24"/>
      <c r="P118" s="24"/>
      <c r="Q118" s="26" t="s">
        <v>875</v>
      </c>
      <c r="R118" s="24"/>
      <c r="S118" s="24"/>
      <c r="T118" s="30"/>
      <c r="U118" s="24"/>
      <c r="V118" s="24"/>
      <c r="W118" s="24"/>
      <c r="X118" s="24"/>
      <c r="Y118" s="24"/>
      <c r="Z118" s="24"/>
      <c r="AA118" s="24"/>
      <c r="AB118" s="24"/>
      <c r="AC118" s="24"/>
      <c r="AD118" s="24"/>
      <c r="AE118" s="26" t="s">
        <v>874</v>
      </c>
      <c r="AF118" s="26"/>
      <c r="AG118" s="26"/>
    </row>
    <row r="119" spans="1:33">
      <c r="A119" s="24" t="s">
        <v>685</v>
      </c>
      <c r="B119" s="24"/>
      <c r="C119" s="24">
        <v>12736</v>
      </c>
      <c r="D119" s="24" t="s">
        <v>684</v>
      </c>
      <c r="E119" s="24">
        <v>12213</v>
      </c>
      <c r="F119" s="24" t="s">
        <v>683</v>
      </c>
      <c r="G119" s="24" t="s">
        <v>683</v>
      </c>
      <c r="H119" s="24" t="s">
        <v>682</v>
      </c>
      <c r="I119" s="24">
        <v>230.15198000000001</v>
      </c>
      <c r="J119" s="14"/>
      <c r="K119" s="24"/>
      <c r="L119" s="24"/>
      <c r="M119" s="24"/>
      <c r="N119" s="24" t="s">
        <v>6456</v>
      </c>
      <c r="O119" s="24"/>
      <c r="P119" s="24"/>
      <c r="Q119" s="26" t="s">
        <v>681</v>
      </c>
      <c r="R119" s="26"/>
      <c r="S119" s="26"/>
      <c r="T119" s="34"/>
      <c r="U119" s="26"/>
      <c r="V119" s="24"/>
      <c r="W119" s="24"/>
      <c r="X119" s="24"/>
      <c r="Y119" s="24"/>
      <c r="Z119" s="24"/>
      <c r="AA119" s="24"/>
      <c r="AB119" s="24"/>
      <c r="AC119" s="24"/>
      <c r="AD119" s="24"/>
      <c r="AE119" s="26" t="s">
        <v>680</v>
      </c>
      <c r="AF119" s="26"/>
      <c r="AG119" s="26"/>
    </row>
    <row r="120" spans="1:33">
      <c r="A120" s="26" t="s">
        <v>1074</v>
      </c>
      <c r="B120" s="26" t="s">
        <v>1073</v>
      </c>
      <c r="C120" s="24">
        <v>20949</v>
      </c>
      <c r="D120" s="22" t="s">
        <v>1072</v>
      </c>
      <c r="E120" s="24">
        <v>15640</v>
      </c>
      <c r="F120" s="24" t="s">
        <v>1071</v>
      </c>
      <c r="G120" s="24" t="s">
        <v>1070</v>
      </c>
      <c r="H120" s="24" t="s">
        <v>917</v>
      </c>
      <c r="I120" s="24">
        <v>152.08337</v>
      </c>
      <c r="J120" s="14"/>
      <c r="K120" s="24"/>
      <c r="L120" s="24"/>
      <c r="M120" s="24"/>
      <c r="N120" s="24" t="s">
        <v>6456</v>
      </c>
      <c r="O120" s="24"/>
      <c r="P120" s="24"/>
      <c r="Q120" s="26" t="s">
        <v>1069</v>
      </c>
      <c r="R120" s="26"/>
      <c r="S120" s="26"/>
      <c r="T120" s="34"/>
      <c r="U120" s="24"/>
      <c r="V120" s="24"/>
      <c r="W120" s="24"/>
      <c r="X120" s="24"/>
      <c r="Y120" s="24"/>
      <c r="Z120" s="24"/>
      <c r="AA120" s="24"/>
      <c r="AB120" s="24"/>
      <c r="AC120" s="24"/>
      <c r="AD120" s="24"/>
      <c r="AE120" s="26" t="s">
        <v>1068</v>
      </c>
      <c r="AF120" s="26"/>
      <c r="AG120" s="26"/>
    </row>
    <row r="121" spans="1:33">
      <c r="A121" s="24" t="s">
        <v>822</v>
      </c>
      <c r="B121" s="24"/>
      <c r="C121" s="24">
        <v>162392</v>
      </c>
      <c r="D121" s="24" t="s">
        <v>821</v>
      </c>
      <c r="E121" s="24">
        <v>142585</v>
      </c>
      <c r="F121" s="24" t="s">
        <v>820</v>
      </c>
      <c r="G121" s="24" t="s">
        <v>820</v>
      </c>
      <c r="H121" s="24" t="s">
        <v>819</v>
      </c>
      <c r="I121" s="24">
        <v>154.13605000000001</v>
      </c>
      <c r="J121" s="14"/>
      <c r="K121" s="24"/>
      <c r="L121" s="24"/>
      <c r="M121" s="24"/>
      <c r="N121" s="24" t="s">
        <v>6456</v>
      </c>
      <c r="O121" s="24"/>
      <c r="P121" s="24"/>
      <c r="Q121" s="26" t="s">
        <v>818</v>
      </c>
      <c r="R121" s="26"/>
      <c r="S121" s="24"/>
      <c r="T121" s="30"/>
      <c r="U121" s="24"/>
      <c r="V121" s="24"/>
      <c r="W121" s="24"/>
      <c r="X121" s="24"/>
      <c r="Y121" s="24"/>
      <c r="Z121" s="24"/>
      <c r="AA121" s="24"/>
      <c r="AB121" s="24"/>
      <c r="AC121" s="24"/>
      <c r="AD121" s="24"/>
      <c r="AE121" s="26" t="s">
        <v>817</v>
      </c>
      <c r="AF121" s="26"/>
      <c r="AG121" s="26"/>
    </row>
    <row r="122" spans="1:33">
      <c r="A122" s="26"/>
      <c r="B122" s="26"/>
      <c r="C122" s="24">
        <v>23900054</v>
      </c>
      <c r="D122" s="24"/>
      <c r="E122" s="24">
        <v>22912782</v>
      </c>
      <c r="F122" s="24" t="s">
        <v>1118</v>
      </c>
      <c r="G122" s="24" t="s">
        <v>1117</v>
      </c>
      <c r="H122" s="24" t="s">
        <v>826</v>
      </c>
      <c r="I122" s="24">
        <v>308.12508000000003</v>
      </c>
      <c r="J122" s="14"/>
      <c r="K122" s="24"/>
      <c r="L122" s="24"/>
      <c r="M122" s="24"/>
      <c r="N122" s="24" t="s">
        <v>6456</v>
      </c>
      <c r="O122" s="26"/>
      <c r="P122" s="26"/>
      <c r="Q122" s="26" t="s">
        <v>6458</v>
      </c>
      <c r="R122" s="24"/>
      <c r="S122" s="24"/>
      <c r="T122" s="30"/>
      <c r="U122" s="24"/>
      <c r="V122" s="24"/>
      <c r="W122" s="24"/>
      <c r="X122" s="24"/>
      <c r="Y122" s="24"/>
      <c r="Z122" s="24"/>
      <c r="AA122" s="26"/>
      <c r="AB122" s="26"/>
      <c r="AC122" s="26"/>
      <c r="AD122" s="26"/>
      <c r="AE122" s="26" t="s">
        <v>1115</v>
      </c>
      <c r="AF122" s="26"/>
      <c r="AG122" s="26"/>
    </row>
    <row r="123" spans="1:33">
      <c r="A123" s="26" t="s">
        <v>829</v>
      </c>
      <c r="B123" s="26"/>
      <c r="C123" s="24">
        <v>131752229</v>
      </c>
      <c r="D123" s="24"/>
      <c r="E123" s="24">
        <v>35014464</v>
      </c>
      <c r="F123" s="24" t="s">
        <v>828</v>
      </c>
      <c r="G123" s="24" t="s">
        <v>827</v>
      </c>
      <c r="H123" s="24" t="s">
        <v>826</v>
      </c>
      <c r="I123" s="24">
        <v>308.12666999999999</v>
      </c>
      <c r="J123" s="14"/>
      <c r="K123" s="24"/>
      <c r="L123" s="24"/>
      <c r="M123" s="24"/>
      <c r="N123" s="24" t="s">
        <v>6456</v>
      </c>
      <c r="O123" s="24" t="s">
        <v>825</v>
      </c>
      <c r="P123" s="24"/>
      <c r="Q123" s="26" t="s">
        <v>824</v>
      </c>
      <c r="R123" s="26"/>
      <c r="S123" s="26"/>
      <c r="T123" s="34"/>
      <c r="U123" s="24"/>
      <c r="V123" s="24"/>
      <c r="W123" s="24"/>
      <c r="X123" s="24"/>
      <c r="Y123" s="24"/>
      <c r="Z123" s="24"/>
      <c r="AA123" s="24" t="s">
        <v>101</v>
      </c>
      <c r="AB123" s="24"/>
      <c r="AC123" s="24"/>
      <c r="AD123" s="24"/>
      <c r="AE123" s="26" t="s">
        <v>823</v>
      </c>
      <c r="AF123" s="26"/>
      <c r="AG123" s="26"/>
    </row>
    <row r="124" spans="1:33">
      <c r="A124" s="24" t="s">
        <v>859</v>
      </c>
      <c r="B124" s="24"/>
      <c r="C124" s="24">
        <v>68751242</v>
      </c>
      <c r="D124" s="22"/>
      <c r="E124" s="24">
        <v>60834524</v>
      </c>
      <c r="F124" s="24" t="s">
        <v>858</v>
      </c>
      <c r="G124" s="24" t="s">
        <v>857</v>
      </c>
      <c r="H124" s="24" t="s">
        <v>856</v>
      </c>
      <c r="I124" s="24">
        <v>166.06271000000001</v>
      </c>
      <c r="J124" s="14"/>
      <c r="K124" s="24"/>
      <c r="L124" s="24"/>
      <c r="M124" s="24"/>
      <c r="N124" s="24" t="s">
        <v>6456</v>
      </c>
      <c r="O124" s="24"/>
      <c r="P124" s="24"/>
      <c r="Q124" s="26" t="s">
        <v>6459</v>
      </c>
      <c r="R124" s="26"/>
      <c r="S124" s="24"/>
      <c r="T124" s="30"/>
      <c r="U124" s="24"/>
      <c r="V124" s="24"/>
      <c r="W124" s="24"/>
      <c r="X124" s="24"/>
      <c r="Y124" s="24"/>
      <c r="Z124" s="24"/>
      <c r="AA124" s="24"/>
      <c r="AB124" s="24"/>
      <c r="AC124" s="24"/>
      <c r="AD124" s="24"/>
      <c r="AE124" s="26" t="s">
        <v>823</v>
      </c>
      <c r="AF124" s="26"/>
      <c r="AG124" s="26"/>
    </row>
    <row r="125" spans="1:33">
      <c r="A125" s="26"/>
      <c r="B125" s="26"/>
      <c r="C125" s="24">
        <v>156203</v>
      </c>
      <c r="D125" s="24" t="s">
        <v>927</v>
      </c>
      <c r="E125" s="24">
        <v>137562</v>
      </c>
      <c r="F125" s="24" t="s">
        <v>926</v>
      </c>
      <c r="G125" s="24" t="s">
        <v>925</v>
      </c>
      <c r="H125" s="24" t="s">
        <v>924</v>
      </c>
      <c r="I125" s="24">
        <v>182.09464</v>
      </c>
      <c r="J125" s="14"/>
      <c r="K125" s="24"/>
      <c r="L125" s="24"/>
      <c r="M125" s="24"/>
      <c r="N125" s="24" t="s">
        <v>6456</v>
      </c>
      <c r="O125" s="24"/>
      <c r="P125" s="24"/>
      <c r="Q125" s="26" t="s">
        <v>923</v>
      </c>
      <c r="R125" s="26"/>
      <c r="S125" s="26"/>
      <c r="T125" s="34"/>
      <c r="U125" s="24"/>
      <c r="V125" s="24"/>
      <c r="W125" s="24"/>
      <c r="X125" s="24"/>
      <c r="Y125" s="24"/>
      <c r="Z125" s="24"/>
      <c r="AA125" s="24"/>
      <c r="AB125" s="24"/>
      <c r="AC125" s="24"/>
      <c r="AD125" s="24"/>
      <c r="AE125" s="26" t="s">
        <v>922</v>
      </c>
      <c r="AF125" s="26"/>
      <c r="AG125" s="26"/>
    </row>
    <row r="126" spans="1:33">
      <c r="A126" s="27" t="s">
        <v>866</v>
      </c>
      <c r="B126" s="28"/>
      <c r="C126" s="24">
        <v>152432</v>
      </c>
      <c r="D126" s="24" t="s">
        <v>865</v>
      </c>
      <c r="E126" s="24">
        <v>134347</v>
      </c>
      <c r="F126" s="24" t="s">
        <v>864</v>
      </c>
      <c r="G126" s="24" t="s">
        <v>863</v>
      </c>
      <c r="H126" s="24" t="s">
        <v>862</v>
      </c>
      <c r="I126" s="24">
        <v>208.07345000000001</v>
      </c>
      <c r="J126" s="14"/>
      <c r="K126" s="24"/>
      <c r="L126" s="24"/>
      <c r="M126" s="24"/>
      <c r="N126" s="24" t="s">
        <v>6456</v>
      </c>
      <c r="O126" s="24"/>
      <c r="P126" s="24"/>
      <c r="Q126" s="26" t="s">
        <v>861</v>
      </c>
      <c r="R126" s="26"/>
      <c r="S126" s="26"/>
      <c r="T126" s="34"/>
      <c r="U126" s="24"/>
      <c r="V126" s="24"/>
      <c r="W126" s="24"/>
      <c r="X126" s="24"/>
      <c r="Y126" s="24"/>
      <c r="Z126" s="24"/>
      <c r="AA126" s="24"/>
      <c r="AB126" s="24"/>
      <c r="AC126" s="24"/>
      <c r="AD126" s="24"/>
      <c r="AE126" s="27" t="s">
        <v>860</v>
      </c>
      <c r="AF126" s="28"/>
      <c r="AG126" s="28"/>
    </row>
    <row r="127" spans="1:33">
      <c r="A127" s="22" t="s">
        <v>933</v>
      </c>
      <c r="B127" s="22"/>
      <c r="C127" s="24">
        <v>21909602</v>
      </c>
      <c r="D127" s="24" t="s">
        <v>932</v>
      </c>
      <c r="E127" s="24">
        <v>10660894</v>
      </c>
      <c r="F127" s="24" t="s">
        <v>931</v>
      </c>
      <c r="G127" s="24" t="s">
        <v>931</v>
      </c>
      <c r="H127" s="24" t="s">
        <v>930</v>
      </c>
      <c r="I127" s="24">
        <v>202.06246999999999</v>
      </c>
      <c r="J127" s="14"/>
      <c r="K127" s="24"/>
      <c r="L127" s="24"/>
      <c r="M127" s="24"/>
      <c r="N127" s="24" t="s">
        <v>6456</v>
      </c>
      <c r="O127" s="24"/>
      <c r="P127" s="24"/>
      <c r="Q127" s="26" t="s">
        <v>929</v>
      </c>
      <c r="R127" s="26"/>
      <c r="S127" s="26"/>
      <c r="T127" s="34"/>
      <c r="U127" s="26"/>
      <c r="V127" s="24"/>
      <c r="W127" s="24"/>
      <c r="X127" s="24"/>
      <c r="Y127" s="24"/>
      <c r="Z127" s="24"/>
      <c r="AA127" s="24"/>
      <c r="AB127" s="24"/>
      <c r="AC127" s="24"/>
      <c r="AD127" s="24"/>
      <c r="AE127" s="26" t="s">
        <v>928</v>
      </c>
      <c r="AF127" s="26"/>
      <c r="AG127" s="26"/>
    </row>
    <row r="128" spans="1:33">
      <c r="A128" s="26" t="s">
        <v>459</v>
      </c>
      <c r="B128" s="24" t="s">
        <v>464</v>
      </c>
      <c r="C128" s="24">
        <v>338</v>
      </c>
      <c r="D128" s="24" t="s">
        <v>463</v>
      </c>
      <c r="E128" s="24">
        <v>331</v>
      </c>
      <c r="F128" s="24" t="s">
        <v>462</v>
      </c>
      <c r="G128" s="24" t="s">
        <v>462</v>
      </c>
      <c r="H128" s="24" t="s">
        <v>461</v>
      </c>
      <c r="I128" s="24">
        <v>138.03130999999999</v>
      </c>
      <c r="J128" s="14"/>
      <c r="K128" s="24" t="s">
        <v>460</v>
      </c>
      <c r="L128" s="24" t="s">
        <v>459</v>
      </c>
      <c r="M128" s="24" t="s">
        <v>61</v>
      </c>
      <c r="N128" s="24" t="s">
        <v>6456</v>
      </c>
      <c r="O128" s="24"/>
      <c r="P128" s="24"/>
      <c r="Q128" s="26" t="s">
        <v>458</v>
      </c>
      <c r="R128" s="26"/>
      <c r="S128" s="26"/>
      <c r="T128" s="30"/>
      <c r="U128" s="24"/>
      <c r="V128" s="24"/>
      <c r="W128" s="24"/>
      <c r="X128" s="24"/>
      <c r="Y128" s="24"/>
      <c r="Z128" s="24"/>
      <c r="AA128" s="24"/>
      <c r="AB128" s="24"/>
      <c r="AC128" s="24"/>
      <c r="AD128" s="24"/>
      <c r="AE128" s="24" t="s">
        <v>457</v>
      </c>
      <c r="AF128" s="24"/>
      <c r="AG128" s="24"/>
    </row>
    <row r="129" spans="1:33">
      <c r="A129" s="24" t="s">
        <v>583</v>
      </c>
      <c r="B129" s="24"/>
      <c r="C129" s="24">
        <v>11579</v>
      </c>
      <c r="D129" s="24" t="s">
        <v>587</v>
      </c>
      <c r="E129" s="24">
        <v>11091</v>
      </c>
      <c r="F129" s="24" t="s">
        <v>586</v>
      </c>
      <c r="G129" s="24" t="s">
        <v>586</v>
      </c>
      <c r="H129" s="24" t="s">
        <v>585</v>
      </c>
      <c r="I129" s="24">
        <v>116.04776</v>
      </c>
      <c r="J129" s="14"/>
      <c r="K129" s="24" t="s">
        <v>584</v>
      </c>
      <c r="L129" s="24" t="s">
        <v>583</v>
      </c>
      <c r="M129" s="24" t="s">
        <v>142</v>
      </c>
      <c r="N129" s="24" t="s">
        <v>6456</v>
      </c>
      <c r="O129" s="24"/>
      <c r="P129" s="24"/>
      <c r="Q129" s="24" t="s">
        <v>582</v>
      </c>
      <c r="R129" s="24"/>
      <c r="S129" s="24"/>
      <c r="T129" s="30"/>
      <c r="U129" s="24"/>
      <c r="V129" s="24"/>
      <c r="W129" s="24"/>
      <c r="X129" s="24"/>
      <c r="Y129" s="24"/>
      <c r="Z129" s="24"/>
      <c r="AA129" s="24"/>
      <c r="AB129" s="24"/>
      <c r="AC129" s="24"/>
      <c r="AD129" s="24"/>
      <c r="AE129" s="24"/>
      <c r="AF129" s="24"/>
      <c r="AG129" s="24"/>
    </row>
    <row r="130" spans="1:33">
      <c r="A130" s="22" t="s">
        <v>421</v>
      </c>
      <c r="B130" s="22" t="s">
        <v>426</v>
      </c>
      <c r="C130" s="24">
        <v>643731</v>
      </c>
      <c r="D130" s="24" t="s">
        <v>425</v>
      </c>
      <c r="E130" s="24">
        <v>558840</v>
      </c>
      <c r="F130" s="24" t="s">
        <v>424</v>
      </c>
      <c r="G130" s="24" t="s">
        <v>424</v>
      </c>
      <c r="H130" s="24" t="s">
        <v>423</v>
      </c>
      <c r="I130" s="24">
        <v>138.10437999999999</v>
      </c>
      <c r="J130" s="14"/>
      <c r="K130" s="24" t="s">
        <v>422</v>
      </c>
      <c r="L130" s="24" t="s">
        <v>421</v>
      </c>
      <c r="M130" s="24" t="s">
        <v>142</v>
      </c>
      <c r="N130" s="24" t="s">
        <v>6456</v>
      </c>
      <c r="O130" s="22"/>
      <c r="P130" s="26"/>
      <c r="Q130" s="26"/>
      <c r="R130" s="26"/>
      <c r="S130" s="24"/>
      <c r="T130" s="30"/>
      <c r="U130" s="24"/>
      <c r="V130" s="24"/>
      <c r="W130" s="26"/>
      <c r="X130" s="26"/>
      <c r="Y130" s="26"/>
      <c r="Z130" s="24"/>
      <c r="AA130" s="26"/>
      <c r="AB130" s="26"/>
      <c r="AC130" s="26"/>
      <c r="AD130" s="26"/>
      <c r="AE130" s="26"/>
      <c r="AF130" s="26"/>
      <c r="AG130" s="26"/>
    </row>
    <row r="131" spans="1:33">
      <c r="A131" s="24"/>
      <c r="B131" s="24"/>
      <c r="C131" s="24"/>
      <c r="D131" s="24"/>
      <c r="E131" s="24"/>
      <c r="F131" s="29"/>
      <c r="G131" s="24"/>
      <c r="H131" s="24"/>
      <c r="I131" s="24"/>
      <c r="J131" s="14"/>
      <c r="K131" s="24"/>
      <c r="L131" s="24"/>
      <c r="M131" s="24"/>
      <c r="N131" s="24"/>
      <c r="O131" s="24"/>
      <c r="P131" s="24"/>
      <c r="Q131" s="24"/>
      <c r="R131" s="24"/>
      <c r="S131" s="24"/>
      <c r="T131" s="30"/>
      <c r="U131" s="24"/>
      <c r="V131" s="24"/>
      <c r="W131" s="24"/>
      <c r="X131" s="24"/>
      <c r="Y131" s="24"/>
      <c r="Z131" s="24"/>
      <c r="AA131" s="24"/>
      <c r="AB131" s="24"/>
      <c r="AC131" s="24"/>
      <c r="AD131" s="24"/>
      <c r="AE131" s="24"/>
      <c r="AF131" s="24"/>
      <c r="AG131" s="24"/>
    </row>
    <row r="132" spans="1:33">
      <c r="A132" s="24"/>
      <c r="B132" s="24"/>
      <c r="C132" s="24"/>
      <c r="D132" s="24"/>
      <c r="E132" s="24"/>
      <c r="F132" s="48" t="s">
        <v>6460</v>
      </c>
      <c r="G132" s="24"/>
      <c r="H132" s="24"/>
      <c r="I132" s="24"/>
      <c r="J132" s="14"/>
      <c r="K132" s="24"/>
      <c r="L132" s="24"/>
      <c r="M132" s="24"/>
      <c r="N132" s="24"/>
      <c r="O132" s="26"/>
      <c r="P132" s="24"/>
      <c r="Q132" s="26"/>
      <c r="R132" s="24"/>
      <c r="S132" s="24"/>
      <c r="T132" s="30"/>
      <c r="U132" s="24"/>
      <c r="V132" s="24"/>
      <c r="W132" s="24"/>
      <c r="X132" s="24"/>
      <c r="Y132" s="24"/>
      <c r="Z132" s="24"/>
      <c r="AA132" s="26"/>
      <c r="AB132" s="26"/>
      <c r="AC132" s="26"/>
      <c r="AD132" s="26"/>
      <c r="AE132" s="26"/>
      <c r="AF132" s="24"/>
      <c r="AG132" s="24"/>
    </row>
    <row r="133" spans="1:33">
      <c r="A133" s="24"/>
      <c r="B133" s="24"/>
      <c r="C133" s="24">
        <v>6811</v>
      </c>
      <c r="D133" s="24" t="s">
        <v>77</v>
      </c>
      <c r="E133" s="24">
        <v>6552</v>
      </c>
      <c r="F133" s="24" t="s">
        <v>76</v>
      </c>
      <c r="G133" s="24" t="s">
        <v>76</v>
      </c>
      <c r="H133" s="24" t="s">
        <v>75</v>
      </c>
      <c r="I133" s="24">
        <v>148.01613</v>
      </c>
      <c r="J133" s="14"/>
      <c r="K133" s="24"/>
      <c r="L133" s="24"/>
      <c r="M133" s="24"/>
      <c r="N133" s="24" t="s">
        <v>6460</v>
      </c>
      <c r="O133" s="24" t="s">
        <v>74</v>
      </c>
      <c r="P133" s="24"/>
      <c r="Q133" s="26" t="s">
        <v>73</v>
      </c>
      <c r="R133" s="26"/>
      <c r="S133" s="24"/>
      <c r="T133" s="30"/>
      <c r="U133" s="24"/>
      <c r="V133" s="24"/>
      <c r="W133" s="24"/>
      <c r="X133" s="24"/>
      <c r="Y133" s="24"/>
      <c r="Z133" s="24"/>
      <c r="AA133" s="24" t="s">
        <v>72</v>
      </c>
      <c r="AB133" s="24"/>
      <c r="AC133" s="24"/>
      <c r="AD133" s="24"/>
      <c r="AE133" s="26"/>
      <c r="AF133" s="26"/>
      <c r="AG133" s="26"/>
    </row>
    <row r="134" spans="1:33">
      <c r="A134" s="24"/>
      <c r="B134" s="24"/>
      <c r="C134" s="24">
        <v>74416</v>
      </c>
      <c r="D134" s="24" t="s">
        <v>176</v>
      </c>
      <c r="E134" s="24">
        <v>67008</v>
      </c>
      <c r="F134" s="24" t="s">
        <v>175</v>
      </c>
      <c r="G134" s="24" t="s">
        <v>175</v>
      </c>
      <c r="H134" s="24" t="s">
        <v>174</v>
      </c>
      <c r="I134" s="24">
        <v>188.10477</v>
      </c>
      <c r="J134" s="14"/>
      <c r="K134" s="24"/>
      <c r="L134" s="24"/>
      <c r="M134" s="24"/>
      <c r="N134" s="24" t="s">
        <v>6460</v>
      </c>
      <c r="O134" s="24"/>
      <c r="P134" s="24"/>
      <c r="Q134" s="26" t="s">
        <v>173</v>
      </c>
      <c r="R134" s="26"/>
      <c r="S134" s="26"/>
      <c r="T134" s="34"/>
      <c r="U134" s="26"/>
      <c r="V134" s="26"/>
      <c r="W134" s="26"/>
      <c r="X134" s="26"/>
      <c r="Y134" s="26"/>
      <c r="Z134" s="24"/>
      <c r="AA134" s="24"/>
      <c r="AB134" s="24"/>
      <c r="AC134" s="24"/>
      <c r="AD134" s="24"/>
      <c r="AE134" s="26" t="s">
        <v>172</v>
      </c>
      <c r="AF134" s="26"/>
      <c r="AG134" s="26"/>
    </row>
    <row r="135" spans="1:33">
      <c r="A135" s="24"/>
      <c r="B135" s="24"/>
      <c r="C135" s="24">
        <v>75471</v>
      </c>
      <c r="D135" s="24" t="s">
        <v>312</v>
      </c>
      <c r="E135" s="24">
        <v>68000</v>
      </c>
      <c r="F135" s="24" t="s">
        <v>311</v>
      </c>
      <c r="G135" s="24" t="s">
        <v>311</v>
      </c>
      <c r="H135" s="24" t="s">
        <v>310</v>
      </c>
      <c r="I135" s="24">
        <v>157.14664999999999</v>
      </c>
      <c r="J135" s="14"/>
      <c r="K135" s="24"/>
      <c r="L135" s="24"/>
      <c r="M135" s="24"/>
      <c r="N135" s="24" t="s">
        <v>6460</v>
      </c>
      <c r="O135" s="24"/>
      <c r="P135" s="24"/>
      <c r="Q135" s="26" t="s">
        <v>309</v>
      </c>
      <c r="R135" s="24"/>
      <c r="S135" s="24"/>
      <c r="T135" s="30"/>
      <c r="U135" s="24"/>
      <c r="V135" s="24"/>
      <c r="W135" s="24"/>
      <c r="X135" s="24"/>
      <c r="Y135" s="24"/>
      <c r="Z135" s="24"/>
      <c r="AA135" s="24"/>
      <c r="AB135" s="24"/>
      <c r="AC135" s="24"/>
      <c r="AD135" s="24"/>
      <c r="AE135" s="26" t="s">
        <v>308</v>
      </c>
      <c r="AF135" s="26"/>
      <c r="AG135" s="26"/>
    </row>
    <row r="136" spans="1:33">
      <c r="A136" s="24"/>
      <c r="B136" s="24"/>
      <c r="C136" s="24">
        <v>11053074</v>
      </c>
      <c r="D136" s="24" t="s">
        <v>364</v>
      </c>
      <c r="E136" s="24">
        <v>9228235</v>
      </c>
      <c r="F136" s="24" t="s">
        <v>363</v>
      </c>
      <c r="G136" s="24" t="s">
        <v>362</v>
      </c>
      <c r="H136" s="24" t="s">
        <v>361</v>
      </c>
      <c r="I136" s="24">
        <v>216.13588999999999</v>
      </c>
      <c r="J136" s="14"/>
      <c r="K136" s="24"/>
      <c r="L136" s="24"/>
      <c r="M136" s="24"/>
      <c r="N136" s="24" t="s">
        <v>6460</v>
      </c>
      <c r="O136" s="24"/>
      <c r="P136" s="24"/>
      <c r="Q136" s="26" t="s">
        <v>360</v>
      </c>
      <c r="R136" s="24"/>
      <c r="S136" s="24"/>
      <c r="T136" s="30"/>
      <c r="U136" s="24"/>
      <c r="V136" s="24"/>
      <c r="W136" s="24"/>
      <c r="X136" s="24"/>
      <c r="Y136" s="24"/>
      <c r="Z136" s="24"/>
      <c r="AA136" s="24"/>
      <c r="AB136" s="24"/>
      <c r="AC136" s="24"/>
      <c r="AD136" s="24"/>
      <c r="AE136" s="27" t="s">
        <v>359</v>
      </c>
      <c r="AF136" s="28"/>
      <c r="AG136" s="28"/>
    </row>
    <row r="137" spans="1:33">
      <c r="A137" s="24"/>
      <c r="B137" s="24"/>
      <c r="C137" s="24">
        <v>12861010</v>
      </c>
      <c r="D137" s="24"/>
      <c r="E137" s="24">
        <v>13707186</v>
      </c>
      <c r="F137" s="24" t="s">
        <v>114</v>
      </c>
      <c r="G137" s="24" t="s">
        <v>114</v>
      </c>
      <c r="H137" s="24" t="s">
        <v>113</v>
      </c>
      <c r="I137" s="24">
        <v>178.09941000000001</v>
      </c>
      <c r="J137" s="14"/>
      <c r="K137" s="24"/>
      <c r="L137" s="24"/>
      <c r="M137" s="24"/>
      <c r="N137" s="24" t="s">
        <v>6460</v>
      </c>
      <c r="O137" s="26"/>
      <c r="P137" s="24"/>
      <c r="Q137" s="26" t="s">
        <v>112</v>
      </c>
      <c r="R137" s="26"/>
      <c r="S137" s="26"/>
      <c r="T137" s="30"/>
      <c r="U137" s="24"/>
      <c r="V137" s="24"/>
      <c r="W137" s="24"/>
      <c r="X137" s="24"/>
      <c r="Y137" s="24"/>
      <c r="Z137" s="24"/>
      <c r="AA137" s="24"/>
      <c r="AB137" s="24"/>
      <c r="AC137" s="24"/>
      <c r="AD137" s="24"/>
      <c r="AE137" s="26" t="s">
        <v>111</v>
      </c>
      <c r="AF137" s="26"/>
      <c r="AG137" s="26"/>
    </row>
    <row r="138" spans="1:33">
      <c r="A138" s="24"/>
      <c r="B138" s="24"/>
      <c r="C138" s="24">
        <v>125098</v>
      </c>
      <c r="D138" s="24" t="s">
        <v>139</v>
      </c>
      <c r="E138" s="24">
        <v>111359</v>
      </c>
      <c r="F138" s="24" t="s">
        <v>138</v>
      </c>
      <c r="G138" s="24" t="s">
        <v>138</v>
      </c>
      <c r="H138" s="24" t="s">
        <v>137</v>
      </c>
      <c r="I138" s="24">
        <v>229.16785999999999</v>
      </c>
      <c r="J138" s="14"/>
      <c r="K138" s="24"/>
      <c r="L138" s="24"/>
      <c r="M138" s="24"/>
      <c r="N138" s="24" t="s">
        <v>6460</v>
      </c>
      <c r="O138" s="24" t="s">
        <v>136</v>
      </c>
      <c r="P138" s="24"/>
      <c r="Q138" s="26" t="s">
        <v>135</v>
      </c>
      <c r="R138" s="24"/>
      <c r="S138" s="24"/>
      <c r="T138" s="30"/>
      <c r="U138" s="24"/>
      <c r="V138" s="24"/>
      <c r="W138" s="24"/>
      <c r="X138" s="24"/>
      <c r="Y138" s="24"/>
      <c r="Z138" s="24"/>
      <c r="AA138" s="24"/>
      <c r="AB138" s="24"/>
      <c r="AC138" s="24"/>
      <c r="AD138" s="24"/>
      <c r="AE138" s="26" t="s">
        <v>134</v>
      </c>
      <c r="AF138" s="26"/>
      <c r="AG138" s="26"/>
    </row>
    <row r="139" spans="1:33">
      <c r="A139" s="22"/>
      <c r="B139" s="24"/>
      <c r="C139" s="24">
        <v>7499</v>
      </c>
      <c r="D139" s="24" t="s">
        <v>261</v>
      </c>
      <c r="E139" s="24">
        <v>7218</v>
      </c>
      <c r="F139" s="24" t="s">
        <v>260</v>
      </c>
      <c r="G139" s="24" t="s">
        <v>260</v>
      </c>
      <c r="H139" s="24" t="s">
        <v>259</v>
      </c>
      <c r="I139" s="24">
        <v>108.09398</v>
      </c>
      <c r="J139" s="14"/>
      <c r="K139" s="24" t="s">
        <v>258</v>
      </c>
      <c r="L139" s="24">
        <v>7499</v>
      </c>
      <c r="M139" s="24" t="s">
        <v>142</v>
      </c>
      <c r="N139" s="24" t="s">
        <v>6460</v>
      </c>
      <c r="O139" s="24"/>
      <c r="P139" s="24"/>
      <c r="Q139" s="26" t="s">
        <v>257</v>
      </c>
      <c r="R139" s="26"/>
      <c r="S139" s="24"/>
      <c r="T139" s="30"/>
      <c r="U139" s="24"/>
      <c r="V139" s="24"/>
      <c r="W139" s="24"/>
      <c r="X139" s="24"/>
      <c r="Y139" s="24"/>
      <c r="Z139" s="24"/>
      <c r="AA139" s="24"/>
      <c r="AB139" s="24"/>
      <c r="AC139" s="24"/>
      <c r="AD139" s="24"/>
      <c r="AE139" s="26" t="s">
        <v>256</v>
      </c>
      <c r="AF139" s="26"/>
      <c r="AG139" s="26"/>
    </row>
    <row r="140" spans="1:33">
      <c r="A140" s="24"/>
      <c r="B140" s="24"/>
      <c r="C140" s="24">
        <v>24764</v>
      </c>
      <c r="D140" s="24" t="s">
        <v>146</v>
      </c>
      <c r="E140" s="24">
        <v>23150</v>
      </c>
      <c r="F140" s="24" t="s">
        <v>145</v>
      </c>
      <c r="G140" s="24" t="s">
        <v>145</v>
      </c>
      <c r="H140" s="24" t="s">
        <v>144</v>
      </c>
      <c r="I140" s="24">
        <v>162.08901</v>
      </c>
      <c r="J140" s="14"/>
      <c r="K140" s="24" t="s">
        <v>143</v>
      </c>
      <c r="L140" s="24">
        <v>24764</v>
      </c>
      <c r="M140" s="24" t="s">
        <v>142</v>
      </c>
      <c r="N140" s="24" t="s">
        <v>6460</v>
      </c>
      <c r="O140" s="24"/>
      <c r="P140" s="24"/>
      <c r="Q140" s="26" t="s">
        <v>141</v>
      </c>
      <c r="R140" s="24"/>
      <c r="S140" s="24"/>
      <c r="T140" s="30"/>
      <c r="U140" s="24"/>
      <c r="V140" s="24"/>
      <c r="W140" s="24"/>
      <c r="X140" s="24"/>
      <c r="Y140" s="24"/>
      <c r="Z140" s="24"/>
      <c r="AA140" s="24"/>
      <c r="AB140" s="24"/>
      <c r="AC140" s="24"/>
      <c r="AD140" s="24"/>
      <c r="AE140" s="26" t="s">
        <v>140</v>
      </c>
      <c r="AF140" s="26"/>
      <c r="AG140" s="26"/>
    </row>
    <row r="141" spans="1:33">
      <c r="A141" s="24"/>
      <c r="B141" s="24"/>
      <c r="C141" s="24">
        <v>68333</v>
      </c>
      <c r="D141" s="24" t="s">
        <v>198</v>
      </c>
      <c r="E141" s="24">
        <v>61628</v>
      </c>
      <c r="F141" s="24" t="s">
        <v>197</v>
      </c>
      <c r="G141" s="24" t="s">
        <v>196</v>
      </c>
      <c r="H141" s="24" t="s">
        <v>195</v>
      </c>
      <c r="I141" s="24">
        <v>174.12521000000001</v>
      </c>
      <c r="J141" s="14"/>
      <c r="K141" s="24"/>
      <c r="L141" s="24"/>
      <c r="M141" s="24"/>
      <c r="N141" s="24" t="s">
        <v>6460</v>
      </c>
      <c r="O141" s="24"/>
      <c r="P141" s="24"/>
      <c r="Q141" s="26" t="s">
        <v>168</v>
      </c>
      <c r="R141" s="24"/>
      <c r="S141" s="24"/>
      <c r="T141" s="30"/>
      <c r="U141" s="24"/>
      <c r="V141" s="24"/>
      <c r="W141" s="24"/>
      <c r="X141" s="24"/>
      <c r="Y141" s="24"/>
      <c r="Z141" s="24"/>
      <c r="AA141" s="24"/>
      <c r="AB141" s="24"/>
      <c r="AC141" s="24"/>
      <c r="AD141" s="24"/>
      <c r="AE141" s="26" t="s">
        <v>194</v>
      </c>
      <c r="AF141" s="26"/>
      <c r="AG141" s="26"/>
    </row>
    <row r="142" spans="1:33">
      <c r="A142" s="24"/>
      <c r="B142" s="24"/>
      <c r="C142" s="24">
        <v>71875</v>
      </c>
      <c r="D142" s="24" t="s">
        <v>210</v>
      </c>
      <c r="E142" s="24">
        <v>64892</v>
      </c>
      <c r="F142" s="24" t="s">
        <v>209</v>
      </c>
      <c r="G142" s="24" t="s">
        <v>209</v>
      </c>
      <c r="H142" s="24" t="s">
        <v>208</v>
      </c>
      <c r="I142" s="24">
        <v>227.18842000000001</v>
      </c>
      <c r="J142" s="14"/>
      <c r="K142" s="24"/>
      <c r="L142" s="24"/>
      <c r="M142" s="24"/>
      <c r="N142" s="24" t="s">
        <v>6460</v>
      </c>
      <c r="O142" s="24"/>
      <c r="P142" s="24"/>
      <c r="Q142" s="26" t="s">
        <v>207</v>
      </c>
      <c r="R142" s="24"/>
      <c r="S142" s="24"/>
      <c r="T142" s="30"/>
      <c r="U142" s="24"/>
      <c r="V142" s="24"/>
      <c r="W142" s="24"/>
      <c r="X142" s="24"/>
      <c r="Y142" s="24"/>
      <c r="Z142" s="24"/>
      <c r="AA142" s="24"/>
      <c r="AB142" s="24"/>
      <c r="AC142" s="24"/>
      <c r="AD142" s="24"/>
      <c r="AE142" s="26" t="s">
        <v>206</v>
      </c>
      <c r="AF142" s="26"/>
      <c r="AG142" s="26"/>
    </row>
    <row r="143" spans="1:33">
      <c r="A143" s="24" t="s">
        <v>62</v>
      </c>
      <c r="B143" s="24" t="s">
        <v>67</v>
      </c>
      <c r="C143" s="24">
        <v>5394</v>
      </c>
      <c r="D143" s="24" t="s">
        <v>66</v>
      </c>
      <c r="E143" s="24">
        <v>5201</v>
      </c>
      <c r="F143" s="24" t="s">
        <v>65</v>
      </c>
      <c r="G143" s="24" t="s">
        <v>65</v>
      </c>
      <c r="H143" s="24" t="s">
        <v>64</v>
      </c>
      <c r="I143" s="24">
        <v>194.05554000000001</v>
      </c>
      <c r="J143" s="14"/>
      <c r="K143" s="24" t="s">
        <v>63</v>
      </c>
      <c r="L143" s="24" t="s">
        <v>62</v>
      </c>
      <c r="M143" s="24" t="s">
        <v>61</v>
      </c>
      <c r="N143" s="24" t="s">
        <v>6460</v>
      </c>
      <c r="O143" s="24"/>
      <c r="P143" s="24"/>
      <c r="Q143" s="26" t="s">
        <v>60</v>
      </c>
      <c r="R143" s="26"/>
      <c r="S143" s="26"/>
      <c r="T143" s="30"/>
      <c r="U143" s="24"/>
      <c r="V143" s="24"/>
      <c r="W143" s="24"/>
      <c r="X143" s="24"/>
      <c r="Y143" s="24"/>
      <c r="Z143" s="24"/>
      <c r="AA143" s="24"/>
      <c r="AB143" s="24"/>
      <c r="AC143" s="24"/>
      <c r="AD143" s="24"/>
      <c r="AE143" s="26" t="s">
        <v>59</v>
      </c>
      <c r="AF143" s="26"/>
      <c r="AG143" s="26"/>
    </row>
    <row r="144" spans="1:33">
      <c r="A144" s="24" t="s">
        <v>85</v>
      </c>
      <c r="B144" s="24" t="s">
        <v>84</v>
      </c>
      <c r="C144" s="24">
        <v>996</v>
      </c>
      <c r="D144" s="24" t="s">
        <v>83</v>
      </c>
      <c r="E144" s="24">
        <v>971</v>
      </c>
      <c r="F144" s="24" t="s">
        <v>82</v>
      </c>
      <c r="G144" s="24" t="s">
        <v>81</v>
      </c>
      <c r="H144" s="24" t="s">
        <v>80</v>
      </c>
      <c r="I144" s="24">
        <v>94.041799999999995</v>
      </c>
      <c r="J144" s="14"/>
      <c r="K144" s="24"/>
      <c r="L144" s="24"/>
      <c r="M144" s="24"/>
      <c r="N144" s="24" t="s">
        <v>6460</v>
      </c>
      <c r="O144" s="24"/>
      <c r="P144" s="24"/>
      <c r="Q144" s="26" t="s">
        <v>79</v>
      </c>
      <c r="R144" s="26"/>
      <c r="S144" s="26"/>
      <c r="T144" s="34"/>
      <c r="U144" s="24"/>
      <c r="V144" s="24"/>
      <c r="W144" s="24"/>
      <c r="X144" s="24"/>
      <c r="Y144" s="24"/>
      <c r="Z144" s="24"/>
      <c r="AA144" s="24"/>
      <c r="AB144" s="24"/>
      <c r="AC144" s="24"/>
      <c r="AD144" s="24"/>
      <c r="AE144" s="26" t="s">
        <v>78</v>
      </c>
      <c r="AF144" s="26"/>
      <c r="AG144" s="26"/>
    </row>
    <row r="145" spans="1:33">
      <c r="A145" s="26"/>
      <c r="B145" s="26"/>
      <c r="C145" s="24">
        <v>6535</v>
      </c>
      <c r="D145" s="24" t="s">
        <v>58</v>
      </c>
      <c r="E145" s="24">
        <v>6287</v>
      </c>
      <c r="F145" s="24" t="s">
        <v>57</v>
      </c>
      <c r="G145" s="24" t="s">
        <v>56</v>
      </c>
      <c r="H145" s="24" t="s">
        <v>55</v>
      </c>
      <c r="I145" s="24">
        <v>182.07052999999999</v>
      </c>
      <c r="J145" s="14"/>
      <c r="K145" s="24"/>
      <c r="L145" s="24"/>
      <c r="M145" s="24"/>
      <c r="N145" s="24" t="s">
        <v>6460</v>
      </c>
      <c r="O145" s="26"/>
      <c r="P145" s="24"/>
      <c r="Q145" s="24" t="s">
        <v>53</v>
      </c>
      <c r="R145" s="24"/>
      <c r="S145" s="24"/>
      <c r="T145" s="30"/>
      <c r="U145" s="24"/>
      <c r="V145" s="24"/>
      <c r="W145" s="24"/>
      <c r="X145" s="24"/>
      <c r="Y145" s="24"/>
      <c r="Z145" s="24"/>
      <c r="AA145" s="26"/>
      <c r="AB145" s="26"/>
      <c r="AC145" s="26"/>
      <c r="AD145" s="26"/>
      <c r="AE145" s="26" t="s">
        <v>52</v>
      </c>
      <c r="AF145" s="24"/>
      <c r="AG145" s="24"/>
    </row>
    <row r="146" spans="1:33">
      <c r="A146" s="24" t="s">
        <v>344</v>
      </c>
      <c r="B146" s="24"/>
      <c r="C146" s="24">
        <v>5367390</v>
      </c>
      <c r="D146" s="24" t="s">
        <v>343</v>
      </c>
      <c r="E146" s="24">
        <v>4518902</v>
      </c>
      <c r="F146" s="24" t="s">
        <v>342</v>
      </c>
      <c r="G146" s="24" t="s">
        <v>342</v>
      </c>
      <c r="H146" s="24" t="s">
        <v>341</v>
      </c>
      <c r="I146" s="24">
        <v>94.078659999999999</v>
      </c>
      <c r="J146" s="18"/>
      <c r="K146" s="26"/>
      <c r="L146" s="24"/>
      <c r="M146" s="24"/>
      <c r="N146" s="24" t="s">
        <v>6460</v>
      </c>
      <c r="O146" s="26" t="s">
        <v>340</v>
      </c>
      <c r="P146" s="24"/>
      <c r="Q146" s="24"/>
      <c r="R146" s="24"/>
      <c r="S146" s="24"/>
      <c r="T146" s="30"/>
      <c r="U146" s="24"/>
      <c r="V146" s="24"/>
      <c r="W146" s="24"/>
      <c r="X146" s="24"/>
      <c r="Y146" s="24"/>
      <c r="Z146" s="24"/>
      <c r="AA146" s="26" t="s">
        <v>339</v>
      </c>
      <c r="AB146" s="26"/>
      <c r="AC146" s="26"/>
      <c r="AD146" s="26"/>
      <c r="AE146" s="26"/>
      <c r="AF146" s="24"/>
      <c r="AG146" s="24"/>
    </row>
    <row r="147" spans="1:33">
      <c r="A147" s="22"/>
      <c r="B147" s="24"/>
      <c r="C147" s="24">
        <v>11208265</v>
      </c>
      <c r="D147" s="24"/>
      <c r="E147" s="24">
        <v>9383327</v>
      </c>
      <c r="F147" s="24" t="s">
        <v>338</v>
      </c>
      <c r="G147" s="24" t="s">
        <v>338</v>
      </c>
      <c r="H147" s="24" t="s">
        <v>337</v>
      </c>
      <c r="I147" s="24">
        <v>262.13875000000002</v>
      </c>
      <c r="J147" s="14" t="s">
        <v>336</v>
      </c>
      <c r="K147" s="24"/>
      <c r="L147" s="24"/>
      <c r="M147" s="24"/>
      <c r="N147" s="24" t="s">
        <v>6460</v>
      </c>
      <c r="O147" s="26" t="s">
        <v>335</v>
      </c>
      <c r="P147" s="24"/>
      <c r="Q147" s="24"/>
      <c r="R147" s="24"/>
      <c r="S147" s="24"/>
      <c r="T147" s="30"/>
      <c r="U147" s="24"/>
      <c r="V147" s="24"/>
      <c r="W147" s="24"/>
      <c r="X147" s="24"/>
      <c r="Y147" s="24"/>
      <c r="Z147" s="24"/>
      <c r="AA147" s="26" t="s">
        <v>334</v>
      </c>
      <c r="AB147" s="26"/>
      <c r="AC147" s="26"/>
      <c r="AD147" s="26"/>
      <c r="AE147" s="26"/>
      <c r="AF147" s="24"/>
      <c r="AG147" s="24"/>
    </row>
    <row r="148" spans="1:33">
      <c r="A148" s="24"/>
      <c r="B148" s="24"/>
      <c r="C148" s="24">
        <v>8138</v>
      </c>
      <c r="D148" s="24" t="s">
        <v>105</v>
      </c>
      <c r="E148" s="24">
        <v>7846</v>
      </c>
      <c r="F148" s="24" t="s">
        <v>104</v>
      </c>
      <c r="G148" s="24" t="s">
        <v>104</v>
      </c>
      <c r="H148" s="24" t="s">
        <v>103</v>
      </c>
      <c r="I148" s="24">
        <v>198.16163</v>
      </c>
      <c r="J148" s="14"/>
      <c r="K148" s="24"/>
      <c r="L148" s="24"/>
      <c r="M148" s="24"/>
      <c r="N148" s="24" t="s">
        <v>6460</v>
      </c>
      <c r="O148" s="24" t="s">
        <v>6461</v>
      </c>
      <c r="P148" s="24"/>
      <c r="Q148" s="26"/>
      <c r="R148" s="26"/>
      <c r="S148" s="26"/>
      <c r="T148" s="34"/>
      <c r="U148" s="24"/>
      <c r="V148" s="24"/>
      <c r="W148" s="24"/>
      <c r="X148" s="24"/>
      <c r="Y148" s="24"/>
      <c r="Z148" s="24"/>
      <c r="AA148" s="24" t="s">
        <v>101</v>
      </c>
      <c r="AB148" s="24"/>
      <c r="AC148" s="24"/>
      <c r="AD148" s="24"/>
      <c r="AE148" s="26"/>
      <c r="AF148" s="26"/>
      <c r="AG148" s="26"/>
    </row>
    <row r="149" spans="1:33">
      <c r="A149" s="24"/>
      <c r="B149" s="24"/>
      <c r="C149" s="24">
        <v>10760</v>
      </c>
      <c r="D149" s="22" t="s">
        <v>227</v>
      </c>
      <c r="E149" s="24">
        <v>10306</v>
      </c>
      <c r="F149" s="24" t="s">
        <v>226</v>
      </c>
      <c r="G149" s="24" t="s">
        <v>226</v>
      </c>
      <c r="H149" s="24" t="s">
        <v>225</v>
      </c>
      <c r="I149" s="24">
        <v>226.12047999999999</v>
      </c>
      <c r="J149" s="14"/>
      <c r="K149" s="24"/>
      <c r="L149" s="24"/>
      <c r="M149" s="24"/>
      <c r="N149" s="24" t="s">
        <v>6460</v>
      </c>
      <c r="O149" s="24"/>
      <c r="P149" s="24"/>
      <c r="Q149" s="26" t="s">
        <v>224</v>
      </c>
      <c r="R149" s="24"/>
      <c r="S149" s="24"/>
      <c r="T149" s="30"/>
      <c r="U149" s="24"/>
      <c r="V149" s="24"/>
      <c r="W149" s="24"/>
      <c r="X149" s="24"/>
      <c r="Y149" s="24"/>
      <c r="Z149" s="24"/>
      <c r="AA149" s="24"/>
      <c r="AB149" s="24"/>
      <c r="AC149" s="24"/>
      <c r="AD149" s="24"/>
      <c r="AE149" s="26" t="s">
        <v>223</v>
      </c>
      <c r="AF149" s="26"/>
      <c r="AG149" s="26"/>
    </row>
    <row r="150" spans="1:33">
      <c r="A150" s="27"/>
      <c r="B150" s="28"/>
      <c r="C150" s="24">
        <v>19872</v>
      </c>
      <c r="D150" s="24" t="s">
        <v>322</v>
      </c>
      <c r="E150" s="24">
        <v>18718</v>
      </c>
      <c r="F150" s="24" t="s">
        <v>321</v>
      </c>
      <c r="G150" s="24" t="s">
        <v>321</v>
      </c>
      <c r="H150" s="24" t="s">
        <v>13</v>
      </c>
      <c r="I150" s="24">
        <v>202.12009</v>
      </c>
      <c r="J150" s="14"/>
      <c r="K150" s="24"/>
      <c r="L150" s="24"/>
      <c r="M150" s="24"/>
      <c r="N150" s="24" t="s">
        <v>6460</v>
      </c>
      <c r="O150" s="24"/>
      <c r="P150" s="24"/>
      <c r="Q150" s="26" t="s">
        <v>320</v>
      </c>
      <c r="R150" s="26"/>
      <c r="S150" s="26"/>
      <c r="T150" s="34"/>
      <c r="U150" s="26"/>
      <c r="V150" s="26"/>
      <c r="W150" s="24"/>
      <c r="X150" s="24"/>
      <c r="Y150" s="24"/>
      <c r="Z150" s="24"/>
      <c r="AA150" s="24"/>
      <c r="AB150" s="24"/>
      <c r="AC150" s="24"/>
      <c r="AD150" s="24"/>
      <c r="AE150" s="26" t="s">
        <v>319</v>
      </c>
      <c r="AF150" s="26"/>
      <c r="AG150" s="26"/>
    </row>
    <row r="151" spans="1:33">
      <c r="A151" s="24" t="s">
        <v>318</v>
      </c>
      <c r="B151" s="24"/>
      <c r="C151" s="24">
        <v>67600</v>
      </c>
      <c r="D151" s="24" t="s">
        <v>317</v>
      </c>
      <c r="E151" s="24">
        <v>60921</v>
      </c>
      <c r="F151" s="24" t="s">
        <v>316</v>
      </c>
      <c r="G151" s="24" t="s">
        <v>316</v>
      </c>
      <c r="H151" s="24" t="s">
        <v>315</v>
      </c>
      <c r="I151" s="24">
        <v>158.0941</v>
      </c>
      <c r="J151" s="14"/>
      <c r="K151" s="24"/>
      <c r="L151" s="24"/>
      <c r="M151" s="24"/>
      <c r="N151" s="24" t="s">
        <v>6460</v>
      </c>
      <c r="O151" s="24"/>
      <c r="P151" s="24"/>
      <c r="Q151" s="26" t="s">
        <v>314</v>
      </c>
      <c r="R151" s="24"/>
      <c r="S151" s="24"/>
      <c r="T151" s="30"/>
      <c r="U151" s="24"/>
      <c r="V151" s="24"/>
      <c r="W151" s="24"/>
      <c r="X151" s="24"/>
      <c r="Y151" s="24"/>
      <c r="Z151" s="24"/>
      <c r="AA151" s="24"/>
      <c r="AB151" s="24"/>
      <c r="AC151" s="24"/>
      <c r="AD151" s="24"/>
      <c r="AE151" s="26" t="s">
        <v>313</v>
      </c>
      <c r="AF151" s="26"/>
      <c r="AG151" s="26"/>
    </row>
    <row r="152" spans="1:33">
      <c r="A152" s="24"/>
      <c r="B152" s="24"/>
      <c r="C152" s="24">
        <v>69201</v>
      </c>
      <c r="D152" s="24" t="s">
        <v>151</v>
      </c>
      <c r="E152" s="24">
        <v>62415</v>
      </c>
      <c r="F152" s="24" t="s">
        <v>150</v>
      </c>
      <c r="G152" s="24" t="s">
        <v>150</v>
      </c>
      <c r="H152" s="24" t="s">
        <v>149</v>
      </c>
      <c r="I152" s="24">
        <v>140.04751999999999</v>
      </c>
      <c r="J152" s="14"/>
      <c r="K152" s="24"/>
      <c r="L152" s="24"/>
      <c r="M152" s="24"/>
      <c r="N152" s="24" t="s">
        <v>6460</v>
      </c>
      <c r="O152" s="24"/>
      <c r="P152" s="24"/>
      <c r="Q152" s="26" t="s">
        <v>148</v>
      </c>
      <c r="R152" s="24"/>
      <c r="S152" s="24"/>
      <c r="T152" s="30"/>
      <c r="U152" s="24"/>
      <c r="V152" s="24"/>
      <c r="W152" s="24"/>
      <c r="X152" s="24"/>
      <c r="Y152" s="24"/>
      <c r="Z152" s="24"/>
      <c r="AA152" s="24"/>
      <c r="AB152" s="24"/>
      <c r="AC152" s="24"/>
      <c r="AD152" s="24"/>
      <c r="AE152" s="26" t="s">
        <v>147</v>
      </c>
      <c r="AF152" s="26"/>
      <c r="AG152" s="26"/>
    </row>
    <row r="153" spans="1:33">
      <c r="A153" s="24"/>
      <c r="B153" s="24"/>
      <c r="C153" s="24">
        <v>6327659</v>
      </c>
      <c r="D153" s="24" t="s">
        <v>171</v>
      </c>
      <c r="E153" s="24">
        <v>63083</v>
      </c>
      <c r="F153" s="24" t="s">
        <v>170</v>
      </c>
      <c r="G153" s="24" t="s">
        <v>170</v>
      </c>
      <c r="H153" s="24" t="s">
        <v>169</v>
      </c>
      <c r="I153" s="24">
        <v>184.0712</v>
      </c>
      <c r="J153" s="14"/>
      <c r="K153" s="24"/>
      <c r="L153" s="24"/>
      <c r="M153" s="24"/>
      <c r="N153" s="24" t="s">
        <v>6460</v>
      </c>
      <c r="O153" s="26"/>
      <c r="P153" s="24"/>
      <c r="Q153" s="24" t="s">
        <v>168</v>
      </c>
      <c r="R153" s="24"/>
      <c r="S153" s="24"/>
      <c r="T153" s="30"/>
      <c r="U153" s="24"/>
      <c r="V153" s="24"/>
      <c r="W153" s="24"/>
      <c r="X153" s="24"/>
      <c r="Y153" s="24"/>
      <c r="Z153" s="24"/>
      <c r="AA153" s="27"/>
      <c r="AB153" s="28"/>
      <c r="AC153" s="28"/>
      <c r="AD153" s="28"/>
      <c r="AE153" s="28" t="s">
        <v>167</v>
      </c>
      <c r="AF153" s="24"/>
      <c r="AG153" s="24"/>
    </row>
    <row r="154" spans="1:33">
      <c r="A154" s="24"/>
      <c r="B154" s="24"/>
      <c r="C154" s="24">
        <v>84129</v>
      </c>
      <c r="D154" s="24" t="s">
        <v>110</v>
      </c>
      <c r="E154" s="24">
        <v>75899</v>
      </c>
      <c r="F154" s="24" t="s">
        <v>109</v>
      </c>
      <c r="G154" s="24" t="s">
        <v>109</v>
      </c>
      <c r="H154" s="24" t="s">
        <v>108</v>
      </c>
      <c r="I154" s="24">
        <v>144.07864000000001</v>
      </c>
      <c r="J154" s="14"/>
      <c r="K154" s="24"/>
      <c r="L154" s="24"/>
      <c r="M154" s="24"/>
      <c r="N154" s="24" t="s">
        <v>6460</v>
      </c>
      <c r="O154" s="24" t="s">
        <v>107</v>
      </c>
      <c r="P154" s="24"/>
      <c r="Q154" s="26"/>
      <c r="R154" s="26"/>
      <c r="S154" s="26"/>
      <c r="T154" s="30"/>
      <c r="U154" s="24"/>
      <c r="V154" s="24"/>
      <c r="W154" s="24"/>
      <c r="X154" s="24"/>
      <c r="Y154" s="24"/>
      <c r="Z154" s="24"/>
      <c r="AA154" s="24" t="s">
        <v>106</v>
      </c>
      <c r="AB154" s="24"/>
      <c r="AC154" s="24"/>
      <c r="AD154" s="24"/>
      <c r="AE154" s="26"/>
      <c r="AF154" s="26"/>
      <c r="AG154" s="26"/>
    </row>
    <row r="155" spans="1:33">
      <c r="A155" s="24"/>
      <c r="B155" s="24"/>
      <c r="C155" s="24">
        <v>10495760</v>
      </c>
      <c r="D155" s="24"/>
      <c r="E155" s="24">
        <v>85078</v>
      </c>
      <c r="F155" s="24" t="s">
        <v>161</v>
      </c>
      <c r="G155" s="24" t="s">
        <v>161</v>
      </c>
      <c r="H155" s="24" t="s">
        <v>160</v>
      </c>
      <c r="I155" s="24">
        <v>318.11002999999999</v>
      </c>
      <c r="J155" s="14"/>
      <c r="K155" s="24"/>
      <c r="L155" s="24"/>
      <c r="M155" s="24"/>
      <c r="N155" s="24" t="s">
        <v>6460</v>
      </c>
      <c r="O155" s="24"/>
      <c r="P155" s="24"/>
      <c r="Q155" s="26" t="s">
        <v>159</v>
      </c>
      <c r="R155" s="24"/>
      <c r="S155" s="24"/>
      <c r="T155" s="30"/>
      <c r="U155" s="24"/>
      <c r="V155" s="24"/>
      <c r="W155" s="24"/>
      <c r="X155" s="24"/>
      <c r="Y155" s="24"/>
      <c r="Z155" s="24"/>
      <c r="AA155" s="24"/>
      <c r="AB155" s="24"/>
      <c r="AC155" s="24"/>
      <c r="AD155" s="24"/>
      <c r="AE155" s="26" t="s">
        <v>158</v>
      </c>
      <c r="AF155" s="26"/>
      <c r="AG155" s="26"/>
    </row>
    <row r="156" spans="1:33">
      <c r="A156" s="24"/>
      <c r="B156" s="22"/>
      <c r="C156" s="24">
        <v>139918</v>
      </c>
      <c r="D156" s="24"/>
      <c r="E156" s="24">
        <v>123394</v>
      </c>
      <c r="F156" s="24" t="s">
        <v>302</v>
      </c>
      <c r="G156" s="24" t="s">
        <v>302</v>
      </c>
      <c r="H156" s="24" t="s">
        <v>301</v>
      </c>
      <c r="I156" s="24">
        <v>122.10954</v>
      </c>
      <c r="J156" s="14"/>
      <c r="K156" s="24"/>
      <c r="L156" s="24"/>
      <c r="M156" s="24"/>
      <c r="N156" s="24" t="s">
        <v>6460</v>
      </c>
      <c r="O156" s="24"/>
      <c r="P156" s="24"/>
      <c r="Q156" s="26" t="s">
        <v>300</v>
      </c>
      <c r="R156" s="26"/>
      <c r="S156" s="26"/>
      <c r="T156" s="34"/>
      <c r="U156" s="24"/>
      <c r="V156" s="24"/>
      <c r="W156" s="24"/>
      <c r="X156" s="24"/>
      <c r="Y156" s="24"/>
      <c r="Z156" s="24"/>
      <c r="AA156" s="24"/>
      <c r="AB156" s="24"/>
      <c r="AC156" s="24"/>
      <c r="AD156" s="24"/>
      <c r="AE156" s="26" t="s">
        <v>299</v>
      </c>
      <c r="AF156" s="26"/>
      <c r="AG156" s="26"/>
    </row>
    <row r="157" spans="1:33">
      <c r="A157" s="24"/>
      <c r="B157" s="22" t="s">
        <v>120</v>
      </c>
      <c r="C157" s="24">
        <v>439447</v>
      </c>
      <c r="D157" s="24"/>
      <c r="E157" s="24">
        <v>388555</v>
      </c>
      <c r="F157" s="24" t="s">
        <v>119</v>
      </c>
      <c r="G157" s="24" t="s">
        <v>118</v>
      </c>
      <c r="H157" s="24" t="s">
        <v>117</v>
      </c>
      <c r="I157" s="24">
        <v>214.11823999999999</v>
      </c>
      <c r="J157" s="14"/>
      <c r="K157" s="24"/>
      <c r="L157" s="24"/>
      <c r="M157" s="24"/>
      <c r="N157" s="24" t="s">
        <v>6460</v>
      </c>
      <c r="O157" s="24"/>
      <c r="P157" s="24"/>
      <c r="Q157" s="26" t="s">
        <v>116</v>
      </c>
      <c r="R157" s="26"/>
      <c r="S157" s="26"/>
      <c r="T157" s="34"/>
      <c r="U157" s="26"/>
      <c r="V157" s="24"/>
      <c r="W157" s="24"/>
      <c r="X157" s="24"/>
      <c r="Y157" s="24"/>
      <c r="Z157" s="24"/>
      <c r="AA157" s="24"/>
      <c r="AB157" s="24"/>
      <c r="AC157" s="24"/>
      <c r="AD157" s="24"/>
      <c r="AE157" s="26" t="s">
        <v>115</v>
      </c>
      <c r="AF157" s="26"/>
      <c r="AG157" s="26"/>
    </row>
    <row r="158" spans="1:33">
      <c r="A158" s="24"/>
      <c r="B158" s="24" t="s">
        <v>376</v>
      </c>
      <c r="C158" s="24">
        <v>440432</v>
      </c>
      <c r="D158" s="24"/>
      <c r="E158" s="24">
        <v>389373</v>
      </c>
      <c r="F158" s="24" t="s">
        <v>375</v>
      </c>
      <c r="G158" s="24" t="s">
        <v>374</v>
      </c>
      <c r="H158" s="24" t="s">
        <v>373</v>
      </c>
      <c r="I158" s="24">
        <v>244.10982000000001</v>
      </c>
      <c r="J158" s="14"/>
      <c r="K158" s="24"/>
      <c r="L158" s="24"/>
      <c r="M158" s="24"/>
      <c r="N158" s="24" t="s">
        <v>6460</v>
      </c>
      <c r="O158" s="26"/>
      <c r="P158" s="24"/>
      <c r="Q158" s="24" t="s">
        <v>372</v>
      </c>
      <c r="R158" s="24"/>
      <c r="S158" s="24"/>
      <c r="T158" s="30"/>
      <c r="U158" s="24"/>
      <c r="V158" s="24"/>
      <c r="W158" s="24"/>
      <c r="X158" s="24"/>
      <c r="Y158" s="24"/>
      <c r="Z158" s="24"/>
      <c r="AA158" s="27"/>
      <c r="AB158" s="28"/>
      <c r="AC158" s="28"/>
      <c r="AD158" s="28"/>
      <c r="AE158" s="28" t="s">
        <v>371</v>
      </c>
      <c r="AF158" s="24"/>
      <c r="AG158" s="24"/>
    </row>
    <row r="159" spans="1:33">
      <c r="A159" s="24"/>
      <c r="B159" s="24"/>
      <c r="C159" s="24">
        <v>442855</v>
      </c>
      <c r="D159" s="24" t="s">
        <v>166</v>
      </c>
      <c r="E159" s="24">
        <v>391168</v>
      </c>
      <c r="F159" s="24" t="s">
        <v>165</v>
      </c>
      <c r="G159" s="24" t="s">
        <v>165</v>
      </c>
      <c r="H159" s="24" t="s">
        <v>164</v>
      </c>
      <c r="I159" s="24">
        <v>211.15676999999999</v>
      </c>
      <c r="J159" s="14"/>
      <c r="K159" s="24"/>
      <c r="L159" s="24"/>
      <c r="M159" s="24"/>
      <c r="N159" s="24" t="s">
        <v>6460</v>
      </c>
      <c r="O159" s="24" t="s">
        <v>163</v>
      </c>
      <c r="P159" s="24"/>
      <c r="Q159" s="26"/>
      <c r="R159" s="24"/>
      <c r="S159" s="24"/>
      <c r="T159" s="30"/>
      <c r="U159" s="24"/>
      <c r="V159" s="24"/>
      <c r="W159" s="24"/>
      <c r="X159" s="24"/>
      <c r="Y159" s="24"/>
      <c r="Z159" s="24"/>
      <c r="AA159" s="24" t="s">
        <v>162</v>
      </c>
      <c r="AB159" s="24"/>
      <c r="AC159" s="24"/>
      <c r="AD159" s="24"/>
      <c r="AE159" s="26"/>
      <c r="AF159" s="26"/>
      <c r="AG159" s="26"/>
    </row>
    <row r="160" spans="1:33">
      <c r="A160" s="24"/>
      <c r="B160" s="24" t="s">
        <v>279</v>
      </c>
      <c r="C160" s="24">
        <v>443861</v>
      </c>
      <c r="D160" s="24" t="s">
        <v>278</v>
      </c>
      <c r="E160" s="24">
        <v>391953</v>
      </c>
      <c r="F160" s="24" t="s">
        <v>277</v>
      </c>
      <c r="G160" s="24" t="s">
        <v>276</v>
      </c>
      <c r="H160" s="24" t="s">
        <v>275</v>
      </c>
      <c r="I160" s="24">
        <v>169.03692000000001</v>
      </c>
      <c r="J160" s="14"/>
      <c r="K160" s="24"/>
      <c r="L160" s="24"/>
      <c r="M160" s="24"/>
      <c r="N160" s="24" t="s">
        <v>6460</v>
      </c>
      <c r="O160" s="24"/>
      <c r="P160" s="24"/>
      <c r="Q160" s="26" t="s">
        <v>6462</v>
      </c>
      <c r="R160" s="24"/>
      <c r="S160" s="24"/>
      <c r="T160" s="30"/>
      <c r="U160" s="24"/>
      <c r="V160" s="24"/>
      <c r="W160" s="24"/>
      <c r="X160" s="24"/>
      <c r="Y160" s="24"/>
      <c r="Z160" s="24"/>
      <c r="AA160" s="24"/>
      <c r="AB160" s="24"/>
      <c r="AC160" s="24"/>
      <c r="AD160" s="24"/>
      <c r="AE160" s="26" t="s">
        <v>273</v>
      </c>
      <c r="AF160" s="26"/>
      <c r="AG160" s="26"/>
    </row>
    <row r="161" spans="1:33">
      <c r="A161" s="24"/>
      <c r="B161" s="24"/>
      <c r="C161" s="24">
        <v>567658</v>
      </c>
      <c r="D161" s="24" t="s">
        <v>90</v>
      </c>
      <c r="E161" s="24">
        <v>493519</v>
      </c>
      <c r="F161" s="24" t="s">
        <v>89</v>
      </c>
      <c r="G161" s="24" t="s">
        <v>89</v>
      </c>
      <c r="H161" s="24" t="s">
        <v>88</v>
      </c>
      <c r="I161" s="24">
        <v>128.04716999999999</v>
      </c>
      <c r="J161" s="14"/>
      <c r="K161" s="24"/>
      <c r="L161" s="24"/>
      <c r="M161" s="24"/>
      <c r="N161" s="24" t="s">
        <v>6460</v>
      </c>
      <c r="O161" s="24"/>
      <c r="P161" s="24"/>
      <c r="Q161" s="26" t="s">
        <v>6463</v>
      </c>
      <c r="R161" s="26"/>
      <c r="S161" s="24"/>
      <c r="T161" s="30"/>
      <c r="U161" s="24"/>
      <c r="V161" s="24"/>
      <c r="W161" s="24"/>
      <c r="X161" s="24"/>
      <c r="Y161" s="24"/>
      <c r="Z161" s="24"/>
      <c r="AA161" s="24"/>
      <c r="AB161" s="24"/>
      <c r="AC161" s="24"/>
      <c r="AD161" s="24"/>
      <c r="AE161" s="26" t="s">
        <v>86</v>
      </c>
      <c r="AF161" s="26"/>
      <c r="AG161" s="26"/>
    </row>
    <row r="162" spans="1:33">
      <c r="A162" s="24"/>
      <c r="B162" s="24" t="s">
        <v>222</v>
      </c>
      <c r="C162" s="24">
        <v>656884</v>
      </c>
      <c r="D162" s="24" t="s">
        <v>221</v>
      </c>
      <c r="E162" s="24">
        <v>571146</v>
      </c>
      <c r="F162" s="24" t="s">
        <v>220</v>
      </c>
      <c r="G162" s="24" t="s">
        <v>220</v>
      </c>
      <c r="H162" s="24" t="s">
        <v>219</v>
      </c>
      <c r="I162" s="24">
        <v>186.08886999999999</v>
      </c>
      <c r="J162" s="14"/>
      <c r="K162" s="24"/>
      <c r="L162" s="24"/>
      <c r="M162" s="24"/>
      <c r="N162" s="24" t="s">
        <v>6460</v>
      </c>
      <c r="O162" s="24"/>
      <c r="P162" s="24"/>
      <c r="Q162" s="26" t="s">
        <v>218</v>
      </c>
      <c r="R162" s="26"/>
      <c r="S162" s="26"/>
      <c r="T162" s="34"/>
      <c r="U162" s="24"/>
      <c r="V162" s="24"/>
      <c r="W162" s="24"/>
      <c r="X162" s="24"/>
      <c r="Y162" s="24"/>
      <c r="Z162" s="24"/>
      <c r="AA162" s="24"/>
      <c r="AB162" s="24"/>
      <c r="AC162" s="24"/>
      <c r="AD162" s="24"/>
      <c r="AE162" s="27" t="s">
        <v>217</v>
      </c>
      <c r="AF162" s="28"/>
      <c r="AG162" s="28"/>
    </row>
    <row r="163" spans="1:33">
      <c r="A163" s="24"/>
      <c r="B163" s="24"/>
      <c r="C163" s="24">
        <v>689013</v>
      </c>
      <c r="D163" s="24" t="s">
        <v>245</v>
      </c>
      <c r="E163" s="24">
        <v>600396</v>
      </c>
      <c r="F163" s="24" t="s">
        <v>244</v>
      </c>
      <c r="G163" s="24" t="s">
        <v>244</v>
      </c>
      <c r="H163" s="24" t="s">
        <v>243</v>
      </c>
      <c r="I163" s="24">
        <v>236.08367999999999</v>
      </c>
      <c r="J163" s="14"/>
      <c r="K163" s="24"/>
      <c r="L163" s="24"/>
      <c r="M163" s="24"/>
      <c r="N163" s="24" t="s">
        <v>6460</v>
      </c>
      <c r="O163" s="24"/>
      <c r="P163" s="24"/>
      <c r="Q163" s="26" t="s">
        <v>242</v>
      </c>
      <c r="R163" s="24"/>
      <c r="S163" s="24"/>
      <c r="T163" s="30"/>
      <c r="U163" s="24"/>
      <c r="V163" s="24"/>
      <c r="W163" s="24"/>
      <c r="X163" s="24"/>
      <c r="Y163" s="24"/>
      <c r="Z163" s="24"/>
      <c r="AA163" s="24"/>
      <c r="AB163" s="24"/>
      <c r="AC163" s="24"/>
      <c r="AD163" s="24"/>
      <c r="AE163" s="26" t="s">
        <v>241</v>
      </c>
      <c r="AF163" s="26"/>
      <c r="AG163" s="26"/>
    </row>
    <row r="164" spans="1:33">
      <c r="A164" s="24"/>
      <c r="B164" s="24"/>
      <c r="C164" s="24">
        <v>3080835</v>
      </c>
      <c r="D164" s="24"/>
      <c r="E164" s="24">
        <v>2338562</v>
      </c>
      <c r="F164" s="24" t="s">
        <v>133</v>
      </c>
      <c r="G164" s="24" t="s">
        <v>133</v>
      </c>
      <c r="H164" s="24" t="s">
        <v>132</v>
      </c>
      <c r="I164" s="24">
        <v>222.10988</v>
      </c>
      <c r="J164" s="14"/>
      <c r="K164" s="24"/>
      <c r="L164" s="24"/>
      <c r="M164" s="24"/>
      <c r="N164" s="24" t="s">
        <v>6460</v>
      </c>
      <c r="O164" s="24"/>
      <c r="P164" s="24"/>
      <c r="Q164" s="26" t="s">
        <v>131</v>
      </c>
      <c r="R164" s="26"/>
      <c r="S164" s="26"/>
      <c r="T164" s="34"/>
      <c r="U164" s="26"/>
      <c r="V164" s="24"/>
      <c r="W164" s="24"/>
      <c r="X164" s="24"/>
      <c r="Y164" s="24"/>
      <c r="Z164" s="24"/>
      <c r="AA164" s="24"/>
      <c r="AB164" s="24"/>
      <c r="AC164" s="24"/>
      <c r="AD164" s="24"/>
      <c r="AE164" s="26" t="s">
        <v>130</v>
      </c>
      <c r="AF164" s="26"/>
      <c r="AG164" s="26"/>
    </row>
    <row r="165" spans="1:33">
      <c r="A165" s="27"/>
      <c r="B165" s="28"/>
      <c r="C165" s="24">
        <v>5271570</v>
      </c>
      <c r="D165" s="24" t="s">
        <v>193</v>
      </c>
      <c r="E165" s="24">
        <v>4436357</v>
      </c>
      <c r="F165" s="24" t="s">
        <v>192</v>
      </c>
      <c r="G165" s="24" t="s">
        <v>191</v>
      </c>
      <c r="H165" s="24" t="s">
        <v>190</v>
      </c>
      <c r="I165" s="24">
        <v>228.13650000000001</v>
      </c>
      <c r="J165" s="14"/>
      <c r="K165" s="24"/>
      <c r="L165" s="24"/>
      <c r="M165" s="24"/>
      <c r="N165" s="24" t="s">
        <v>6460</v>
      </c>
      <c r="O165" s="26"/>
      <c r="P165" s="24"/>
      <c r="Q165" s="26" t="s">
        <v>189</v>
      </c>
      <c r="R165" s="24"/>
      <c r="S165" s="24"/>
      <c r="T165" s="30"/>
      <c r="U165" s="24"/>
      <c r="V165" s="24"/>
      <c r="W165" s="24"/>
      <c r="X165" s="24"/>
      <c r="Y165" s="24"/>
      <c r="Z165" s="24"/>
      <c r="AA165" s="27"/>
      <c r="AB165" s="28"/>
      <c r="AC165" s="28"/>
      <c r="AD165" s="28"/>
      <c r="AE165" s="28" t="s">
        <v>188</v>
      </c>
      <c r="AF165" s="24"/>
      <c r="AG165" s="24"/>
    </row>
    <row r="166" spans="1:33">
      <c r="A166" s="24" t="s">
        <v>298</v>
      </c>
      <c r="B166" s="24"/>
      <c r="C166" s="24">
        <v>5282708</v>
      </c>
      <c r="D166" s="24" t="s">
        <v>297</v>
      </c>
      <c r="E166" s="24">
        <v>4445835</v>
      </c>
      <c r="F166" s="24" t="s">
        <v>296</v>
      </c>
      <c r="G166" s="24" t="s">
        <v>295</v>
      </c>
      <c r="H166" s="24" t="s">
        <v>294</v>
      </c>
      <c r="I166" s="24">
        <v>114.06818</v>
      </c>
      <c r="J166" s="14"/>
      <c r="K166" s="24"/>
      <c r="L166" s="24"/>
      <c r="M166" s="24"/>
      <c r="N166" s="24" t="s">
        <v>6460</v>
      </c>
      <c r="O166" s="24" t="s">
        <v>293</v>
      </c>
      <c r="P166" s="24"/>
      <c r="Q166" s="26" t="s">
        <v>292</v>
      </c>
      <c r="R166" s="24"/>
      <c r="S166" s="24"/>
      <c r="T166" s="30"/>
      <c r="U166" s="24"/>
      <c r="V166" s="24"/>
      <c r="W166" s="24"/>
      <c r="X166" s="24"/>
      <c r="Y166" s="24"/>
      <c r="Z166" s="24"/>
      <c r="AA166" s="24" t="s">
        <v>291</v>
      </c>
      <c r="AB166" s="24"/>
      <c r="AC166" s="24"/>
      <c r="AD166" s="24"/>
      <c r="AE166" s="26"/>
      <c r="AF166" s="26"/>
      <c r="AG166" s="26"/>
    </row>
    <row r="167" spans="1:33">
      <c r="A167" s="27"/>
      <c r="B167" s="28"/>
      <c r="C167" s="24">
        <v>6429289</v>
      </c>
      <c r="D167" s="24" t="s">
        <v>370</v>
      </c>
      <c r="E167" s="24">
        <v>4926820</v>
      </c>
      <c r="F167" s="24" t="s">
        <v>369</v>
      </c>
      <c r="G167" s="24" t="s">
        <v>368</v>
      </c>
      <c r="H167" s="24" t="s">
        <v>367</v>
      </c>
      <c r="I167" s="24">
        <v>192.15122</v>
      </c>
      <c r="J167" s="14"/>
      <c r="K167" s="24"/>
      <c r="L167" s="24"/>
      <c r="M167" s="24"/>
      <c r="N167" s="24" t="s">
        <v>6460</v>
      </c>
      <c r="O167" s="24"/>
      <c r="P167" s="24"/>
      <c r="Q167" s="26" t="s">
        <v>366</v>
      </c>
      <c r="R167" s="26"/>
      <c r="S167" s="26"/>
      <c r="T167" s="34"/>
      <c r="U167" s="24"/>
      <c r="V167" s="24"/>
      <c r="W167" s="24"/>
      <c r="X167" s="24"/>
      <c r="Y167" s="24"/>
      <c r="Z167" s="24"/>
      <c r="AA167" s="24"/>
      <c r="AB167" s="24"/>
      <c r="AC167" s="24"/>
      <c r="AD167" s="24"/>
      <c r="AE167" s="27" t="s">
        <v>365</v>
      </c>
      <c r="AF167" s="28"/>
      <c r="AG167" s="28"/>
    </row>
    <row r="168" spans="1:33">
      <c r="A168" s="24" t="s">
        <v>216</v>
      </c>
      <c r="B168" s="24"/>
      <c r="C168" s="24">
        <v>9543671</v>
      </c>
      <c r="D168" s="24" t="s">
        <v>215</v>
      </c>
      <c r="E168" s="24">
        <v>7822621</v>
      </c>
      <c r="F168" s="24" t="s">
        <v>214</v>
      </c>
      <c r="G168" s="24" t="s">
        <v>214</v>
      </c>
      <c r="H168" s="24" t="s">
        <v>213</v>
      </c>
      <c r="I168" s="24">
        <v>200.10472999999999</v>
      </c>
      <c r="J168" s="14"/>
      <c r="K168" s="24"/>
      <c r="L168" s="24"/>
      <c r="M168" s="24"/>
      <c r="N168" s="24" t="s">
        <v>6460</v>
      </c>
      <c r="O168" s="24"/>
      <c r="P168" s="24"/>
      <c r="Q168" s="26" t="s">
        <v>212</v>
      </c>
      <c r="R168" s="26"/>
      <c r="S168" s="24"/>
      <c r="T168" s="30"/>
      <c r="U168" s="24"/>
      <c r="V168" s="24"/>
      <c r="W168" s="24"/>
      <c r="X168" s="24"/>
      <c r="Y168" s="24"/>
      <c r="Z168" s="24"/>
      <c r="AA168" s="24"/>
      <c r="AB168" s="24"/>
      <c r="AC168" s="24"/>
      <c r="AD168" s="24"/>
      <c r="AE168" s="26" t="s">
        <v>211</v>
      </c>
      <c r="AF168" s="26"/>
      <c r="AG168" s="26"/>
    </row>
    <row r="169" spans="1:33">
      <c r="A169" s="27"/>
      <c r="B169" s="28"/>
      <c r="C169" s="24">
        <v>9837728</v>
      </c>
      <c r="D169" s="24" t="s">
        <v>125</v>
      </c>
      <c r="E169" s="24">
        <v>8013448</v>
      </c>
      <c r="F169" s="24" t="s">
        <v>124</v>
      </c>
      <c r="G169" s="24" t="s">
        <v>124</v>
      </c>
      <c r="H169" s="24" t="s">
        <v>123</v>
      </c>
      <c r="I169" s="24">
        <v>244.16702000000001</v>
      </c>
      <c r="J169" s="14"/>
      <c r="K169" s="24"/>
      <c r="L169" s="24"/>
      <c r="M169" s="24"/>
      <c r="N169" s="24" t="s">
        <v>6460</v>
      </c>
      <c r="O169" s="26"/>
      <c r="P169" s="26"/>
      <c r="Q169" s="26" t="s">
        <v>122</v>
      </c>
      <c r="R169" s="24"/>
      <c r="S169" s="24"/>
      <c r="T169" s="30"/>
      <c r="U169" s="24"/>
      <c r="V169" s="24"/>
      <c r="W169" s="24"/>
      <c r="X169" s="24"/>
      <c r="Y169" s="24"/>
      <c r="Z169" s="24"/>
      <c r="AA169" s="26"/>
      <c r="AB169" s="26"/>
      <c r="AC169" s="26"/>
      <c r="AD169" s="26"/>
      <c r="AE169" s="26" t="s">
        <v>121</v>
      </c>
      <c r="AF169" s="26"/>
      <c r="AG169" s="26"/>
    </row>
    <row r="170" spans="1:33">
      <c r="A170" s="26" t="s">
        <v>234</v>
      </c>
      <c r="B170" s="26"/>
      <c r="C170" s="24">
        <v>9920924</v>
      </c>
      <c r="D170" s="24"/>
      <c r="E170" s="24">
        <v>8096559</v>
      </c>
      <c r="F170" s="24" t="s">
        <v>233</v>
      </c>
      <c r="G170" s="24" t="s">
        <v>233</v>
      </c>
      <c r="H170" s="24" t="s">
        <v>232</v>
      </c>
      <c r="I170" s="24">
        <v>224.14102</v>
      </c>
      <c r="J170" s="14"/>
      <c r="K170" s="24"/>
      <c r="L170" s="24"/>
      <c r="M170" s="24"/>
      <c r="N170" s="24" t="s">
        <v>6460</v>
      </c>
      <c r="O170" s="24" t="s">
        <v>231</v>
      </c>
      <c r="P170" s="24"/>
      <c r="Q170" s="26" t="s">
        <v>230</v>
      </c>
      <c r="R170" s="26"/>
      <c r="S170" s="26"/>
      <c r="T170" s="30"/>
      <c r="U170" s="24"/>
      <c r="V170" s="24"/>
      <c r="W170" s="24"/>
      <c r="X170" s="24"/>
      <c r="Y170" s="24"/>
      <c r="Z170" s="24"/>
      <c r="AA170" s="24" t="s">
        <v>229</v>
      </c>
      <c r="AB170" s="24"/>
      <c r="AC170" s="24"/>
      <c r="AD170" s="24"/>
      <c r="AE170" s="26" t="s">
        <v>228</v>
      </c>
      <c r="AF170" s="26"/>
      <c r="AG170" s="26"/>
    </row>
    <row r="171" spans="1:33">
      <c r="A171" s="26" t="s">
        <v>255</v>
      </c>
      <c r="B171" s="26"/>
      <c r="C171" s="24">
        <v>10375946</v>
      </c>
      <c r="D171" s="22"/>
      <c r="E171" s="24">
        <v>8551389</v>
      </c>
      <c r="F171" s="24" t="s">
        <v>254</v>
      </c>
      <c r="G171" s="24" t="s">
        <v>253</v>
      </c>
      <c r="H171" s="24" t="s">
        <v>252</v>
      </c>
      <c r="I171" s="24">
        <v>214.12045000000001</v>
      </c>
      <c r="J171" s="14"/>
      <c r="K171" s="24"/>
      <c r="L171" s="24"/>
      <c r="M171" s="24"/>
      <c r="N171" s="24" t="s">
        <v>6460</v>
      </c>
      <c r="O171" s="24"/>
      <c r="P171" s="24"/>
      <c r="Q171" s="26" t="s">
        <v>6464</v>
      </c>
      <c r="R171" s="24"/>
      <c r="S171" s="24"/>
      <c r="T171" s="30"/>
      <c r="U171" s="24"/>
      <c r="V171" s="24"/>
      <c r="W171" s="24"/>
      <c r="X171" s="24"/>
      <c r="Y171" s="24"/>
      <c r="Z171" s="24"/>
      <c r="AA171" s="24"/>
      <c r="AB171" s="24"/>
      <c r="AC171" s="24"/>
      <c r="AD171" s="24"/>
      <c r="AE171" s="26" t="s">
        <v>250</v>
      </c>
      <c r="AF171" s="26"/>
      <c r="AG171" s="26"/>
    </row>
    <row r="172" spans="1:33">
      <c r="A172" s="24" t="s">
        <v>358</v>
      </c>
      <c r="B172" s="24"/>
      <c r="C172" s="24">
        <v>10608259</v>
      </c>
      <c r="D172" s="24" t="s">
        <v>357</v>
      </c>
      <c r="E172" s="24">
        <v>8783626</v>
      </c>
      <c r="F172" s="24" t="s">
        <v>356</v>
      </c>
      <c r="G172" s="24" t="s">
        <v>355</v>
      </c>
      <c r="H172" s="24" t="s">
        <v>354</v>
      </c>
      <c r="I172" s="24">
        <v>204.13552000000001</v>
      </c>
      <c r="J172" s="14"/>
      <c r="K172" s="24"/>
      <c r="L172" s="24"/>
      <c r="M172" s="24"/>
      <c r="N172" s="24" t="s">
        <v>6460</v>
      </c>
      <c r="O172" s="24"/>
      <c r="P172" s="24"/>
      <c r="Q172" s="26" t="s">
        <v>353</v>
      </c>
      <c r="R172" s="26"/>
      <c r="S172" s="26"/>
      <c r="T172" s="34"/>
      <c r="U172" s="24"/>
      <c r="V172" s="24"/>
      <c r="W172" s="24"/>
      <c r="X172" s="24"/>
      <c r="Y172" s="24"/>
      <c r="Z172" s="24"/>
      <c r="AA172" s="24"/>
      <c r="AB172" s="24"/>
      <c r="AC172" s="24"/>
      <c r="AD172" s="24"/>
      <c r="AE172" s="26" t="s">
        <v>352</v>
      </c>
      <c r="AF172" s="26"/>
      <c r="AG172" s="26"/>
    </row>
    <row r="173" spans="1:33">
      <c r="A173" s="26"/>
      <c r="B173" s="26"/>
      <c r="C173" s="24">
        <v>12000252</v>
      </c>
      <c r="D173" s="24"/>
      <c r="E173" s="24">
        <v>10172719</v>
      </c>
      <c r="F173" s="24" t="s">
        <v>187</v>
      </c>
      <c r="G173" s="24" t="s">
        <v>186</v>
      </c>
      <c r="H173" s="24" t="s">
        <v>185</v>
      </c>
      <c r="I173" s="24">
        <v>216.09968000000001</v>
      </c>
      <c r="J173" s="14"/>
      <c r="K173" s="24"/>
      <c r="L173" s="24"/>
      <c r="M173" s="24"/>
      <c r="N173" s="24" t="s">
        <v>6460</v>
      </c>
      <c r="O173" s="24"/>
      <c r="P173" s="24"/>
      <c r="Q173" s="26" t="s">
        <v>184</v>
      </c>
      <c r="R173" s="26"/>
      <c r="S173" s="24"/>
      <c r="T173" s="30"/>
      <c r="U173" s="24"/>
      <c r="V173" s="24"/>
      <c r="W173" s="24"/>
      <c r="X173" s="24"/>
      <c r="Y173" s="24"/>
      <c r="Z173" s="24"/>
      <c r="AA173" s="24"/>
      <c r="AB173" s="24"/>
      <c r="AC173" s="24"/>
      <c r="AD173" s="24"/>
      <c r="AE173" s="26" t="s">
        <v>183</v>
      </c>
      <c r="AF173" s="26"/>
      <c r="AG173" s="26"/>
    </row>
    <row r="174" spans="1:33">
      <c r="A174" s="24" t="s">
        <v>272</v>
      </c>
      <c r="B174" s="24"/>
      <c r="C174" s="24">
        <v>22450170</v>
      </c>
      <c r="D174" s="24" t="s">
        <v>271</v>
      </c>
      <c r="E174" s="24">
        <v>13453331</v>
      </c>
      <c r="F174" s="24" t="s">
        <v>270</v>
      </c>
      <c r="G174" s="24" t="s">
        <v>270</v>
      </c>
      <c r="H174" s="24" t="s">
        <v>13</v>
      </c>
      <c r="I174" s="24">
        <v>202.12044</v>
      </c>
      <c r="J174" s="14"/>
      <c r="K174" s="24"/>
      <c r="L174" s="24"/>
      <c r="M174" s="24"/>
      <c r="N174" s="24" t="s">
        <v>6460</v>
      </c>
      <c r="O174" s="24"/>
      <c r="P174" s="24"/>
      <c r="Q174" s="26" t="s">
        <v>269</v>
      </c>
      <c r="R174" s="26"/>
      <c r="S174" s="26"/>
      <c r="T174" s="30"/>
      <c r="U174" s="24"/>
      <c r="V174" s="24"/>
      <c r="W174" s="24"/>
      <c r="X174" s="24"/>
      <c r="Y174" s="24"/>
      <c r="Z174" s="24"/>
      <c r="AA174" s="24"/>
      <c r="AB174" s="24"/>
      <c r="AC174" s="24"/>
      <c r="AD174" s="24"/>
      <c r="AE174" s="26" t="s">
        <v>268</v>
      </c>
      <c r="AF174" s="26"/>
      <c r="AG174" s="26"/>
    </row>
    <row r="175" spans="1:33">
      <c r="A175" s="27"/>
      <c r="B175" s="28"/>
      <c r="C175" s="24">
        <v>133226</v>
      </c>
      <c r="D175" s="24"/>
      <c r="E175" s="24">
        <v>20144070</v>
      </c>
      <c r="F175" s="24" t="s">
        <v>327</v>
      </c>
      <c r="G175" s="24" t="s">
        <v>326</v>
      </c>
      <c r="H175" s="24" t="s">
        <v>325</v>
      </c>
      <c r="I175" s="24">
        <v>320.23466999999999</v>
      </c>
      <c r="J175" s="14"/>
      <c r="K175" s="24"/>
      <c r="L175" s="24"/>
      <c r="M175" s="24"/>
      <c r="N175" s="24" t="s">
        <v>6460</v>
      </c>
      <c r="O175" s="24"/>
      <c r="P175" s="24"/>
      <c r="Q175" s="26" t="s">
        <v>324</v>
      </c>
      <c r="R175" s="26"/>
      <c r="S175" s="26"/>
      <c r="T175" s="34"/>
      <c r="U175" s="24"/>
      <c r="V175" s="24"/>
      <c r="W175" s="24"/>
      <c r="X175" s="24"/>
      <c r="Y175" s="24"/>
      <c r="Z175" s="24"/>
      <c r="AA175" s="24"/>
      <c r="AB175" s="24"/>
      <c r="AC175" s="24"/>
      <c r="AD175" s="24"/>
      <c r="AE175" s="26" t="s">
        <v>323</v>
      </c>
      <c r="AF175" s="26"/>
      <c r="AG175" s="26"/>
    </row>
    <row r="176" spans="1:33">
      <c r="A176" s="24" t="s">
        <v>240</v>
      </c>
      <c r="B176" s="24"/>
      <c r="C176" s="24">
        <v>24838540</v>
      </c>
      <c r="D176" s="24" t="s">
        <v>239</v>
      </c>
      <c r="E176" s="24">
        <v>21249405</v>
      </c>
      <c r="F176" s="24" t="s">
        <v>238</v>
      </c>
      <c r="G176" s="24" t="s">
        <v>238</v>
      </c>
      <c r="H176" s="24" t="s">
        <v>237</v>
      </c>
      <c r="I176" s="24">
        <v>248.19857999999999</v>
      </c>
      <c r="J176" s="14"/>
      <c r="K176" s="24"/>
      <c r="L176" s="24"/>
      <c r="M176" s="24"/>
      <c r="N176" s="24" t="s">
        <v>6460</v>
      </c>
      <c r="O176" s="26"/>
      <c r="P176" s="24"/>
      <c r="Q176" s="24" t="s">
        <v>236</v>
      </c>
      <c r="R176" s="24"/>
      <c r="S176" s="24"/>
      <c r="T176" s="30"/>
      <c r="U176" s="24"/>
      <c r="V176" s="24"/>
      <c r="W176" s="24"/>
      <c r="X176" s="24"/>
      <c r="Y176" s="24"/>
      <c r="Z176" s="24"/>
      <c r="AA176" s="26"/>
      <c r="AB176" s="26"/>
      <c r="AC176" s="26"/>
      <c r="AD176" s="26"/>
      <c r="AE176" s="26" t="s">
        <v>235</v>
      </c>
      <c r="AF176" s="24"/>
      <c r="AG176" s="24"/>
    </row>
    <row r="177" spans="1:33">
      <c r="A177" s="27"/>
      <c r="B177" s="28"/>
      <c r="C177" s="24">
        <v>46878903</v>
      </c>
      <c r="D177" s="24"/>
      <c r="E177" s="24">
        <v>29814293</v>
      </c>
      <c r="F177" s="24" t="s">
        <v>129</v>
      </c>
      <c r="G177" s="24" t="s">
        <v>129</v>
      </c>
      <c r="H177" s="24" t="s">
        <v>128</v>
      </c>
      <c r="I177" s="24">
        <v>316.1284</v>
      </c>
      <c r="J177" s="14"/>
      <c r="K177" s="24"/>
      <c r="L177" s="24"/>
      <c r="M177" s="24"/>
      <c r="N177" s="24" t="s">
        <v>6460</v>
      </c>
      <c r="O177" s="24" t="s">
        <v>127</v>
      </c>
      <c r="P177" s="24"/>
      <c r="Q177" s="26"/>
      <c r="R177" s="26"/>
      <c r="S177" s="24"/>
      <c r="T177" s="30"/>
      <c r="U177" s="24"/>
      <c r="V177" s="24"/>
      <c r="W177" s="24"/>
      <c r="X177" s="24"/>
      <c r="Y177" s="24"/>
      <c r="Z177" s="24"/>
      <c r="AA177" s="24" t="s">
        <v>126</v>
      </c>
      <c r="AB177" s="24"/>
      <c r="AC177" s="24"/>
      <c r="AD177" s="24"/>
      <c r="AE177" s="26"/>
      <c r="AF177" s="26"/>
      <c r="AG177" s="26"/>
    </row>
    <row r="178" spans="1:33">
      <c r="A178" s="26" t="s">
        <v>157</v>
      </c>
      <c r="B178" s="26"/>
      <c r="C178" s="24">
        <v>12277543</v>
      </c>
      <c r="D178" s="24" t="s">
        <v>156</v>
      </c>
      <c r="E178" s="24">
        <v>30776896</v>
      </c>
      <c r="F178" s="24" t="s">
        <v>155</v>
      </c>
      <c r="G178" s="24" t="s">
        <v>155</v>
      </c>
      <c r="H178" s="24" t="s">
        <v>154</v>
      </c>
      <c r="I178" s="24">
        <v>184.14574999999999</v>
      </c>
      <c r="J178" s="14"/>
      <c r="K178" s="24"/>
      <c r="L178" s="24"/>
      <c r="M178" s="24"/>
      <c r="N178" s="24" t="s">
        <v>6460</v>
      </c>
      <c r="O178" s="24"/>
      <c r="P178" s="24"/>
      <c r="Q178" s="26" t="s">
        <v>153</v>
      </c>
      <c r="R178" s="24"/>
      <c r="S178" s="24"/>
      <c r="T178" s="30"/>
      <c r="U178" s="24"/>
      <c r="V178" s="24"/>
      <c r="W178" s="24"/>
      <c r="X178" s="24"/>
      <c r="Y178" s="24"/>
      <c r="Z178" s="24"/>
      <c r="AA178" s="24"/>
      <c r="AB178" s="24"/>
      <c r="AC178" s="24"/>
      <c r="AD178" s="24"/>
      <c r="AE178" s="26" t="s">
        <v>152</v>
      </c>
      <c r="AF178" s="26"/>
      <c r="AG178" s="26"/>
    </row>
    <row r="179" spans="1:33">
      <c r="A179" s="27" t="s">
        <v>333</v>
      </c>
      <c r="B179" s="28"/>
      <c r="C179" s="24">
        <v>85775343</v>
      </c>
      <c r="D179" s="24" t="s">
        <v>332</v>
      </c>
      <c r="E179" s="24">
        <v>30777306</v>
      </c>
      <c r="F179" s="24" t="s">
        <v>331</v>
      </c>
      <c r="G179" s="24" t="s">
        <v>331</v>
      </c>
      <c r="H179" s="24" t="s">
        <v>330</v>
      </c>
      <c r="I179" s="24">
        <v>180.05715000000001</v>
      </c>
      <c r="J179" s="14"/>
      <c r="K179" s="24"/>
      <c r="L179" s="24"/>
      <c r="M179" s="24"/>
      <c r="N179" s="24" t="s">
        <v>6460</v>
      </c>
      <c r="O179" s="24"/>
      <c r="P179" s="24"/>
      <c r="Q179" s="26" t="s">
        <v>329</v>
      </c>
      <c r="R179" s="26"/>
      <c r="S179" s="24"/>
      <c r="T179" s="30"/>
      <c r="U179" s="24"/>
      <c r="V179" s="24"/>
      <c r="W179" s="24"/>
      <c r="X179" s="24"/>
      <c r="Y179" s="24"/>
      <c r="Z179" s="24"/>
      <c r="AA179" s="26"/>
      <c r="AB179" s="26"/>
      <c r="AC179" s="26"/>
      <c r="AD179" s="26"/>
      <c r="AE179" s="26" t="s">
        <v>328</v>
      </c>
      <c r="AF179" s="26"/>
      <c r="AG179" s="26"/>
    </row>
    <row r="180" spans="1:33">
      <c r="A180" s="27" t="s">
        <v>351</v>
      </c>
      <c r="B180" s="28"/>
      <c r="C180" s="24">
        <v>131751030</v>
      </c>
      <c r="D180" s="24" t="s">
        <v>350</v>
      </c>
      <c r="E180" s="24">
        <v>35013208</v>
      </c>
      <c r="F180" s="24" t="s">
        <v>349</v>
      </c>
      <c r="G180" s="24" t="s">
        <v>349</v>
      </c>
      <c r="H180" s="24" t="s">
        <v>348</v>
      </c>
      <c r="I180" s="24">
        <v>234.08846</v>
      </c>
      <c r="J180" s="14"/>
      <c r="K180" s="24"/>
      <c r="L180" s="24"/>
      <c r="M180" s="24"/>
      <c r="N180" s="24" t="s">
        <v>6460</v>
      </c>
      <c r="O180" s="24"/>
      <c r="P180" s="24"/>
      <c r="Q180" s="26" t="s">
        <v>347</v>
      </c>
      <c r="R180" s="26"/>
      <c r="S180" s="24"/>
      <c r="T180" s="30"/>
      <c r="U180" s="24"/>
      <c r="V180" s="24"/>
      <c r="W180" s="24"/>
      <c r="X180" s="24"/>
      <c r="Y180" s="24"/>
      <c r="Z180" s="24"/>
      <c r="AA180" s="24" t="s">
        <v>346</v>
      </c>
      <c r="AB180" s="24"/>
      <c r="AC180" s="24"/>
      <c r="AD180" s="24"/>
      <c r="AE180" s="26" t="s">
        <v>345</v>
      </c>
      <c r="AF180" s="26"/>
      <c r="AG180" s="26"/>
    </row>
    <row r="181" spans="1:33">
      <c r="A181" s="24" t="s">
        <v>249</v>
      </c>
      <c r="B181" s="24"/>
      <c r="C181" s="24">
        <v>131751115</v>
      </c>
      <c r="D181" s="24"/>
      <c r="E181" s="24">
        <v>35013300</v>
      </c>
      <c r="F181" s="24" t="s">
        <v>248</v>
      </c>
      <c r="G181" s="24" t="s">
        <v>248</v>
      </c>
      <c r="H181" s="24" t="s">
        <v>213</v>
      </c>
      <c r="I181" s="24">
        <v>200.10475</v>
      </c>
      <c r="J181" s="14"/>
      <c r="K181" s="24"/>
      <c r="L181" s="24"/>
      <c r="M181" s="24"/>
      <c r="N181" s="24" t="s">
        <v>6460</v>
      </c>
      <c r="O181" s="24"/>
      <c r="P181" s="24"/>
      <c r="Q181" s="26" t="s">
        <v>247</v>
      </c>
      <c r="R181" s="26"/>
      <c r="S181" s="26"/>
      <c r="T181" s="30"/>
      <c r="U181" s="24"/>
      <c r="V181" s="24"/>
      <c r="W181" s="24"/>
      <c r="X181" s="24"/>
      <c r="Y181" s="24"/>
      <c r="Z181" s="24"/>
      <c r="AA181" s="24"/>
      <c r="AB181" s="24"/>
      <c r="AC181" s="24"/>
      <c r="AD181" s="24"/>
      <c r="AE181" s="26" t="s">
        <v>246</v>
      </c>
      <c r="AF181" s="26"/>
      <c r="AG181" s="26"/>
    </row>
    <row r="182" spans="1:33">
      <c r="A182" s="24"/>
      <c r="B182" s="24"/>
      <c r="C182" s="24">
        <v>57473083</v>
      </c>
      <c r="D182" s="24"/>
      <c r="E182" s="24">
        <v>35014433</v>
      </c>
      <c r="F182" s="24" t="s">
        <v>71</v>
      </c>
      <c r="G182" s="24" t="s">
        <v>71</v>
      </c>
      <c r="H182" s="24" t="s">
        <v>70</v>
      </c>
      <c r="I182" s="24">
        <v>226.15683999999999</v>
      </c>
      <c r="J182" s="14"/>
      <c r="K182" s="24"/>
      <c r="L182" s="24"/>
      <c r="M182" s="24"/>
      <c r="N182" s="24" t="s">
        <v>6460</v>
      </c>
      <c r="O182" s="24"/>
      <c r="P182" s="24"/>
      <c r="Q182" s="26" t="s">
        <v>69</v>
      </c>
      <c r="R182" s="26"/>
      <c r="S182" s="26"/>
      <c r="T182" s="30"/>
      <c r="U182" s="24"/>
      <c r="V182" s="24"/>
      <c r="W182" s="24"/>
      <c r="X182" s="24"/>
      <c r="Y182" s="24"/>
      <c r="Z182" s="24"/>
      <c r="AA182" s="24"/>
      <c r="AB182" s="24"/>
      <c r="AC182" s="24"/>
      <c r="AD182" s="24"/>
      <c r="AE182" s="26" t="s">
        <v>68</v>
      </c>
      <c r="AF182" s="26"/>
      <c r="AG182" s="26"/>
    </row>
    <row r="183" spans="1:33">
      <c r="A183" s="26"/>
      <c r="B183" s="26"/>
      <c r="C183" s="24">
        <v>10329831</v>
      </c>
      <c r="D183" s="24"/>
      <c r="E183" s="24">
        <v>8505292</v>
      </c>
      <c r="F183" s="24" t="s">
        <v>307</v>
      </c>
      <c r="G183" s="24" t="s">
        <v>306</v>
      </c>
      <c r="H183" s="24" t="s">
        <v>305</v>
      </c>
      <c r="I183" s="24">
        <v>176.04704000000001</v>
      </c>
      <c r="J183" s="14"/>
      <c r="K183" s="24"/>
      <c r="L183" s="24"/>
      <c r="M183" s="24"/>
      <c r="N183" s="24" t="s">
        <v>6460</v>
      </c>
      <c r="O183" s="24"/>
      <c r="P183" s="24"/>
      <c r="Q183" s="26" t="s">
        <v>304</v>
      </c>
      <c r="R183" s="26"/>
      <c r="S183" s="24"/>
      <c r="T183" s="30"/>
      <c r="U183" s="24"/>
      <c r="V183" s="24"/>
      <c r="W183" s="24"/>
      <c r="X183" s="24"/>
      <c r="Y183" s="24"/>
      <c r="Z183" s="24"/>
      <c r="AA183" s="24"/>
      <c r="AB183" s="24"/>
      <c r="AC183" s="24"/>
      <c r="AD183" s="24"/>
      <c r="AE183" s="26" t="s">
        <v>303</v>
      </c>
      <c r="AF183" s="26"/>
      <c r="AG183" s="26"/>
    </row>
    <row r="184" spans="1:33">
      <c r="A184" s="27" t="s">
        <v>290</v>
      </c>
      <c r="B184" s="28"/>
      <c r="C184" s="24">
        <v>36599</v>
      </c>
      <c r="D184" s="24" t="s">
        <v>289</v>
      </c>
      <c r="E184" s="24">
        <v>33630</v>
      </c>
      <c r="F184" s="24" t="s">
        <v>288</v>
      </c>
      <c r="G184" s="24" t="s">
        <v>288</v>
      </c>
      <c r="H184" s="24" t="s">
        <v>195</v>
      </c>
      <c r="I184" s="24">
        <v>174.12542999999999</v>
      </c>
      <c r="J184" s="14"/>
      <c r="K184" s="24"/>
      <c r="L184" s="24"/>
      <c r="M184" s="24"/>
      <c r="N184" s="24" t="s">
        <v>6460</v>
      </c>
      <c r="O184" s="24"/>
      <c r="P184" s="24"/>
      <c r="Q184" s="26" t="s">
        <v>287</v>
      </c>
      <c r="R184" s="26"/>
      <c r="S184" s="26"/>
      <c r="T184" s="34"/>
      <c r="U184" s="24"/>
      <c r="V184" s="24"/>
      <c r="W184" s="24"/>
      <c r="X184" s="24"/>
      <c r="Y184" s="24"/>
      <c r="Z184" s="24"/>
      <c r="AA184" s="24"/>
      <c r="AB184" s="24"/>
      <c r="AC184" s="24"/>
      <c r="AD184" s="24"/>
      <c r="AE184" s="26" t="s">
        <v>286</v>
      </c>
      <c r="AF184" s="26"/>
      <c r="AG184" s="26"/>
    </row>
    <row r="185" spans="1:33">
      <c r="A185" s="24" t="s">
        <v>285</v>
      </c>
      <c r="B185" s="24"/>
      <c r="C185" s="24">
        <v>234237</v>
      </c>
      <c r="D185" s="24" t="s">
        <v>284</v>
      </c>
      <c r="E185" s="24">
        <v>204280</v>
      </c>
      <c r="F185" s="24" t="s">
        <v>283</v>
      </c>
      <c r="G185" s="24" t="s">
        <v>283</v>
      </c>
      <c r="H185" s="24" t="s">
        <v>282</v>
      </c>
      <c r="I185" s="24">
        <v>202.15676999999999</v>
      </c>
      <c r="J185" s="14"/>
      <c r="K185" s="24"/>
      <c r="L185" s="24"/>
      <c r="M185" s="24"/>
      <c r="N185" s="24" t="s">
        <v>6460</v>
      </c>
      <c r="O185" s="26"/>
      <c r="P185" s="24"/>
      <c r="Q185" s="24" t="s">
        <v>281</v>
      </c>
      <c r="R185" s="24"/>
      <c r="S185" s="24"/>
      <c r="T185" s="30"/>
      <c r="U185" s="24"/>
      <c r="V185" s="24"/>
      <c r="W185" s="24"/>
      <c r="X185" s="24"/>
      <c r="Y185" s="24"/>
      <c r="Z185" s="24"/>
      <c r="AA185" s="26"/>
      <c r="AB185" s="26"/>
      <c r="AC185" s="26"/>
      <c r="AD185" s="26"/>
      <c r="AE185" s="26" t="s">
        <v>280</v>
      </c>
      <c r="AF185" s="24"/>
      <c r="AG185" s="24"/>
    </row>
    <row r="186" spans="1:33">
      <c r="A186" s="24"/>
      <c r="B186" s="24"/>
      <c r="C186" s="24">
        <v>10375311</v>
      </c>
      <c r="D186" s="22" t="s">
        <v>267</v>
      </c>
      <c r="E186" s="24">
        <v>8550754</v>
      </c>
      <c r="F186" s="24" t="s">
        <v>266</v>
      </c>
      <c r="G186" s="24" t="s">
        <v>265</v>
      </c>
      <c r="H186" s="24" t="s">
        <v>264</v>
      </c>
      <c r="I186" s="24">
        <v>192.07849999999999</v>
      </c>
      <c r="J186" s="14"/>
      <c r="K186" s="24"/>
      <c r="L186" s="24"/>
      <c r="M186" s="24"/>
      <c r="N186" s="24" t="s">
        <v>6460</v>
      </c>
      <c r="O186" s="24" t="s">
        <v>263</v>
      </c>
      <c r="P186" s="24"/>
      <c r="Q186" s="26"/>
      <c r="R186" s="26"/>
      <c r="S186" s="26"/>
      <c r="T186" s="30"/>
      <c r="U186" s="24"/>
      <c r="V186" s="24"/>
      <c r="W186" s="24"/>
      <c r="X186" s="24"/>
      <c r="Y186" s="24"/>
      <c r="Z186" s="24"/>
      <c r="AA186" s="24" t="s">
        <v>262</v>
      </c>
      <c r="AB186" s="24"/>
      <c r="AC186" s="24"/>
      <c r="AD186" s="24"/>
      <c r="AE186" s="26"/>
      <c r="AF186" s="26"/>
      <c r="AG186" s="26"/>
    </row>
    <row r="187" spans="1:33">
      <c r="A187" s="24"/>
      <c r="B187" s="24" t="s">
        <v>205</v>
      </c>
      <c r="C187" s="24">
        <v>656885</v>
      </c>
      <c r="D187" s="22" t="s">
        <v>204</v>
      </c>
      <c r="E187" s="24">
        <v>571147</v>
      </c>
      <c r="F187" s="24" t="s">
        <v>203</v>
      </c>
      <c r="G187" s="24" t="s">
        <v>202</v>
      </c>
      <c r="H187" s="24" t="s">
        <v>201</v>
      </c>
      <c r="I187" s="24">
        <v>182.13065</v>
      </c>
      <c r="J187" s="14"/>
      <c r="K187" s="24"/>
      <c r="L187" s="24"/>
      <c r="M187" s="24"/>
      <c r="N187" s="24" t="s">
        <v>6460</v>
      </c>
      <c r="O187" s="24"/>
      <c r="P187" s="24"/>
      <c r="Q187" s="26" t="s">
        <v>200</v>
      </c>
      <c r="R187" s="26"/>
      <c r="S187" s="26"/>
      <c r="T187" s="30"/>
      <c r="U187" s="24"/>
      <c r="V187" s="24"/>
      <c r="W187" s="24"/>
      <c r="X187" s="24"/>
      <c r="Y187" s="24"/>
      <c r="Z187" s="24"/>
      <c r="AA187" s="24"/>
      <c r="AB187" s="24"/>
      <c r="AC187" s="24"/>
      <c r="AD187" s="24"/>
      <c r="AE187" s="26" t="s">
        <v>199</v>
      </c>
      <c r="AF187" s="26"/>
      <c r="AG187" s="26"/>
    </row>
    <row r="188" spans="1:33">
      <c r="A188" s="24"/>
      <c r="B188" s="24" t="s">
        <v>182</v>
      </c>
      <c r="C188" s="24">
        <v>8844</v>
      </c>
      <c r="D188" s="24" t="s">
        <v>181</v>
      </c>
      <c r="E188" s="24">
        <v>13835108</v>
      </c>
      <c r="F188" s="24" t="s">
        <v>180</v>
      </c>
      <c r="G188" s="24" t="s">
        <v>179</v>
      </c>
      <c r="H188" s="24" t="s">
        <v>13</v>
      </c>
      <c r="I188" s="24">
        <v>202.12011999999999</v>
      </c>
      <c r="J188" s="14"/>
      <c r="K188" s="24"/>
      <c r="L188" s="24"/>
      <c r="M188" s="24"/>
      <c r="N188" s="24" t="s">
        <v>6460</v>
      </c>
      <c r="O188" s="24"/>
      <c r="P188" s="24"/>
      <c r="Q188" s="26" t="s">
        <v>178</v>
      </c>
      <c r="R188" s="24"/>
      <c r="S188" s="24"/>
      <c r="T188" s="30"/>
      <c r="U188" s="24"/>
      <c r="V188" s="24"/>
      <c r="W188" s="24"/>
      <c r="X188" s="24"/>
      <c r="Y188" s="24"/>
      <c r="Z188" s="24"/>
      <c r="AA188" s="24"/>
      <c r="AB188" s="24"/>
      <c r="AC188" s="24"/>
      <c r="AD188" s="24"/>
      <c r="AE188" s="26" t="s">
        <v>177</v>
      </c>
      <c r="AF188" s="26"/>
      <c r="AG188" s="26"/>
    </row>
    <row r="189" spans="1:33">
      <c r="A189" s="22"/>
      <c r="B189" s="24"/>
      <c r="C189" s="24">
        <v>8890</v>
      </c>
      <c r="D189" s="24" t="s">
        <v>100</v>
      </c>
      <c r="E189" s="24">
        <v>8551</v>
      </c>
      <c r="F189" s="24" t="s">
        <v>99</v>
      </c>
      <c r="G189" s="24" t="s">
        <v>99</v>
      </c>
      <c r="H189" s="24" t="s">
        <v>98</v>
      </c>
      <c r="I189" s="24">
        <v>271.25115</v>
      </c>
      <c r="J189" s="14"/>
      <c r="K189" s="24"/>
      <c r="L189" s="24"/>
      <c r="M189" s="24"/>
      <c r="N189" s="24" t="s">
        <v>6460</v>
      </c>
      <c r="O189" s="24"/>
      <c r="P189" s="24"/>
      <c r="Q189" s="26" t="s">
        <v>97</v>
      </c>
      <c r="R189" s="26"/>
      <c r="S189" s="26"/>
      <c r="T189" s="34"/>
      <c r="U189" s="24"/>
      <c r="V189" s="24"/>
      <c r="W189" s="24"/>
      <c r="X189" s="24"/>
      <c r="Y189" s="24"/>
      <c r="Z189" s="24"/>
      <c r="AA189" s="24"/>
      <c r="AB189" s="24"/>
      <c r="AC189" s="24"/>
      <c r="AD189" s="24"/>
      <c r="AE189" s="26" t="s">
        <v>96</v>
      </c>
      <c r="AF189" s="26"/>
      <c r="AG189" s="26"/>
    </row>
    <row r="190" spans="1:33" ht="16.2" customHeight="1">
      <c r="A190" s="24"/>
      <c r="B190" s="24"/>
      <c r="C190" s="24">
        <v>16607</v>
      </c>
      <c r="D190" s="24" t="s">
        <v>95</v>
      </c>
      <c r="E190" s="24">
        <v>15747</v>
      </c>
      <c r="F190" s="24" t="s">
        <v>94</v>
      </c>
      <c r="G190" s="24" t="s">
        <v>94</v>
      </c>
      <c r="H190" s="24" t="s">
        <v>93</v>
      </c>
      <c r="I190" s="24">
        <v>190.17187999999999</v>
      </c>
      <c r="J190" s="14"/>
      <c r="K190" s="24"/>
      <c r="L190" s="24"/>
      <c r="M190" s="24"/>
      <c r="N190" s="24" t="s">
        <v>6460</v>
      </c>
      <c r="O190" s="24"/>
      <c r="P190" s="24"/>
      <c r="Q190" s="24" t="s">
        <v>92</v>
      </c>
      <c r="R190" s="24"/>
      <c r="S190" s="24"/>
      <c r="T190" s="30"/>
      <c r="U190" s="24"/>
      <c r="V190" s="24"/>
      <c r="W190" s="24"/>
      <c r="X190" s="24"/>
      <c r="Y190" s="24"/>
      <c r="Z190" s="24"/>
      <c r="AA190" s="24"/>
      <c r="AB190" s="24"/>
      <c r="AC190" s="24"/>
      <c r="AD190" s="24"/>
      <c r="AE190" s="24" t="s">
        <v>91</v>
      </c>
      <c r="AF190" s="24"/>
      <c r="AG190" s="24"/>
    </row>
    <row r="191" spans="1:33">
      <c r="A191" s="24"/>
      <c r="B191" s="24"/>
      <c r="C191" s="24"/>
      <c r="D191" s="24"/>
      <c r="E191" s="24"/>
      <c r="F191" s="29"/>
      <c r="G191" s="24"/>
      <c r="H191" s="24"/>
      <c r="I191" s="24"/>
      <c r="J191" s="14"/>
      <c r="K191" s="24"/>
      <c r="L191" s="24"/>
      <c r="M191" s="24"/>
      <c r="N191" s="24"/>
      <c r="O191" s="24"/>
      <c r="P191" s="24"/>
      <c r="Q191" s="24"/>
      <c r="R191" s="24"/>
      <c r="S191" s="24"/>
      <c r="T191" s="30"/>
      <c r="U191" s="24"/>
      <c r="V191" s="24"/>
      <c r="W191" s="24"/>
      <c r="X191" s="24"/>
      <c r="Y191" s="24"/>
      <c r="Z191" s="24"/>
      <c r="AA191" s="24"/>
      <c r="AB191" s="24"/>
      <c r="AC191" s="24"/>
      <c r="AD191" s="24"/>
      <c r="AE191" s="24"/>
      <c r="AF191" s="24"/>
      <c r="AG191" s="24"/>
    </row>
    <row r="192" spans="1:33">
      <c r="A192" s="24"/>
      <c r="B192" s="24"/>
      <c r="C192" s="24"/>
      <c r="D192" s="24"/>
      <c r="E192" s="24"/>
      <c r="F192" s="48" t="s">
        <v>6465</v>
      </c>
      <c r="G192" s="24"/>
      <c r="H192" s="24"/>
      <c r="I192" s="24"/>
      <c r="J192" s="14"/>
      <c r="K192" s="24"/>
      <c r="L192" s="24"/>
      <c r="M192" s="24"/>
      <c r="N192" s="24"/>
      <c r="O192" s="24"/>
      <c r="P192" s="24"/>
      <c r="Q192" s="24"/>
      <c r="R192" s="24"/>
      <c r="S192" s="24"/>
      <c r="T192" s="30"/>
      <c r="U192" s="24"/>
      <c r="V192" s="24"/>
      <c r="W192" s="24"/>
      <c r="X192" s="24"/>
      <c r="Y192" s="24"/>
      <c r="Z192" s="24"/>
      <c r="AA192" s="24"/>
      <c r="AB192" s="24"/>
      <c r="AC192" s="24"/>
      <c r="AD192" s="24"/>
      <c r="AE192" s="24"/>
      <c r="AF192" s="24"/>
      <c r="AG192" s="24"/>
    </row>
    <row r="193" spans="1:33">
      <c r="A193" s="24"/>
      <c r="B193" s="24"/>
      <c r="C193" s="24">
        <v>101624435</v>
      </c>
      <c r="D193" s="24"/>
      <c r="E193" s="24">
        <v>24607073</v>
      </c>
      <c r="F193" s="24" t="s">
        <v>25</v>
      </c>
      <c r="G193" s="24" t="s">
        <v>25</v>
      </c>
      <c r="H193" s="24" t="s">
        <v>24</v>
      </c>
      <c r="I193" s="24">
        <v>190.12047000000001</v>
      </c>
      <c r="J193" s="14"/>
      <c r="K193" s="24"/>
      <c r="L193" s="24"/>
      <c r="M193" s="24"/>
      <c r="N193" s="24" t="s">
        <v>6465</v>
      </c>
      <c r="O193" s="24"/>
      <c r="P193" s="24"/>
      <c r="Q193" s="24"/>
      <c r="R193" s="24"/>
      <c r="S193" s="24"/>
      <c r="T193" s="30"/>
      <c r="U193" s="24"/>
      <c r="V193" s="24"/>
      <c r="W193" s="24"/>
      <c r="X193" s="24"/>
      <c r="Y193" s="24"/>
      <c r="Z193" s="24"/>
      <c r="AA193" s="24"/>
      <c r="AB193" s="24"/>
      <c r="AC193" s="24"/>
      <c r="AD193" s="24"/>
      <c r="AE193" s="24"/>
      <c r="AF193" s="24"/>
      <c r="AG193" s="24"/>
    </row>
    <row r="194" spans="1:33">
      <c r="A194" s="24"/>
      <c r="B194" s="24"/>
      <c r="C194" s="24">
        <v>542388</v>
      </c>
      <c r="D194" s="24"/>
      <c r="E194" s="24">
        <v>472330</v>
      </c>
      <c r="F194" s="24" t="s">
        <v>23</v>
      </c>
      <c r="G194" s="24" t="s">
        <v>23</v>
      </c>
      <c r="H194" s="24" t="s">
        <v>22</v>
      </c>
      <c r="I194" s="24">
        <v>178.12036000000001</v>
      </c>
      <c r="J194" s="14"/>
      <c r="K194" s="24"/>
      <c r="L194" s="24"/>
      <c r="M194" s="24"/>
      <c r="N194" s="24" t="s">
        <v>6465</v>
      </c>
      <c r="O194" s="24"/>
      <c r="P194" s="24"/>
      <c r="Q194" s="24"/>
      <c r="R194" s="24"/>
      <c r="S194" s="24"/>
      <c r="T194" s="30"/>
      <c r="U194" s="24"/>
      <c r="V194" s="24"/>
      <c r="W194" s="24"/>
      <c r="X194" s="24"/>
      <c r="Y194" s="24"/>
      <c r="Z194" s="24"/>
      <c r="AA194" s="24"/>
      <c r="AB194" s="24"/>
      <c r="AC194" s="24"/>
      <c r="AD194" s="24"/>
      <c r="AE194" s="24"/>
      <c r="AF194" s="24"/>
      <c r="AG194" s="24"/>
    </row>
    <row r="195" spans="1:33">
      <c r="A195" s="24"/>
      <c r="B195" s="24"/>
      <c r="C195" s="24">
        <v>552417</v>
      </c>
      <c r="D195" s="24" t="s">
        <v>3</v>
      </c>
      <c r="E195" s="24">
        <v>480539</v>
      </c>
      <c r="F195" s="24" t="s">
        <v>2</v>
      </c>
      <c r="G195" s="24" t="s">
        <v>2</v>
      </c>
      <c r="H195" s="24" t="s">
        <v>1</v>
      </c>
      <c r="I195" s="24">
        <v>256.18574999999998</v>
      </c>
      <c r="J195" s="14"/>
      <c r="K195" s="24"/>
      <c r="L195" s="24"/>
      <c r="M195" s="24"/>
      <c r="N195" s="24" t="s">
        <v>6465</v>
      </c>
      <c r="O195" s="24"/>
      <c r="P195" s="24"/>
      <c r="Q195" s="24"/>
      <c r="R195" s="24"/>
      <c r="S195" s="24"/>
      <c r="T195" s="30"/>
      <c r="U195" s="24"/>
      <c r="V195" s="24"/>
      <c r="W195" s="24"/>
      <c r="X195" s="24"/>
      <c r="Y195" s="24"/>
      <c r="Z195" s="24"/>
      <c r="AA195" s="24"/>
      <c r="AB195" s="24"/>
      <c r="AC195" s="24"/>
      <c r="AD195" s="24"/>
      <c r="AE195" s="24"/>
      <c r="AF195" s="24"/>
      <c r="AG195" s="24"/>
    </row>
    <row r="196" spans="1:33">
      <c r="A196" s="24"/>
      <c r="B196" s="24"/>
      <c r="C196" s="24">
        <v>85420405</v>
      </c>
      <c r="D196" s="24"/>
      <c r="E196" s="24">
        <v>24606934</v>
      </c>
      <c r="F196" s="24" t="s">
        <v>10</v>
      </c>
      <c r="G196" s="24" t="s">
        <v>10</v>
      </c>
      <c r="H196" s="24" t="s">
        <v>9</v>
      </c>
      <c r="I196" s="24">
        <v>268.20348000000001</v>
      </c>
      <c r="J196" s="14"/>
      <c r="K196" s="24"/>
      <c r="L196" s="24"/>
      <c r="M196" s="24"/>
      <c r="N196" s="24" t="s">
        <v>6465</v>
      </c>
      <c r="O196" s="24"/>
      <c r="P196" s="24"/>
      <c r="Q196" s="24"/>
      <c r="R196" s="24"/>
      <c r="S196" s="24"/>
      <c r="T196" s="30"/>
      <c r="U196" s="24"/>
      <c r="V196" s="24"/>
      <c r="W196" s="24"/>
      <c r="X196" s="24"/>
      <c r="Y196" s="24"/>
      <c r="Z196" s="24"/>
      <c r="AA196" s="24"/>
      <c r="AB196" s="24"/>
      <c r="AC196" s="24"/>
      <c r="AD196" s="24"/>
      <c r="AE196" s="24"/>
      <c r="AF196" s="24"/>
      <c r="AG196" s="24"/>
    </row>
    <row r="197" spans="1:33">
      <c r="A197" s="24"/>
      <c r="B197" s="24"/>
      <c r="C197" s="24">
        <v>134782876</v>
      </c>
      <c r="D197" s="24"/>
      <c r="E197" s="24">
        <v>29272834</v>
      </c>
      <c r="F197" s="24" t="s">
        <v>8</v>
      </c>
      <c r="G197" s="24" t="s">
        <v>7</v>
      </c>
      <c r="H197" s="24" t="s">
        <v>6</v>
      </c>
      <c r="I197" s="24">
        <v>240.13629</v>
      </c>
      <c r="J197" s="14"/>
      <c r="K197" s="24"/>
      <c r="L197" s="24"/>
      <c r="M197" s="24"/>
      <c r="N197" s="24" t="s">
        <v>6465</v>
      </c>
      <c r="O197" s="24"/>
      <c r="P197" s="24"/>
      <c r="Q197" s="24"/>
      <c r="R197" s="24"/>
      <c r="S197" s="24"/>
      <c r="T197" s="30"/>
      <c r="U197" s="24"/>
      <c r="V197" s="24"/>
      <c r="W197" s="24"/>
      <c r="X197" s="24"/>
      <c r="Y197" s="24"/>
      <c r="Z197" s="24"/>
      <c r="AA197" s="24"/>
      <c r="AB197" s="24"/>
      <c r="AC197" s="24"/>
      <c r="AD197" s="24"/>
      <c r="AE197" s="24"/>
      <c r="AF197" s="24"/>
      <c r="AG197" s="24"/>
    </row>
    <row r="198" spans="1:33">
      <c r="A198" s="24"/>
      <c r="B198" s="24"/>
      <c r="C198" s="24">
        <v>131832971</v>
      </c>
      <c r="D198" s="24"/>
      <c r="E198" s="24">
        <v>65475437</v>
      </c>
      <c r="F198" s="24" t="s">
        <v>21</v>
      </c>
      <c r="G198" s="24" t="s">
        <v>21</v>
      </c>
      <c r="H198" s="24" t="s">
        <v>20</v>
      </c>
      <c r="I198" s="24">
        <v>212.03202999999999</v>
      </c>
      <c r="J198" s="14"/>
      <c r="K198" s="24"/>
      <c r="L198" s="24"/>
      <c r="M198" s="24"/>
      <c r="N198" s="24" t="s">
        <v>6465</v>
      </c>
      <c r="O198" s="24"/>
      <c r="P198" s="24"/>
      <c r="Q198" s="24"/>
      <c r="R198" s="24"/>
      <c r="S198" s="24"/>
      <c r="T198" s="30"/>
      <c r="U198" s="24"/>
      <c r="V198" s="24"/>
      <c r="W198" s="24"/>
      <c r="X198" s="24"/>
      <c r="Y198" s="24"/>
      <c r="Z198" s="24"/>
      <c r="AA198" s="24"/>
      <c r="AB198" s="24"/>
      <c r="AC198" s="24"/>
      <c r="AD198" s="24"/>
      <c r="AE198" s="24"/>
      <c r="AF198" s="24"/>
      <c r="AG198" s="24"/>
    </row>
    <row r="199" spans="1:33">
      <c r="A199" s="24"/>
      <c r="B199" s="24"/>
      <c r="C199" s="24">
        <v>101624311</v>
      </c>
      <c r="D199" s="24"/>
      <c r="E199" s="24">
        <v>29273026</v>
      </c>
      <c r="F199" s="24" t="s">
        <v>19</v>
      </c>
      <c r="G199" s="24" t="s">
        <v>19</v>
      </c>
      <c r="H199" s="24" t="s">
        <v>18</v>
      </c>
      <c r="I199" s="24">
        <v>170.09415999999999</v>
      </c>
      <c r="J199" s="14"/>
      <c r="K199" s="24"/>
      <c r="L199" s="24"/>
      <c r="M199" s="24"/>
      <c r="N199" s="24" t="s">
        <v>6465</v>
      </c>
      <c r="O199" s="24"/>
      <c r="P199" s="24"/>
      <c r="Q199" s="24"/>
      <c r="R199" s="24"/>
      <c r="S199" s="24"/>
      <c r="T199" s="30"/>
      <c r="U199" s="24"/>
      <c r="V199" s="24"/>
      <c r="W199" s="24"/>
      <c r="X199" s="24"/>
      <c r="Y199" s="24"/>
      <c r="Z199" s="24"/>
      <c r="AA199" s="24"/>
      <c r="AB199" s="24"/>
      <c r="AC199" s="24"/>
      <c r="AD199" s="24"/>
      <c r="AE199" s="24"/>
      <c r="AF199" s="24"/>
      <c r="AG199" s="24"/>
    </row>
    <row r="200" spans="1:33">
      <c r="A200" s="24"/>
      <c r="B200" s="24"/>
      <c r="C200" s="24">
        <v>20504091</v>
      </c>
      <c r="D200" s="24"/>
      <c r="E200" s="24">
        <v>15106048</v>
      </c>
      <c r="F200" s="24" t="s">
        <v>17</v>
      </c>
      <c r="G200" s="24" t="s">
        <v>17</v>
      </c>
      <c r="H200" s="24" t="s">
        <v>16</v>
      </c>
      <c r="I200" s="24">
        <v>190.15645000000001</v>
      </c>
      <c r="J200" s="14"/>
      <c r="K200" s="24"/>
      <c r="L200" s="24"/>
      <c r="M200" s="24"/>
      <c r="N200" s="24" t="s">
        <v>6465</v>
      </c>
      <c r="O200" s="24"/>
      <c r="P200" s="24"/>
      <c r="Q200" s="24"/>
      <c r="R200" s="24"/>
      <c r="S200" s="24"/>
      <c r="T200" s="30"/>
      <c r="U200" s="24"/>
      <c r="V200" s="24"/>
      <c r="W200" s="24"/>
      <c r="X200" s="24"/>
      <c r="Y200" s="24"/>
      <c r="Z200" s="24"/>
      <c r="AA200" s="24"/>
      <c r="AB200" s="24"/>
      <c r="AC200" s="24"/>
      <c r="AD200" s="24"/>
      <c r="AE200" s="24"/>
      <c r="AF200" s="24"/>
      <c r="AG200" s="24"/>
    </row>
    <row r="201" spans="1:33">
      <c r="A201" s="24"/>
      <c r="B201" s="24"/>
      <c r="C201" s="24">
        <v>101624431</v>
      </c>
      <c r="D201" s="24"/>
      <c r="E201" s="24">
        <v>29272528</v>
      </c>
      <c r="F201" s="24" t="s">
        <v>15</v>
      </c>
      <c r="G201" s="24" t="s">
        <v>14</v>
      </c>
      <c r="H201" s="24" t="s">
        <v>13</v>
      </c>
      <c r="I201" s="24">
        <v>202.12061</v>
      </c>
      <c r="J201" s="14"/>
      <c r="K201" s="24"/>
      <c r="L201" s="24"/>
      <c r="M201" s="24"/>
      <c r="N201" s="24" t="s">
        <v>6465</v>
      </c>
      <c r="O201" s="24"/>
      <c r="P201" s="24"/>
      <c r="Q201" s="24"/>
      <c r="R201" s="24"/>
      <c r="S201" s="24"/>
      <c r="T201" s="30"/>
      <c r="U201" s="24"/>
      <c r="V201" s="24"/>
      <c r="W201" s="24"/>
      <c r="X201" s="24"/>
      <c r="Y201" s="24"/>
      <c r="Z201" s="24"/>
      <c r="AA201" s="24"/>
      <c r="AB201" s="24"/>
      <c r="AC201" s="24"/>
      <c r="AD201" s="24"/>
      <c r="AE201" s="24"/>
      <c r="AF201" s="24"/>
      <c r="AG201" s="24"/>
    </row>
    <row r="202" spans="1:33">
      <c r="A202" s="24"/>
      <c r="B202" s="24"/>
      <c r="C202" s="24">
        <v>86127688</v>
      </c>
      <c r="D202" s="24"/>
      <c r="E202" s="24">
        <v>24606695</v>
      </c>
      <c r="F202" s="24" t="s">
        <v>12</v>
      </c>
      <c r="G202" s="24" t="s">
        <v>11</v>
      </c>
      <c r="H202" s="24" t="s">
        <v>9</v>
      </c>
      <c r="I202" s="24">
        <v>268.20429999999999</v>
      </c>
      <c r="J202" s="14"/>
      <c r="K202" s="24"/>
      <c r="L202" s="24"/>
      <c r="M202" s="24"/>
      <c r="N202" s="24" t="s">
        <v>6465</v>
      </c>
      <c r="O202" s="24"/>
      <c r="P202" s="24"/>
      <c r="Q202" s="24"/>
      <c r="R202" s="24"/>
      <c r="S202" s="24"/>
      <c r="T202" s="30"/>
      <c r="U202" s="24"/>
      <c r="V202" s="24"/>
      <c r="W202" s="24"/>
      <c r="X202" s="24"/>
      <c r="Y202" s="24"/>
      <c r="Z202" s="24"/>
      <c r="AA202" s="24"/>
      <c r="AB202" s="24"/>
      <c r="AC202" s="24"/>
      <c r="AD202" s="24"/>
      <c r="AE202" s="24"/>
      <c r="AF202" s="24"/>
      <c r="AG202" s="24"/>
    </row>
    <row r="203" spans="1:33">
      <c r="A203" s="24"/>
      <c r="B203" s="24"/>
      <c r="C203" s="24">
        <v>18224395</v>
      </c>
      <c r="D203" s="24"/>
      <c r="E203" s="24">
        <v>16574791</v>
      </c>
      <c r="F203" s="24" t="s">
        <v>5</v>
      </c>
      <c r="G203" s="24" t="s">
        <v>5</v>
      </c>
      <c r="H203" s="24" t="s">
        <v>4</v>
      </c>
      <c r="I203" s="24">
        <v>375.25249000000002</v>
      </c>
      <c r="J203" s="14"/>
      <c r="K203" s="24"/>
      <c r="L203" s="24"/>
      <c r="M203" s="24"/>
      <c r="N203" s="24" t="s">
        <v>6465</v>
      </c>
      <c r="O203" s="24"/>
      <c r="P203" s="24"/>
      <c r="Q203" s="24"/>
      <c r="R203" s="24"/>
      <c r="S203" s="24"/>
      <c r="T203" s="30"/>
      <c r="U203" s="24"/>
      <c r="V203" s="24"/>
      <c r="W203" s="24"/>
      <c r="X203" s="24"/>
      <c r="Y203" s="24"/>
      <c r="Z203" s="24"/>
      <c r="AA203" s="24"/>
      <c r="AB203" s="24"/>
      <c r="AC203" s="24"/>
      <c r="AD203" s="24"/>
      <c r="AE203" s="24"/>
      <c r="AF203" s="24"/>
      <c r="AG203" s="24"/>
    </row>
    <row r="204" spans="1:33">
      <c r="A204" s="24"/>
      <c r="B204" s="24"/>
      <c r="C204" s="24">
        <v>6538957</v>
      </c>
      <c r="D204" s="24"/>
      <c r="E204" s="24">
        <v>5021425</v>
      </c>
      <c r="F204" s="24" t="s">
        <v>28</v>
      </c>
      <c r="G204" s="24" t="s">
        <v>27</v>
      </c>
      <c r="H204" s="24" t="s">
        <v>26</v>
      </c>
      <c r="I204" s="24">
        <v>148.05212</v>
      </c>
      <c r="J204" s="14"/>
      <c r="K204" s="24"/>
      <c r="L204" s="24"/>
      <c r="M204" s="24"/>
      <c r="N204" s="24" t="s">
        <v>6465</v>
      </c>
      <c r="O204" s="24"/>
      <c r="P204" s="24"/>
      <c r="Q204" s="24"/>
      <c r="R204" s="24"/>
      <c r="S204" s="24"/>
      <c r="T204" s="30"/>
      <c r="U204" s="24"/>
      <c r="V204" s="24"/>
      <c r="W204" s="24"/>
      <c r="X204" s="24"/>
      <c r="Y204" s="24"/>
      <c r="Z204" s="24"/>
      <c r="AA204" s="24"/>
      <c r="AB204" s="24"/>
      <c r="AC204" s="24"/>
      <c r="AD204" s="24"/>
      <c r="AE204" s="24"/>
      <c r="AF204" s="24"/>
      <c r="AG204" s="24"/>
    </row>
    <row r="205" spans="1:33">
      <c r="A205" s="24"/>
      <c r="B205" s="24"/>
      <c r="C205" s="24"/>
      <c r="D205" s="24"/>
      <c r="E205" s="24"/>
      <c r="F205" s="24"/>
      <c r="G205" s="24"/>
      <c r="H205" s="24"/>
      <c r="I205" s="24"/>
      <c r="J205" s="14"/>
      <c r="K205" s="24"/>
      <c r="L205" s="24"/>
      <c r="M205" s="24"/>
      <c r="N205" s="24"/>
      <c r="O205" s="24"/>
      <c r="P205" s="24"/>
      <c r="Q205" s="24"/>
      <c r="R205" s="24"/>
      <c r="S205" s="24"/>
      <c r="T205" s="30"/>
      <c r="U205" s="24"/>
      <c r="V205" s="24"/>
      <c r="W205" s="24"/>
      <c r="X205" s="24"/>
      <c r="Y205" s="24"/>
      <c r="Z205" s="24"/>
      <c r="AA205" s="24"/>
      <c r="AB205" s="24"/>
      <c r="AC205" s="24"/>
      <c r="AD205" s="24"/>
      <c r="AE205" s="24"/>
      <c r="AF205" s="24"/>
      <c r="AG205" s="24"/>
    </row>
    <row r="206" spans="1:33">
      <c r="A206" s="29"/>
      <c r="B206" s="29"/>
      <c r="C206" s="29"/>
      <c r="D206" s="24"/>
      <c r="E206" s="24"/>
      <c r="F206" s="24"/>
      <c r="G206" s="24"/>
      <c r="H206" s="24"/>
      <c r="I206" s="24"/>
      <c r="J206" s="14"/>
      <c r="K206" s="24"/>
      <c r="L206" s="24"/>
      <c r="M206" s="24"/>
      <c r="N206" s="24"/>
      <c r="O206" s="24"/>
      <c r="P206" s="24"/>
      <c r="Q206" s="24"/>
      <c r="R206" s="24"/>
      <c r="S206" s="24"/>
      <c r="T206" s="30"/>
      <c r="U206" s="24"/>
      <c r="V206" s="24"/>
      <c r="W206" s="24"/>
      <c r="X206" s="24"/>
      <c r="Y206" s="24"/>
      <c r="Z206" s="24"/>
      <c r="AA206" s="24"/>
      <c r="AB206" s="24"/>
      <c r="AC206" s="24"/>
      <c r="AD206" s="24"/>
      <c r="AE206" s="24"/>
      <c r="AF206" s="24"/>
      <c r="AG206" s="24"/>
    </row>
    <row r="207" spans="1:33" ht="28.2">
      <c r="A207" s="26"/>
      <c r="B207" s="26"/>
      <c r="C207" s="24"/>
      <c r="D207" s="24"/>
      <c r="E207" s="24"/>
      <c r="F207" s="24"/>
      <c r="G207" s="24"/>
      <c r="H207" s="24"/>
      <c r="I207" s="24"/>
      <c r="J207" s="14"/>
      <c r="K207" s="24"/>
      <c r="L207" s="24"/>
      <c r="M207" s="24"/>
      <c r="N207" s="24"/>
      <c r="O207" s="24"/>
      <c r="P207" s="24"/>
      <c r="Q207" s="2"/>
      <c r="R207" s="59" t="s">
        <v>6857</v>
      </c>
      <c r="S207" s="59" t="s">
        <v>34</v>
      </c>
      <c r="T207" s="60" t="s">
        <v>33</v>
      </c>
      <c r="U207" s="59" t="s">
        <v>6423</v>
      </c>
      <c r="V207" s="59" t="s">
        <v>31</v>
      </c>
      <c r="W207" s="59" t="s">
        <v>6858</v>
      </c>
      <c r="X207" s="24"/>
      <c r="Y207" s="24"/>
      <c r="Z207" s="24"/>
      <c r="AA207" s="24"/>
      <c r="AB207" s="24"/>
      <c r="AC207" s="24"/>
      <c r="AD207" s="24"/>
      <c r="AE207" s="24"/>
      <c r="AF207" s="24"/>
      <c r="AG207" s="24"/>
    </row>
    <row r="208" spans="1:33" ht="53.4">
      <c r="A208" s="26"/>
      <c r="B208" s="26"/>
      <c r="C208" s="24"/>
      <c r="D208" s="24"/>
      <c r="E208" s="24"/>
      <c r="F208" s="24"/>
      <c r="G208" s="24"/>
      <c r="H208" s="24"/>
      <c r="I208" s="24"/>
      <c r="J208" s="14"/>
      <c r="K208" s="24"/>
      <c r="L208" s="24"/>
      <c r="M208" s="24"/>
      <c r="N208" s="24"/>
      <c r="O208" s="24"/>
      <c r="P208" s="24"/>
      <c r="Q208" s="61" t="s">
        <v>6859</v>
      </c>
      <c r="R208" s="62" t="s">
        <v>6867</v>
      </c>
      <c r="S208" s="63">
        <v>900</v>
      </c>
      <c r="T208" s="63">
        <v>26</v>
      </c>
      <c r="U208" s="63" t="s">
        <v>6860</v>
      </c>
      <c r="V208" s="63" t="s">
        <v>6868</v>
      </c>
      <c r="W208" s="64" t="s">
        <v>6861</v>
      </c>
      <c r="X208" s="24"/>
      <c r="Y208" s="24"/>
      <c r="Z208" s="24"/>
      <c r="AA208" s="24"/>
      <c r="AB208" s="24"/>
      <c r="AC208" s="24"/>
      <c r="AD208" s="24"/>
      <c r="AE208" s="24"/>
      <c r="AF208" s="24"/>
      <c r="AG208" s="24"/>
    </row>
    <row r="209" spans="1:33">
      <c r="A209" s="26"/>
      <c r="B209" s="24"/>
      <c r="C209" s="24"/>
      <c r="D209" s="24"/>
      <c r="E209" s="24"/>
      <c r="F209" s="24"/>
      <c r="G209" s="24"/>
      <c r="H209" s="24"/>
      <c r="I209" s="24"/>
      <c r="J209" s="14"/>
      <c r="K209" s="24"/>
      <c r="L209" s="24"/>
      <c r="M209" s="24"/>
      <c r="N209" s="24"/>
      <c r="O209" s="24"/>
      <c r="P209" s="24"/>
      <c r="Q209"/>
      <c r="R209"/>
      <c r="S209" s="63"/>
      <c r="T209" s="63"/>
      <c r="U209" s="63"/>
      <c r="V209" s="63"/>
      <c r="W209" s="11"/>
      <c r="X209" s="24"/>
      <c r="Y209" s="24"/>
      <c r="Z209" s="24"/>
      <c r="AA209" s="24"/>
      <c r="AB209" s="24"/>
      <c r="AC209" s="24"/>
      <c r="AD209" s="24"/>
      <c r="AE209" s="24"/>
      <c r="AF209" s="24"/>
      <c r="AG209" s="24"/>
    </row>
    <row r="210" spans="1:33">
      <c r="A210" s="26"/>
      <c r="B210" s="26"/>
      <c r="C210" s="24"/>
      <c r="D210" s="24"/>
      <c r="E210" s="24"/>
      <c r="F210" s="24"/>
      <c r="G210" s="24"/>
      <c r="H210" s="24"/>
      <c r="I210" s="24"/>
      <c r="J210" s="14"/>
      <c r="K210" s="24"/>
      <c r="L210" s="24"/>
      <c r="M210" s="24"/>
      <c r="N210" s="24"/>
      <c r="O210" s="24"/>
      <c r="P210" s="24"/>
      <c r="Q210" s="65" t="s">
        <v>6862</v>
      </c>
      <c r="R210"/>
      <c r="S210" s="63" t="s">
        <v>6863</v>
      </c>
      <c r="T210" s="63" t="s">
        <v>6864</v>
      </c>
      <c r="U210" s="63" t="s">
        <v>438</v>
      </c>
      <c r="V210" s="63">
        <v>1450</v>
      </c>
      <c r="W210" s="11"/>
      <c r="X210" s="24"/>
      <c r="Y210" s="24"/>
      <c r="Z210" s="24"/>
      <c r="AA210" s="24"/>
      <c r="AB210" s="24"/>
      <c r="AC210" s="24"/>
      <c r="AD210" s="24"/>
      <c r="AE210" s="24"/>
      <c r="AF210" s="24"/>
      <c r="AG210" s="24"/>
    </row>
    <row r="211" spans="1:33">
      <c r="A211" s="26"/>
      <c r="B211" s="26"/>
      <c r="C211" s="24"/>
      <c r="D211" s="24"/>
      <c r="E211" s="24"/>
      <c r="F211" s="24"/>
      <c r="G211" s="24"/>
      <c r="H211" s="24"/>
      <c r="I211" s="24"/>
      <c r="J211" s="14"/>
      <c r="K211" s="24"/>
      <c r="L211" s="24"/>
      <c r="M211" s="24"/>
      <c r="N211" s="24"/>
      <c r="O211" s="24"/>
      <c r="P211" s="24"/>
      <c r="Q211" s="2"/>
      <c r="R211" s="66" t="s">
        <v>6865</v>
      </c>
      <c r="S211" s="67" t="s">
        <v>6866</v>
      </c>
      <c r="T211" s="68"/>
      <c r="U211" s="68"/>
      <c r="V211" s="68"/>
      <c r="W211" s="11"/>
      <c r="X211" s="24"/>
      <c r="Y211" s="24"/>
      <c r="Z211" s="24"/>
      <c r="AA211" s="24"/>
      <c r="AB211" s="24"/>
      <c r="AC211" s="24"/>
      <c r="AD211" s="24"/>
      <c r="AE211" s="24"/>
      <c r="AF211" s="24"/>
      <c r="AG211" s="24"/>
    </row>
    <row r="212" spans="1:33">
      <c r="A212" s="26"/>
      <c r="B212" s="26"/>
      <c r="C212" s="24"/>
      <c r="D212" s="24"/>
      <c r="E212" s="24"/>
      <c r="F212" s="24"/>
      <c r="G212" s="24"/>
      <c r="H212" s="24"/>
      <c r="I212" s="24"/>
      <c r="J212" s="14"/>
      <c r="K212" s="24"/>
      <c r="L212" s="24"/>
      <c r="M212" s="24"/>
      <c r="N212" s="24"/>
      <c r="O212" s="24"/>
      <c r="P212" s="24"/>
      <c r="Q212" s="11"/>
      <c r="R212" s="11"/>
      <c r="S212" s="11"/>
      <c r="T212" s="11"/>
      <c r="U212" s="11"/>
      <c r="V212" s="11"/>
      <c r="W212" s="11"/>
      <c r="X212" s="24"/>
      <c r="Y212" s="24"/>
      <c r="Z212" s="24"/>
      <c r="AA212" s="24"/>
      <c r="AB212" s="24"/>
      <c r="AC212" s="24"/>
      <c r="AD212" s="24"/>
      <c r="AE212" s="24"/>
      <c r="AF212" s="24"/>
      <c r="AG212" s="24"/>
    </row>
    <row r="213" spans="1:33">
      <c r="A213" s="26"/>
      <c r="B213" s="24"/>
      <c r="C213" s="24"/>
      <c r="D213" s="24"/>
      <c r="E213" s="24"/>
      <c r="F213" s="24"/>
      <c r="G213" s="24"/>
      <c r="H213" s="24"/>
      <c r="I213" s="24"/>
      <c r="J213" s="14"/>
      <c r="K213" s="24"/>
      <c r="L213" s="24"/>
      <c r="M213" s="24"/>
      <c r="N213" s="24"/>
      <c r="O213" s="24"/>
      <c r="P213" s="24"/>
      <c r="Q213" s="24"/>
      <c r="R213" s="24"/>
      <c r="S213" s="24"/>
      <c r="T213" s="30"/>
      <c r="U213" s="24"/>
      <c r="V213" s="24"/>
      <c r="W213" s="24"/>
      <c r="X213" s="24"/>
      <c r="Y213" s="24"/>
      <c r="Z213" s="24"/>
      <c r="AA213" s="24"/>
      <c r="AB213" s="24"/>
      <c r="AC213" s="24"/>
      <c r="AD213" s="24"/>
      <c r="AE213" s="24"/>
      <c r="AF213" s="24"/>
      <c r="AG213" s="24"/>
    </row>
    <row r="214" spans="1:33">
      <c r="A214" s="26"/>
      <c r="B214" s="24"/>
      <c r="C214" s="24"/>
      <c r="D214" s="24"/>
      <c r="E214" s="24"/>
      <c r="F214" s="24"/>
      <c r="G214" s="24"/>
      <c r="H214" s="24"/>
      <c r="I214" s="24"/>
      <c r="J214" s="14"/>
      <c r="K214" s="24"/>
      <c r="L214" s="24"/>
      <c r="M214" s="24"/>
      <c r="N214" s="24"/>
      <c r="O214" s="24"/>
      <c r="P214" s="24"/>
      <c r="Q214" s="24"/>
      <c r="R214" s="24"/>
      <c r="S214" s="24"/>
      <c r="T214" s="30"/>
      <c r="U214" s="24"/>
      <c r="V214" s="24"/>
      <c r="W214" s="24"/>
      <c r="X214" s="24"/>
      <c r="Y214" s="24"/>
      <c r="Z214" s="24"/>
      <c r="AA214" s="24"/>
      <c r="AB214" s="24"/>
      <c r="AC214" s="24"/>
      <c r="AD214" s="24"/>
      <c r="AE214" s="24"/>
      <c r="AF214" s="24"/>
      <c r="AG214" s="24"/>
    </row>
    <row r="215" spans="1:33">
      <c r="A215" s="26"/>
      <c r="B215" s="24"/>
      <c r="C215" s="24"/>
      <c r="D215" s="24"/>
      <c r="E215" s="24"/>
      <c r="F215" s="24"/>
      <c r="G215" s="24"/>
      <c r="H215" s="24"/>
      <c r="I215" s="24"/>
      <c r="J215" s="14"/>
      <c r="K215" s="24"/>
      <c r="L215" s="24"/>
      <c r="M215" s="24"/>
      <c r="N215" s="24"/>
      <c r="O215" s="24"/>
      <c r="P215" s="24"/>
      <c r="Q215" s="24"/>
      <c r="R215" s="24"/>
      <c r="S215" s="24"/>
      <c r="T215" s="30"/>
      <c r="U215" s="24"/>
      <c r="V215" s="24"/>
      <c r="W215" s="24"/>
      <c r="X215" s="24"/>
      <c r="Y215" s="24"/>
      <c r="Z215" s="24"/>
      <c r="AA215" s="24"/>
      <c r="AB215" s="24"/>
      <c r="AC215" s="24"/>
      <c r="AD215" s="24"/>
      <c r="AE215" s="24"/>
      <c r="AF215" s="24"/>
      <c r="AG215" s="24"/>
    </row>
    <row r="216" spans="1:33">
      <c r="A216" s="26"/>
      <c r="B216" s="24"/>
      <c r="C216" s="24"/>
      <c r="D216" s="24"/>
      <c r="E216" s="24"/>
      <c r="F216" s="24"/>
      <c r="G216" s="24"/>
      <c r="H216" s="24"/>
      <c r="I216" s="24"/>
      <c r="J216" s="14"/>
      <c r="K216" s="24"/>
      <c r="L216" s="24"/>
      <c r="M216" s="24"/>
      <c r="N216" s="24"/>
      <c r="O216" s="24"/>
      <c r="P216" s="24"/>
      <c r="Q216" s="24"/>
      <c r="R216" s="24"/>
      <c r="S216" s="24"/>
      <c r="T216" s="30"/>
      <c r="U216" s="24"/>
      <c r="V216" s="24"/>
      <c r="W216" s="24"/>
      <c r="X216" s="24"/>
      <c r="Y216" s="24"/>
      <c r="Z216" s="24"/>
      <c r="AA216" s="24"/>
      <c r="AB216" s="24"/>
      <c r="AC216" s="24"/>
      <c r="AD216" s="24"/>
      <c r="AE216" s="24"/>
      <c r="AF216" s="24"/>
      <c r="AG216" s="24"/>
    </row>
    <row r="217" spans="1:33">
      <c r="A217" s="26"/>
      <c r="B217" s="24"/>
      <c r="C217" s="24"/>
      <c r="D217" s="24"/>
      <c r="E217" s="24"/>
      <c r="F217" s="24"/>
      <c r="G217" s="24"/>
      <c r="H217" s="24"/>
      <c r="I217" s="24"/>
      <c r="J217" s="14"/>
      <c r="K217" s="24"/>
      <c r="L217" s="24"/>
      <c r="M217" s="24"/>
      <c r="N217" s="24"/>
      <c r="O217" s="24"/>
      <c r="P217" s="24"/>
      <c r="Q217" s="24"/>
      <c r="R217" s="24"/>
      <c r="S217" s="24"/>
      <c r="T217" s="30"/>
      <c r="U217" s="24"/>
      <c r="V217" s="24"/>
      <c r="W217" s="24"/>
      <c r="X217" s="24"/>
      <c r="Y217" s="24"/>
      <c r="Z217" s="24"/>
      <c r="AA217" s="24"/>
      <c r="AB217" s="24"/>
      <c r="AC217" s="24"/>
      <c r="AD217" s="24"/>
      <c r="AE217" s="24"/>
      <c r="AF217" s="24"/>
      <c r="AG217" s="24"/>
    </row>
    <row r="218" spans="1:33">
      <c r="A218" s="26"/>
      <c r="B218" s="26"/>
      <c r="C218" s="24"/>
      <c r="D218" s="24"/>
      <c r="E218" s="24"/>
      <c r="F218" s="24"/>
      <c r="G218" s="24"/>
      <c r="H218" s="24"/>
      <c r="I218" s="24"/>
      <c r="J218" s="14"/>
      <c r="K218" s="24"/>
      <c r="L218" s="24"/>
      <c r="M218" s="24"/>
      <c r="N218" s="24"/>
      <c r="O218" s="24"/>
      <c r="P218" s="24"/>
      <c r="Q218" s="24"/>
      <c r="R218" s="24"/>
      <c r="S218" s="24"/>
      <c r="T218" s="30"/>
      <c r="U218" s="24"/>
      <c r="V218" s="24"/>
      <c r="W218" s="24"/>
      <c r="X218" s="24"/>
      <c r="Y218" s="24"/>
      <c r="Z218" s="24"/>
      <c r="AA218" s="24"/>
      <c r="AB218" s="24"/>
      <c r="AC218" s="24"/>
      <c r="AD218" s="24"/>
      <c r="AE218" s="24"/>
      <c r="AF218" s="24"/>
      <c r="AG218" s="24"/>
    </row>
    <row r="219" spans="1:33">
      <c r="A219" s="26"/>
      <c r="B219" s="24"/>
      <c r="C219" s="24"/>
      <c r="D219" s="24"/>
      <c r="E219" s="24"/>
      <c r="F219" s="24"/>
      <c r="G219" s="24"/>
      <c r="H219" s="24"/>
      <c r="I219" s="24"/>
      <c r="J219" s="14"/>
      <c r="K219" s="24"/>
      <c r="L219" s="24"/>
      <c r="M219" s="24"/>
      <c r="N219" s="24"/>
      <c r="O219" s="24"/>
      <c r="P219" s="24"/>
      <c r="Q219" s="24"/>
      <c r="R219" s="24"/>
      <c r="S219" s="24"/>
      <c r="T219" s="30"/>
      <c r="U219" s="24"/>
      <c r="V219" s="24"/>
      <c r="W219" s="24"/>
      <c r="X219" s="24"/>
      <c r="Y219" s="24"/>
      <c r="Z219" s="24"/>
      <c r="AA219" s="24"/>
      <c r="AB219" s="24"/>
      <c r="AC219" s="24"/>
      <c r="AD219" s="24"/>
      <c r="AE219" s="24"/>
      <c r="AF219" s="24"/>
      <c r="AG219" s="24"/>
    </row>
    <row r="220" spans="1:33">
      <c r="A220" s="26"/>
      <c r="B220" s="26"/>
      <c r="C220" s="26"/>
      <c r="D220" s="24"/>
      <c r="E220" s="24"/>
      <c r="F220" s="24"/>
      <c r="G220" s="24"/>
      <c r="H220" s="24"/>
      <c r="I220" s="24"/>
      <c r="J220" s="14"/>
      <c r="K220" s="24"/>
      <c r="L220" s="24"/>
      <c r="M220" s="24"/>
      <c r="N220" s="24"/>
      <c r="O220" s="24"/>
      <c r="P220" s="24"/>
      <c r="Q220" s="24"/>
      <c r="R220" s="24"/>
      <c r="S220" s="24"/>
      <c r="T220" s="30"/>
      <c r="U220" s="24"/>
      <c r="V220" s="24"/>
      <c r="W220" s="24"/>
      <c r="X220" s="24"/>
      <c r="Y220" s="24"/>
      <c r="Z220" s="24"/>
      <c r="AA220" s="24"/>
      <c r="AB220" s="24"/>
      <c r="AC220" s="24"/>
      <c r="AD220" s="24"/>
      <c r="AE220" s="24"/>
      <c r="AF220" s="24"/>
      <c r="AG220" s="24"/>
    </row>
    <row r="221" spans="1:33">
      <c r="A221" s="26"/>
      <c r="B221" s="26"/>
      <c r="C221" s="24"/>
      <c r="D221" s="24"/>
      <c r="E221" s="24"/>
      <c r="F221" s="24"/>
      <c r="G221" s="24"/>
      <c r="H221" s="24"/>
      <c r="I221" s="24"/>
      <c r="J221" s="14"/>
      <c r="K221" s="24"/>
      <c r="L221" s="24"/>
      <c r="M221" s="24"/>
      <c r="N221" s="24"/>
      <c r="O221" s="24"/>
      <c r="P221" s="24"/>
      <c r="Q221" s="24"/>
      <c r="R221" s="24"/>
      <c r="S221" s="24"/>
      <c r="T221" s="30"/>
      <c r="U221" s="24"/>
      <c r="V221" s="24"/>
      <c r="W221" s="24"/>
      <c r="X221" s="24"/>
      <c r="Y221" s="24"/>
      <c r="Z221" s="24"/>
      <c r="AA221" s="24"/>
      <c r="AB221" s="24"/>
      <c r="AC221" s="24"/>
      <c r="AD221" s="24"/>
      <c r="AE221" s="24"/>
      <c r="AF221" s="24"/>
      <c r="AG221" s="24"/>
    </row>
    <row r="222" spans="1:33">
      <c r="A222" s="26"/>
      <c r="B222" s="26"/>
      <c r="C222" s="24"/>
      <c r="D222" s="24"/>
      <c r="E222" s="24"/>
      <c r="F222" s="24"/>
      <c r="G222" s="24"/>
      <c r="H222" s="24"/>
      <c r="I222" s="24"/>
      <c r="J222" s="14"/>
      <c r="K222" s="24"/>
      <c r="L222" s="24"/>
      <c r="M222" s="24"/>
      <c r="N222" s="24"/>
      <c r="O222" s="24"/>
      <c r="P222" s="24"/>
      <c r="Q222" s="24"/>
      <c r="R222" s="24"/>
      <c r="S222" s="24"/>
      <c r="T222" s="30"/>
      <c r="U222" s="24"/>
      <c r="V222" s="24"/>
      <c r="W222" s="24"/>
      <c r="X222" s="24"/>
      <c r="Y222" s="24"/>
      <c r="Z222" s="24"/>
      <c r="AA222" s="24"/>
      <c r="AB222" s="24"/>
      <c r="AC222" s="24"/>
      <c r="AD222" s="24"/>
      <c r="AE222" s="24"/>
      <c r="AF222" s="24"/>
      <c r="AG222" s="24"/>
    </row>
    <row r="223" spans="1:33">
      <c r="A223" s="26"/>
      <c r="B223" s="26"/>
      <c r="C223" s="24"/>
      <c r="D223" s="24"/>
      <c r="E223" s="24"/>
      <c r="F223" s="24"/>
      <c r="G223" s="24"/>
      <c r="H223" s="24"/>
      <c r="I223" s="24"/>
      <c r="J223" s="14"/>
      <c r="K223" s="24"/>
      <c r="L223" s="24"/>
      <c r="M223" s="24"/>
      <c r="N223" s="24"/>
      <c r="O223" s="24"/>
      <c r="P223" s="24"/>
      <c r="Q223" s="24"/>
      <c r="R223" s="24"/>
      <c r="S223" s="24"/>
      <c r="T223" s="30"/>
      <c r="U223" s="24"/>
      <c r="V223" s="24"/>
      <c r="W223" s="24"/>
      <c r="X223" s="24"/>
      <c r="Y223" s="24"/>
      <c r="Z223" s="24"/>
      <c r="AA223" s="24"/>
      <c r="AB223" s="24"/>
      <c r="AC223" s="24"/>
      <c r="AD223" s="24"/>
      <c r="AE223" s="24"/>
      <c r="AF223" s="24"/>
      <c r="AG223" s="24"/>
    </row>
    <row r="224" spans="1:33">
      <c r="A224" s="26"/>
      <c r="B224" s="26"/>
      <c r="C224" s="24"/>
      <c r="D224" s="24"/>
      <c r="E224" s="24"/>
      <c r="F224" s="24"/>
      <c r="G224" s="24"/>
      <c r="H224" s="24"/>
      <c r="I224" s="24"/>
      <c r="J224" s="14"/>
      <c r="K224" s="24"/>
      <c r="L224" s="24"/>
      <c r="M224" s="24"/>
      <c r="N224" s="24"/>
      <c r="O224" s="24"/>
      <c r="P224" s="24"/>
      <c r="Q224" s="24"/>
      <c r="R224" s="24"/>
      <c r="S224" s="24"/>
      <c r="T224" s="30"/>
      <c r="U224" s="24"/>
      <c r="V224" s="24"/>
      <c r="W224" s="24"/>
      <c r="X224" s="24"/>
      <c r="Y224" s="24"/>
      <c r="Z224" s="24"/>
      <c r="AA224" s="24"/>
      <c r="AB224" s="24"/>
      <c r="AC224" s="24"/>
      <c r="AD224" s="24"/>
      <c r="AE224" s="24"/>
      <c r="AF224" s="24"/>
      <c r="AG224" s="24"/>
    </row>
    <row r="225" spans="1:33">
      <c r="A225" s="26"/>
      <c r="B225" s="24"/>
      <c r="C225" s="24"/>
      <c r="D225" s="24"/>
      <c r="E225" s="24"/>
      <c r="F225" s="24"/>
      <c r="G225" s="24"/>
      <c r="H225" s="24"/>
      <c r="I225" s="24"/>
      <c r="J225" s="14"/>
      <c r="K225" s="24"/>
      <c r="L225" s="24"/>
      <c r="M225" s="24"/>
      <c r="N225" s="24"/>
      <c r="O225" s="24"/>
      <c r="P225" s="24"/>
      <c r="Q225" s="24"/>
      <c r="R225" s="24"/>
      <c r="S225" s="24"/>
      <c r="T225" s="30"/>
      <c r="U225" s="24"/>
      <c r="V225" s="24"/>
      <c r="W225" s="24"/>
      <c r="X225" s="24"/>
      <c r="Y225" s="24"/>
      <c r="Z225" s="24"/>
      <c r="AA225" s="24"/>
      <c r="AB225" s="24"/>
      <c r="AC225" s="24"/>
      <c r="AD225" s="24"/>
      <c r="AE225" s="24"/>
      <c r="AF225" s="24"/>
      <c r="AG225" s="24"/>
    </row>
    <row r="226" spans="1:33">
      <c r="A226" s="26"/>
      <c r="B226" s="26"/>
      <c r="C226" s="24"/>
      <c r="D226" s="24"/>
      <c r="E226" s="24"/>
      <c r="F226" s="24"/>
      <c r="G226" s="24"/>
      <c r="H226" s="24"/>
      <c r="I226" s="24"/>
      <c r="J226" s="14"/>
      <c r="K226" s="24"/>
      <c r="L226" s="24"/>
      <c r="M226" s="24"/>
      <c r="N226" s="24"/>
      <c r="O226" s="24"/>
      <c r="P226" s="24"/>
      <c r="Q226" s="24"/>
      <c r="R226" s="24"/>
      <c r="S226" s="24"/>
      <c r="T226" s="30"/>
      <c r="U226" s="24"/>
      <c r="V226" s="24"/>
      <c r="W226" s="24"/>
      <c r="X226" s="24"/>
      <c r="Y226" s="24"/>
      <c r="Z226" s="24"/>
      <c r="AA226" s="24"/>
      <c r="AB226" s="24"/>
      <c r="AC226" s="24"/>
      <c r="AD226" s="24"/>
      <c r="AE226" s="24"/>
      <c r="AF226" s="24"/>
      <c r="AG226" s="24"/>
    </row>
    <row r="227" spans="1:33">
      <c r="A227" s="26"/>
      <c r="B227" s="26"/>
      <c r="C227" s="24"/>
      <c r="D227" s="24"/>
      <c r="E227" s="24"/>
      <c r="F227" s="24"/>
      <c r="G227" s="24"/>
      <c r="H227" s="24"/>
      <c r="I227" s="24"/>
      <c r="J227" s="14"/>
      <c r="K227" s="24"/>
      <c r="L227" s="24"/>
      <c r="M227" s="24"/>
      <c r="N227" s="24"/>
      <c r="O227" s="24"/>
      <c r="P227" s="24"/>
      <c r="Q227" s="24"/>
      <c r="R227" s="24"/>
      <c r="S227" s="24"/>
      <c r="T227" s="30"/>
      <c r="U227" s="24"/>
      <c r="V227" s="24"/>
      <c r="W227" s="24"/>
      <c r="X227" s="24"/>
      <c r="Y227" s="24"/>
      <c r="Z227" s="24"/>
      <c r="AA227" s="24"/>
      <c r="AB227" s="24"/>
      <c r="AC227" s="24"/>
      <c r="AD227" s="24"/>
      <c r="AE227" s="24"/>
      <c r="AF227" s="24"/>
      <c r="AG227" s="24"/>
    </row>
    <row r="228" spans="1:33">
      <c r="A228" s="24"/>
      <c r="B228" s="24"/>
      <c r="C228" s="24"/>
      <c r="D228" s="24"/>
      <c r="E228" s="24"/>
      <c r="F228" s="24"/>
      <c r="G228" s="24"/>
      <c r="H228" s="24"/>
      <c r="I228" s="24"/>
      <c r="J228" s="14"/>
      <c r="K228" s="24"/>
      <c r="L228" s="24"/>
      <c r="M228" s="24"/>
      <c r="N228" s="24"/>
      <c r="O228" s="24"/>
      <c r="P228" s="24"/>
      <c r="Q228" s="24"/>
      <c r="R228" s="24"/>
      <c r="S228" s="24"/>
      <c r="T228" s="30"/>
      <c r="U228" s="24"/>
      <c r="V228" s="24"/>
      <c r="W228" s="24"/>
      <c r="X228" s="24"/>
      <c r="Y228" s="24"/>
      <c r="Z228" s="24"/>
      <c r="AA228" s="24"/>
      <c r="AB228" s="24"/>
      <c r="AC228" s="24"/>
      <c r="AD228" s="24"/>
      <c r="AE228" s="24"/>
      <c r="AF228" s="24"/>
      <c r="AG228" s="24"/>
    </row>
    <row r="229" spans="1:33">
      <c r="A229" s="29"/>
      <c r="B229" s="24"/>
      <c r="C229" s="24"/>
      <c r="D229" s="24"/>
      <c r="E229" s="24"/>
      <c r="F229" s="24"/>
      <c r="G229" s="24"/>
      <c r="H229" s="24"/>
      <c r="I229" s="24"/>
      <c r="J229" s="14"/>
      <c r="K229" s="24"/>
      <c r="L229" s="24"/>
      <c r="M229" s="24"/>
      <c r="N229" s="24"/>
      <c r="O229" s="24"/>
      <c r="P229" s="24"/>
      <c r="Q229" s="24"/>
      <c r="R229" s="24"/>
      <c r="S229" s="24"/>
      <c r="T229" s="30"/>
      <c r="U229" s="24"/>
      <c r="V229" s="24"/>
      <c r="W229" s="24"/>
      <c r="X229" s="24"/>
      <c r="Y229" s="24"/>
      <c r="Z229" s="24"/>
      <c r="AA229" s="24"/>
      <c r="AB229" s="24"/>
      <c r="AC229" s="24"/>
      <c r="AD229" s="24"/>
      <c r="AE229" s="24"/>
      <c r="AF229" s="24"/>
      <c r="AG229" s="24"/>
    </row>
    <row r="230" spans="1:33">
      <c r="A230" s="26"/>
      <c r="B230" s="24"/>
      <c r="C230" s="24"/>
      <c r="D230" s="24"/>
      <c r="E230" s="24"/>
      <c r="F230" s="24"/>
      <c r="G230" s="24"/>
      <c r="H230" s="24"/>
      <c r="I230" s="24"/>
      <c r="J230" s="14"/>
      <c r="K230" s="24"/>
      <c r="L230" s="24"/>
      <c r="M230" s="24"/>
      <c r="N230" s="24"/>
      <c r="O230" s="24"/>
      <c r="P230" s="24"/>
      <c r="Q230" s="24"/>
      <c r="R230" s="24"/>
      <c r="S230" s="24"/>
      <c r="T230" s="30"/>
      <c r="U230" s="24"/>
      <c r="V230" s="24"/>
      <c r="W230" s="24"/>
      <c r="X230" s="24"/>
      <c r="Y230" s="24"/>
      <c r="Z230" s="24"/>
      <c r="AA230" s="24"/>
      <c r="AB230" s="24"/>
      <c r="AC230" s="24"/>
      <c r="AD230" s="24"/>
      <c r="AE230" s="24"/>
      <c r="AF230" s="24"/>
      <c r="AG230" s="24"/>
    </row>
    <row r="231" spans="1:33">
      <c r="A231" s="26"/>
      <c r="B231" s="26"/>
      <c r="C231" s="24"/>
      <c r="D231" s="24"/>
      <c r="E231" s="24"/>
      <c r="F231" s="24"/>
      <c r="G231" s="24"/>
      <c r="H231" s="24"/>
      <c r="I231" s="24"/>
      <c r="J231" s="14"/>
      <c r="K231" s="24"/>
      <c r="L231" s="24"/>
      <c r="M231" s="24"/>
      <c r="N231" s="24"/>
      <c r="O231" s="24"/>
      <c r="P231" s="24"/>
      <c r="Q231" s="24"/>
      <c r="R231" s="24"/>
      <c r="S231" s="24"/>
      <c r="T231" s="30"/>
      <c r="U231" s="24"/>
      <c r="V231" s="24"/>
      <c r="W231" s="24"/>
      <c r="X231" s="24"/>
      <c r="Y231" s="24"/>
      <c r="Z231" s="24"/>
      <c r="AA231" s="24"/>
      <c r="AB231" s="24"/>
      <c r="AC231" s="24"/>
      <c r="AD231" s="24"/>
      <c r="AE231" s="24"/>
      <c r="AF231" s="24"/>
      <c r="AG231" s="24"/>
    </row>
    <row r="232" spans="1:33">
      <c r="A232" s="26"/>
      <c r="B232" s="24"/>
      <c r="C232" s="24"/>
      <c r="D232" s="24"/>
      <c r="E232" s="24"/>
      <c r="F232" s="24"/>
      <c r="G232" s="24"/>
      <c r="H232" s="24"/>
      <c r="I232" s="24"/>
      <c r="J232" s="14"/>
      <c r="K232" s="24"/>
      <c r="L232" s="24"/>
      <c r="M232" s="24"/>
      <c r="N232" s="24"/>
      <c r="O232" s="24"/>
      <c r="P232" s="24"/>
      <c r="Q232" s="24"/>
      <c r="R232" s="24"/>
      <c r="S232" s="24"/>
      <c r="T232" s="30"/>
      <c r="U232" s="24"/>
      <c r="V232" s="24"/>
      <c r="W232" s="24"/>
      <c r="X232" s="24"/>
      <c r="Y232" s="24"/>
      <c r="Z232" s="24"/>
      <c r="AA232" s="24"/>
      <c r="AB232" s="24"/>
      <c r="AC232" s="24"/>
      <c r="AD232" s="24"/>
      <c r="AE232" s="24"/>
      <c r="AF232" s="24"/>
      <c r="AG232" s="24"/>
    </row>
    <row r="233" spans="1:33">
      <c r="A233" s="26"/>
      <c r="B233" s="26"/>
      <c r="C233" s="24"/>
      <c r="D233" s="24"/>
      <c r="E233" s="24"/>
      <c r="F233" s="24"/>
      <c r="G233" s="24"/>
      <c r="H233" s="24"/>
      <c r="I233" s="24"/>
      <c r="J233" s="14"/>
      <c r="K233" s="24"/>
      <c r="L233" s="24"/>
      <c r="M233" s="24"/>
      <c r="N233" s="24"/>
      <c r="O233" s="24"/>
      <c r="P233" s="24"/>
      <c r="Q233" s="24"/>
      <c r="R233" s="24"/>
      <c r="S233" s="24"/>
      <c r="T233" s="30"/>
      <c r="U233" s="24"/>
      <c r="V233" s="24"/>
      <c r="W233" s="24"/>
      <c r="X233" s="24"/>
      <c r="Y233" s="24"/>
      <c r="Z233" s="24"/>
      <c r="AA233" s="24"/>
      <c r="AB233" s="24"/>
      <c r="AC233" s="24"/>
      <c r="AD233" s="24"/>
      <c r="AE233" s="24"/>
      <c r="AF233" s="24"/>
      <c r="AG233" s="24"/>
    </row>
    <row r="234" spans="1:33">
      <c r="A234" s="26"/>
      <c r="B234" s="26"/>
      <c r="C234" s="24"/>
      <c r="D234" s="24"/>
      <c r="E234" s="24"/>
      <c r="F234" s="24"/>
      <c r="G234" s="24"/>
      <c r="H234" s="24"/>
      <c r="I234" s="24"/>
      <c r="J234" s="14"/>
      <c r="K234" s="24"/>
      <c r="L234" s="24"/>
      <c r="M234" s="24"/>
      <c r="N234" s="24"/>
      <c r="O234" s="24"/>
      <c r="P234" s="24"/>
      <c r="Q234" s="24"/>
      <c r="R234" s="24"/>
      <c r="S234" s="24"/>
      <c r="T234" s="30"/>
      <c r="U234" s="24"/>
      <c r="V234" s="24"/>
      <c r="W234" s="24"/>
      <c r="X234" s="24"/>
      <c r="Y234" s="24"/>
      <c r="Z234" s="24"/>
      <c r="AA234" s="24"/>
      <c r="AB234" s="24"/>
      <c r="AC234" s="24"/>
      <c r="AD234" s="24"/>
      <c r="AE234" s="24"/>
      <c r="AF234" s="24"/>
      <c r="AG234" s="24"/>
    </row>
    <row r="235" spans="1:33">
      <c r="A235" s="26"/>
      <c r="B235" s="26"/>
      <c r="C235" s="24"/>
      <c r="D235" s="24"/>
      <c r="E235" s="24"/>
      <c r="F235" s="24"/>
      <c r="G235" s="24"/>
      <c r="H235" s="24"/>
      <c r="I235" s="24"/>
      <c r="J235" s="14"/>
      <c r="K235" s="24"/>
      <c r="L235" s="24"/>
      <c r="M235" s="24"/>
      <c r="N235" s="24"/>
      <c r="O235" s="24"/>
      <c r="P235" s="24"/>
      <c r="Q235" s="24"/>
      <c r="R235" s="24"/>
      <c r="S235" s="24"/>
      <c r="T235" s="30"/>
      <c r="U235" s="24"/>
      <c r="V235" s="24"/>
      <c r="W235" s="24"/>
      <c r="X235" s="24"/>
      <c r="Y235" s="24"/>
      <c r="Z235" s="24"/>
      <c r="AA235" s="24"/>
      <c r="AB235" s="24"/>
      <c r="AC235" s="24"/>
      <c r="AD235" s="24"/>
      <c r="AE235" s="24"/>
      <c r="AF235" s="24"/>
      <c r="AG235" s="24"/>
    </row>
    <row r="236" spans="1:33">
      <c r="A236" s="26"/>
      <c r="B236" s="24"/>
      <c r="C236" s="24"/>
      <c r="D236" s="24"/>
      <c r="E236" s="24"/>
      <c r="F236" s="24"/>
      <c r="G236" s="24"/>
      <c r="H236" s="24"/>
      <c r="I236" s="24"/>
      <c r="J236" s="14"/>
      <c r="K236" s="24"/>
      <c r="L236" s="24"/>
      <c r="M236" s="24"/>
      <c r="N236" s="24"/>
      <c r="O236" s="24"/>
      <c r="P236" s="24"/>
      <c r="Q236" s="24"/>
      <c r="R236" s="24"/>
      <c r="S236" s="24"/>
      <c r="T236" s="30"/>
      <c r="U236" s="24"/>
      <c r="V236" s="24"/>
      <c r="W236" s="24"/>
      <c r="X236" s="24"/>
      <c r="Y236" s="24"/>
      <c r="Z236" s="24"/>
      <c r="AA236" s="24"/>
      <c r="AB236" s="24"/>
      <c r="AC236" s="24"/>
      <c r="AD236" s="24"/>
      <c r="AE236" s="24"/>
      <c r="AF236" s="24"/>
      <c r="AG236" s="24"/>
    </row>
    <row r="237" spans="1:33">
      <c r="A237" s="26"/>
      <c r="B237" s="26"/>
      <c r="C237" s="24"/>
      <c r="D237" s="24"/>
      <c r="E237" s="24"/>
      <c r="F237" s="24"/>
      <c r="G237" s="24"/>
      <c r="H237" s="24"/>
      <c r="I237" s="24"/>
      <c r="J237" s="14"/>
      <c r="K237" s="24"/>
      <c r="L237" s="24"/>
      <c r="M237" s="24"/>
      <c r="N237" s="24"/>
      <c r="O237" s="24"/>
      <c r="P237" s="24"/>
      <c r="Q237" s="24"/>
      <c r="R237" s="24"/>
      <c r="S237" s="24"/>
      <c r="T237" s="30"/>
      <c r="U237" s="24"/>
      <c r="V237" s="24"/>
      <c r="W237" s="24"/>
      <c r="X237" s="24"/>
      <c r="Y237" s="24"/>
      <c r="Z237" s="24"/>
      <c r="AA237" s="24"/>
      <c r="AB237" s="24"/>
      <c r="AC237" s="24"/>
      <c r="AD237" s="24"/>
      <c r="AE237" s="24"/>
      <c r="AF237" s="24"/>
      <c r="AG237" s="24"/>
    </row>
    <row r="238" spans="1:33">
      <c r="A238" s="32"/>
      <c r="B238" s="24"/>
      <c r="C238" s="24"/>
      <c r="D238" s="24"/>
      <c r="E238" s="24"/>
      <c r="F238" s="24"/>
      <c r="G238" s="24"/>
      <c r="H238" s="24"/>
      <c r="I238" s="24"/>
      <c r="J238" s="14"/>
      <c r="K238" s="24"/>
      <c r="L238" s="24"/>
      <c r="M238" s="24"/>
      <c r="N238" s="24"/>
      <c r="O238" s="24"/>
      <c r="P238" s="24"/>
      <c r="Q238" s="24"/>
      <c r="R238" s="24"/>
      <c r="S238" s="24"/>
      <c r="T238" s="30"/>
      <c r="U238" s="24"/>
      <c r="V238" s="24"/>
      <c r="W238" s="24"/>
      <c r="X238" s="24"/>
      <c r="Y238" s="24"/>
      <c r="Z238" s="24"/>
      <c r="AA238" s="24"/>
      <c r="AB238" s="24"/>
      <c r="AC238" s="24"/>
      <c r="AD238" s="24"/>
      <c r="AE238" s="24"/>
      <c r="AF238" s="24"/>
      <c r="AG238" s="24"/>
    </row>
    <row r="239" spans="1:33">
      <c r="A239" s="24"/>
      <c r="B239" s="24"/>
      <c r="C239" s="24"/>
      <c r="D239" s="24"/>
      <c r="E239" s="24"/>
      <c r="F239" s="24"/>
      <c r="G239" s="24"/>
      <c r="H239" s="24"/>
      <c r="I239" s="24"/>
      <c r="J239" s="14"/>
      <c r="K239" s="24"/>
      <c r="L239" s="24"/>
      <c r="M239" s="24"/>
      <c r="N239" s="24"/>
      <c r="O239" s="24"/>
      <c r="P239" s="24"/>
      <c r="Q239" s="24"/>
      <c r="R239" s="24"/>
      <c r="S239" s="24"/>
      <c r="T239" s="30"/>
      <c r="U239" s="24"/>
      <c r="V239" s="24"/>
      <c r="W239" s="24"/>
      <c r="X239" s="24"/>
      <c r="Y239" s="24"/>
      <c r="Z239" s="24"/>
      <c r="AA239" s="24"/>
      <c r="AB239" s="24"/>
      <c r="AC239" s="24"/>
      <c r="AD239" s="24"/>
      <c r="AE239" s="24"/>
      <c r="AF239" s="24"/>
      <c r="AG239" s="24"/>
    </row>
    <row r="240" spans="1:33">
      <c r="A240" s="24"/>
      <c r="B240" s="24"/>
      <c r="C240" s="24"/>
      <c r="D240" s="24"/>
      <c r="E240" s="24"/>
      <c r="F240" s="24"/>
      <c r="G240" s="24"/>
      <c r="H240" s="24"/>
      <c r="I240" s="24"/>
      <c r="J240" s="14"/>
      <c r="K240" s="24"/>
      <c r="L240" s="24"/>
      <c r="M240" s="24"/>
      <c r="N240" s="24"/>
      <c r="O240" s="24"/>
      <c r="P240" s="24"/>
      <c r="Q240" s="24"/>
      <c r="R240" s="24"/>
      <c r="S240" s="24"/>
      <c r="T240" s="30"/>
      <c r="U240" s="24"/>
      <c r="V240" s="24"/>
      <c r="W240" s="24"/>
      <c r="X240" s="24"/>
      <c r="Y240" s="24"/>
      <c r="Z240" s="24"/>
      <c r="AA240" s="24"/>
      <c r="AB240" s="24"/>
      <c r="AC240" s="24"/>
      <c r="AD240" s="24"/>
      <c r="AE240" s="24"/>
      <c r="AF240" s="24"/>
      <c r="AG240" s="24"/>
    </row>
    <row r="241" spans="1:33">
      <c r="A241" s="24"/>
      <c r="B241" s="24"/>
      <c r="C241" s="24"/>
      <c r="D241" s="24"/>
      <c r="E241" s="24"/>
      <c r="F241" s="24"/>
      <c r="G241" s="24"/>
      <c r="H241" s="24"/>
      <c r="I241" s="24"/>
      <c r="J241" s="14"/>
      <c r="K241" s="24"/>
      <c r="L241" s="24"/>
      <c r="M241" s="24"/>
      <c r="N241" s="24"/>
      <c r="O241" s="24"/>
      <c r="P241" s="24"/>
      <c r="Q241" s="24"/>
      <c r="R241" s="24"/>
      <c r="S241" s="24"/>
      <c r="T241" s="30"/>
      <c r="U241" s="24"/>
      <c r="V241" s="24"/>
      <c r="W241" s="24"/>
      <c r="X241" s="24"/>
      <c r="Y241" s="24"/>
      <c r="Z241" s="24"/>
      <c r="AA241" s="24"/>
      <c r="AB241" s="24"/>
      <c r="AC241" s="24"/>
      <c r="AD241" s="24"/>
      <c r="AE241" s="24"/>
      <c r="AF241" s="24"/>
      <c r="AG241" s="24"/>
    </row>
    <row r="242" spans="1:33">
      <c r="A242" s="24"/>
      <c r="B242" s="24"/>
      <c r="C242" s="24"/>
      <c r="D242" s="24"/>
      <c r="E242" s="24"/>
      <c r="F242" s="24"/>
      <c r="G242" s="24"/>
      <c r="H242" s="24"/>
      <c r="I242" s="24"/>
      <c r="J242" s="14"/>
      <c r="K242" s="24"/>
      <c r="L242" s="24"/>
      <c r="M242" s="24"/>
      <c r="N242" s="24"/>
      <c r="O242" s="24"/>
      <c r="P242" s="24"/>
      <c r="Q242" s="24"/>
      <c r="R242" s="24"/>
      <c r="S242" s="24"/>
      <c r="T242" s="30"/>
      <c r="U242" s="24"/>
      <c r="V242" s="24"/>
      <c r="W242" s="24"/>
      <c r="X242" s="24"/>
      <c r="Y242" s="24"/>
      <c r="Z242" s="24"/>
      <c r="AA242" s="24"/>
      <c r="AB242" s="24"/>
      <c r="AC242" s="24"/>
      <c r="AD242" s="24"/>
      <c r="AE242" s="24"/>
      <c r="AF242" s="24"/>
      <c r="AG242" s="24"/>
    </row>
    <row r="243" spans="1:33">
      <c r="A243" s="24"/>
      <c r="B243" s="24"/>
      <c r="C243" s="24"/>
      <c r="D243" s="24"/>
      <c r="E243" s="24"/>
      <c r="F243" s="24"/>
      <c r="G243" s="24"/>
      <c r="H243" s="24"/>
      <c r="I243" s="24"/>
      <c r="J243" s="14"/>
      <c r="K243" s="24"/>
      <c r="L243" s="24"/>
      <c r="M243" s="24"/>
      <c r="N243" s="24"/>
      <c r="O243" s="24"/>
      <c r="P243" s="24"/>
      <c r="Q243" s="24"/>
      <c r="R243" s="24"/>
      <c r="S243" s="24"/>
      <c r="T243" s="30"/>
      <c r="U243" s="24"/>
      <c r="V243" s="24"/>
      <c r="W243" s="24"/>
      <c r="X243" s="24"/>
      <c r="Y243" s="24"/>
      <c r="Z243" s="24"/>
      <c r="AA243" s="24"/>
      <c r="AB243" s="24"/>
      <c r="AC243" s="24"/>
      <c r="AD243" s="24"/>
      <c r="AE243" s="24"/>
      <c r="AF243" s="24"/>
      <c r="AG243" s="24"/>
    </row>
    <row r="244" spans="1:33">
      <c r="A244" s="24"/>
      <c r="B244" s="24"/>
      <c r="C244" s="24"/>
      <c r="D244" s="24"/>
      <c r="E244" s="24"/>
      <c r="F244" s="24"/>
      <c r="G244" s="24"/>
      <c r="H244" s="24"/>
      <c r="I244" s="24"/>
      <c r="J244" s="14"/>
      <c r="K244" s="24"/>
      <c r="L244" s="24"/>
      <c r="M244" s="24"/>
      <c r="N244" s="24"/>
      <c r="O244" s="24"/>
      <c r="P244" s="24"/>
      <c r="Q244" s="24"/>
      <c r="R244" s="24"/>
      <c r="S244" s="24"/>
      <c r="T244" s="30"/>
      <c r="U244" s="24"/>
      <c r="V244" s="24"/>
      <c r="W244" s="24"/>
      <c r="X244" s="24"/>
      <c r="Y244" s="24"/>
      <c r="Z244" s="24"/>
      <c r="AA244" s="24"/>
      <c r="AB244" s="24"/>
      <c r="AC244" s="24"/>
      <c r="AD244" s="24"/>
      <c r="AE244" s="24"/>
      <c r="AF244" s="24"/>
      <c r="AG244" s="24"/>
    </row>
    <row r="245" spans="1:33">
      <c r="A245" s="24"/>
      <c r="B245" s="24"/>
      <c r="C245" s="24"/>
      <c r="D245" s="24"/>
      <c r="E245" s="24"/>
      <c r="F245" s="24"/>
      <c r="G245" s="24"/>
      <c r="H245" s="24"/>
      <c r="I245" s="24"/>
      <c r="J245" s="14"/>
      <c r="K245" s="24"/>
      <c r="L245" s="24"/>
      <c r="M245" s="24"/>
      <c r="N245" s="24"/>
      <c r="O245" s="24"/>
      <c r="P245" s="24"/>
      <c r="Q245" s="24"/>
      <c r="R245" s="24"/>
      <c r="S245" s="24"/>
      <c r="T245" s="30"/>
      <c r="U245" s="24"/>
      <c r="V245" s="24"/>
      <c r="W245" s="24"/>
      <c r="X245" s="24"/>
      <c r="Y245" s="24"/>
      <c r="Z245" s="24"/>
      <c r="AA245" s="24"/>
      <c r="AB245" s="24"/>
      <c r="AC245" s="24"/>
      <c r="AD245" s="24"/>
      <c r="AE245" s="24"/>
      <c r="AF245" s="24"/>
      <c r="AG245" s="24"/>
    </row>
    <row r="246" spans="1:33">
      <c r="A246" s="24"/>
      <c r="B246" s="24"/>
      <c r="C246" s="24"/>
      <c r="D246" s="24"/>
      <c r="E246" s="24"/>
      <c r="F246" s="24"/>
      <c r="G246" s="24"/>
      <c r="H246" s="24"/>
      <c r="I246" s="24"/>
      <c r="J246" s="14"/>
      <c r="K246" s="24"/>
      <c r="L246" s="24"/>
      <c r="M246" s="24"/>
      <c r="N246" s="24"/>
      <c r="O246" s="24"/>
      <c r="P246" s="24"/>
      <c r="Q246" s="24"/>
      <c r="R246" s="24"/>
      <c r="S246" s="24"/>
      <c r="T246" s="30"/>
      <c r="U246" s="24"/>
      <c r="V246" s="24"/>
      <c r="W246" s="24"/>
      <c r="X246" s="24"/>
      <c r="Y246" s="24"/>
      <c r="Z246" s="24"/>
      <c r="AA246" s="24"/>
      <c r="AB246" s="24"/>
      <c r="AC246" s="24"/>
      <c r="AD246" s="24"/>
      <c r="AE246" s="24"/>
      <c r="AF246" s="24"/>
      <c r="AG246" s="24"/>
    </row>
    <row r="247" spans="1:33">
      <c r="A247" s="24"/>
      <c r="B247" s="24"/>
      <c r="C247" s="24"/>
      <c r="D247" s="24"/>
      <c r="E247" s="24"/>
      <c r="F247" s="24"/>
      <c r="G247" s="24"/>
      <c r="H247" s="24"/>
      <c r="I247" s="24"/>
      <c r="J247" s="14"/>
      <c r="K247" s="24"/>
      <c r="L247" s="24"/>
      <c r="M247" s="24"/>
      <c r="N247" s="24"/>
      <c r="O247" s="24"/>
      <c r="P247" s="24"/>
      <c r="Q247" s="24"/>
      <c r="R247" s="24"/>
      <c r="S247" s="24"/>
      <c r="T247" s="30"/>
      <c r="U247" s="24"/>
      <c r="V247" s="24"/>
      <c r="W247" s="24"/>
      <c r="X247" s="24"/>
      <c r="Y247" s="24"/>
      <c r="Z247" s="24"/>
      <c r="AA247" s="24"/>
      <c r="AB247" s="24"/>
      <c r="AC247" s="24"/>
      <c r="AD247" s="24"/>
      <c r="AE247" s="24"/>
      <c r="AF247" s="24"/>
      <c r="AG247" s="24"/>
    </row>
    <row r="248" spans="1:33">
      <c r="A248" s="24"/>
      <c r="B248" s="24"/>
      <c r="C248" s="24"/>
      <c r="D248" s="24"/>
      <c r="E248" s="24"/>
      <c r="F248" s="24"/>
      <c r="G248" s="24"/>
      <c r="H248" s="24"/>
      <c r="I248" s="24"/>
      <c r="J248" s="14"/>
      <c r="K248" s="24"/>
      <c r="L248" s="24"/>
      <c r="M248" s="24"/>
      <c r="N248" s="24"/>
      <c r="O248" s="24"/>
      <c r="P248" s="24"/>
      <c r="Q248" s="24"/>
      <c r="R248" s="24"/>
      <c r="S248" s="24"/>
      <c r="T248" s="30"/>
      <c r="U248" s="24"/>
      <c r="V248" s="24"/>
      <c r="W248" s="24"/>
      <c r="X248" s="24"/>
      <c r="Y248" s="24"/>
      <c r="Z248" s="24"/>
      <c r="AA248" s="24"/>
      <c r="AB248" s="24"/>
      <c r="AC248" s="24"/>
      <c r="AD248" s="24"/>
      <c r="AE248" s="24"/>
      <c r="AF248" s="24"/>
      <c r="AG248" s="24"/>
    </row>
    <row r="249" spans="1:33">
      <c r="A249" s="24"/>
      <c r="B249" s="24"/>
      <c r="C249" s="24"/>
      <c r="D249" s="24"/>
      <c r="E249" s="24"/>
      <c r="F249" s="24"/>
      <c r="G249" s="24"/>
      <c r="H249" s="24"/>
      <c r="I249" s="24"/>
      <c r="J249" s="14"/>
      <c r="K249" s="24"/>
      <c r="L249" s="24"/>
      <c r="M249" s="24"/>
      <c r="N249" s="24"/>
      <c r="O249" s="24"/>
      <c r="P249" s="24"/>
      <c r="Q249" s="24"/>
      <c r="R249" s="24"/>
      <c r="S249" s="24"/>
      <c r="T249" s="30"/>
      <c r="U249" s="24"/>
      <c r="V249" s="24"/>
      <c r="W249" s="24"/>
      <c r="X249" s="24"/>
      <c r="Y249" s="24"/>
      <c r="Z249" s="24"/>
      <c r="AA249" s="24"/>
      <c r="AB249" s="24"/>
      <c r="AC249" s="24"/>
      <c r="AD249" s="24"/>
      <c r="AE249" s="24"/>
      <c r="AF249" s="24"/>
      <c r="AG249" s="24"/>
    </row>
    <row r="250" spans="1:33">
      <c r="A250" s="24"/>
      <c r="B250" s="24"/>
      <c r="C250" s="24"/>
      <c r="D250" s="24"/>
      <c r="E250" s="24"/>
      <c r="F250" s="24"/>
      <c r="G250" s="24"/>
      <c r="H250" s="24"/>
      <c r="I250" s="24"/>
      <c r="J250" s="14"/>
      <c r="K250" s="24"/>
      <c r="L250" s="24"/>
      <c r="M250" s="24"/>
      <c r="N250" s="24"/>
      <c r="O250" s="24"/>
      <c r="P250" s="24"/>
      <c r="Q250" s="24"/>
      <c r="R250" s="24"/>
      <c r="S250" s="24"/>
      <c r="T250" s="30"/>
      <c r="U250" s="24"/>
      <c r="V250" s="24"/>
      <c r="W250" s="24"/>
      <c r="X250" s="24"/>
      <c r="Y250" s="24"/>
      <c r="Z250" s="24"/>
      <c r="AA250" s="24"/>
      <c r="AB250" s="24"/>
      <c r="AC250" s="24"/>
      <c r="AD250" s="24"/>
      <c r="AE250" s="24"/>
      <c r="AF250" s="24"/>
      <c r="AG250" s="24"/>
    </row>
    <row r="251" spans="1:33">
      <c r="A251" s="24"/>
      <c r="B251" s="24"/>
      <c r="C251" s="24"/>
      <c r="D251" s="24"/>
      <c r="E251" s="24"/>
      <c r="F251" s="24"/>
      <c r="G251" s="24"/>
      <c r="H251" s="24"/>
      <c r="I251" s="24"/>
      <c r="J251" s="14"/>
      <c r="K251" s="24"/>
      <c r="L251" s="24"/>
      <c r="M251" s="24"/>
      <c r="N251" s="24"/>
      <c r="O251" s="24"/>
      <c r="P251" s="24"/>
      <c r="Q251" s="24"/>
      <c r="R251" s="24"/>
      <c r="S251" s="24"/>
      <c r="T251" s="30"/>
      <c r="U251" s="24"/>
      <c r="V251" s="24"/>
      <c r="W251" s="24"/>
      <c r="X251" s="24"/>
      <c r="Y251" s="24"/>
      <c r="Z251" s="24"/>
      <c r="AA251" s="24"/>
      <c r="AB251" s="24"/>
      <c r="AC251" s="24"/>
      <c r="AD251" s="24"/>
      <c r="AE251" s="24"/>
      <c r="AF251" s="24"/>
      <c r="AG251" s="24"/>
    </row>
    <row r="252" spans="1:33">
      <c r="A252" s="24"/>
      <c r="B252" s="24"/>
      <c r="C252" s="24"/>
      <c r="D252" s="24"/>
      <c r="E252" s="24"/>
      <c r="F252" s="24"/>
      <c r="G252" s="24"/>
      <c r="H252" s="24"/>
      <c r="I252" s="24"/>
      <c r="J252" s="14"/>
      <c r="K252" s="24"/>
      <c r="L252" s="24"/>
      <c r="M252" s="24"/>
      <c r="N252" s="24"/>
      <c r="O252" s="24"/>
      <c r="P252" s="24"/>
      <c r="Q252" s="24"/>
      <c r="R252" s="24"/>
      <c r="S252" s="24"/>
      <c r="T252" s="30"/>
      <c r="U252" s="24"/>
      <c r="V252" s="24"/>
      <c r="W252" s="24"/>
      <c r="X252" s="24"/>
      <c r="Y252" s="24"/>
      <c r="Z252" s="24"/>
      <c r="AA252" s="24"/>
      <c r="AB252" s="24"/>
      <c r="AC252" s="24"/>
      <c r="AD252" s="24"/>
      <c r="AE252" s="24"/>
      <c r="AF252" s="24"/>
      <c r="AG252" s="24"/>
    </row>
    <row r="253" spans="1:33">
      <c r="A253" s="24"/>
      <c r="B253" s="24"/>
      <c r="C253" s="24"/>
      <c r="D253" s="24"/>
      <c r="E253" s="24"/>
      <c r="F253" s="24"/>
      <c r="G253" s="24"/>
      <c r="H253" s="24"/>
      <c r="I253" s="24"/>
      <c r="J253" s="14"/>
      <c r="K253" s="24"/>
      <c r="L253" s="24"/>
      <c r="M253" s="24"/>
      <c r="N253" s="24"/>
      <c r="O253" s="24"/>
      <c r="P253" s="24"/>
      <c r="Q253" s="24"/>
      <c r="R253" s="24"/>
      <c r="S253" s="24"/>
      <c r="T253" s="30"/>
      <c r="U253" s="24"/>
      <c r="V253" s="24"/>
      <c r="W253" s="24"/>
      <c r="X253" s="24"/>
      <c r="Y253" s="24"/>
      <c r="Z253" s="24"/>
      <c r="AA253" s="24"/>
      <c r="AB253" s="24"/>
      <c r="AC253" s="24"/>
      <c r="AD253" s="24"/>
      <c r="AE253" s="24"/>
      <c r="AF253" s="24"/>
      <c r="AG253" s="24"/>
    </row>
    <row r="254" spans="1:33">
      <c r="A254" s="24"/>
      <c r="B254" s="24"/>
      <c r="C254" s="24"/>
      <c r="D254" s="24"/>
      <c r="E254" s="24"/>
      <c r="F254" s="24"/>
      <c r="G254" s="24"/>
      <c r="H254" s="24"/>
      <c r="I254" s="24"/>
      <c r="J254" s="14"/>
      <c r="K254" s="24"/>
      <c r="L254" s="24"/>
      <c r="M254" s="24"/>
      <c r="N254" s="24"/>
      <c r="O254" s="24"/>
      <c r="P254" s="24"/>
      <c r="Q254" s="24"/>
      <c r="R254" s="24"/>
      <c r="S254" s="24"/>
      <c r="T254" s="30"/>
      <c r="U254" s="24"/>
      <c r="V254" s="24"/>
      <c r="W254" s="24"/>
      <c r="X254" s="24"/>
      <c r="Y254" s="24"/>
      <c r="Z254" s="24"/>
      <c r="AA254" s="24"/>
      <c r="AB254" s="24"/>
      <c r="AC254" s="24"/>
      <c r="AD254" s="24"/>
      <c r="AE254" s="24"/>
      <c r="AF254" s="24"/>
      <c r="AG254" s="24"/>
    </row>
    <row r="255" spans="1:33">
      <c r="A255" s="24"/>
      <c r="B255" s="24"/>
      <c r="C255" s="24"/>
      <c r="D255" s="24"/>
      <c r="E255" s="24"/>
      <c r="F255" s="24"/>
      <c r="G255" s="24"/>
      <c r="H255" s="24"/>
      <c r="I255" s="24"/>
      <c r="J255" s="14"/>
      <c r="K255" s="24"/>
      <c r="L255" s="24"/>
      <c r="M255" s="24"/>
      <c r="N255" s="24"/>
      <c r="O255" s="24"/>
      <c r="P255" s="24"/>
      <c r="Q255" s="24"/>
      <c r="R255" s="24"/>
      <c r="S255" s="24"/>
      <c r="T255" s="30"/>
      <c r="U255" s="24"/>
      <c r="V255" s="24"/>
      <c r="W255" s="24"/>
      <c r="X255" s="24"/>
      <c r="Y255" s="24"/>
      <c r="Z255" s="24"/>
      <c r="AA255" s="24"/>
      <c r="AB255" s="24"/>
      <c r="AC255" s="24"/>
      <c r="AD255" s="24"/>
      <c r="AE255" s="24"/>
      <c r="AF255" s="24"/>
      <c r="AG255" s="24"/>
    </row>
    <row r="256" spans="1:33">
      <c r="A256" s="24"/>
      <c r="B256" s="24"/>
      <c r="C256" s="24"/>
      <c r="D256" s="24"/>
      <c r="E256" s="24"/>
      <c r="F256" s="24"/>
      <c r="G256" s="24"/>
      <c r="H256" s="24"/>
      <c r="I256" s="24"/>
      <c r="J256" s="14"/>
      <c r="K256" s="24"/>
      <c r="L256" s="24"/>
      <c r="M256" s="24"/>
      <c r="N256" s="24"/>
      <c r="O256" s="24"/>
      <c r="P256" s="24"/>
      <c r="Q256" s="24"/>
      <c r="R256" s="24"/>
      <c r="S256" s="24"/>
      <c r="T256" s="30"/>
      <c r="U256" s="24"/>
      <c r="V256" s="24"/>
      <c r="W256" s="24"/>
      <c r="X256" s="24"/>
      <c r="Y256" s="24"/>
      <c r="Z256" s="24"/>
      <c r="AA256" s="24"/>
      <c r="AB256" s="24"/>
      <c r="AC256" s="24"/>
      <c r="AD256" s="24"/>
      <c r="AE256" s="24"/>
      <c r="AF256" s="24"/>
      <c r="AG256" s="24"/>
    </row>
    <row r="257" spans="1:33">
      <c r="A257" s="24"/>
      <c r="B257" s="24"/>
      <c r="C257" s="24"/>
      <c r="D257" s="24"/>
      <c r="E257" s="24"/>
      <c r="F257" s="24"/>
      <c r="G257" s="24"/>
      <c r="H257" s="24"/>
      <c r="I257" s="24"/>
      <c r="J257" s="14"/>
      <c r="K257" s="24"/>
      <c r="L257" s="24"/>
      <c r="M257" s="24"/>
      <c r="N257" s="24"/>
      <c r="O257" s="24"/>
      <c r="P257" s="24"/>
      <c r="Q257" s="24"/>
      <c r="R257" s="24"/>
      <c r="S257" s="24"/>
      <c r="T257" s="30"/>
      <c r="U257" s="24"/>
      <c r="V257" s="24"/>
      <c r="W257" s="24"/>
      <c r="X257" s="24"/>
      <c r="Y257" s="24"/>
      <c r="Z257" s="24"/>
      <c r="AA257" s="24"/>
      <c r="AB257" s="24"/>
      <c r="AC257" s="24"/>
      <c r="AD257" s="24"/>
      <c r="AE257" s="24"/>
      <c r="AF257" s="24"/>
      <c r="AG257" s="24"/>
    </row>
    <row r="258" spans="1:33">
      <c r="A258" s="24"/>
      <c r="B258" s="24"/>
      <c r="C258" s="24"/>
      <c r="D258" s="24"/>
      <c r="E258" s="24"/>
      <c r="F258" s="24"/>
      <c r="G258" s="24"/>
      <c r="H258" s="24"/>
      <c r="I258" s="24"/>
      <c r="J258" s="14"/>
      <c r="K258" s="24"/>
      <c r="L258" s="24"/>
      <c r="M258" s="24"/>
      <c r="N258" s="24"/>
      <c r="O258" s="24"/>
      <c r="P258" s="24"/>
      <c r="Q258" s="24"/>
      <c r="R258" s="24"/>
      <c r="S258" s="24"/>
      <c r="T258" s="30"/>
      <c r="U258" s="24"/>
      <c r="V258" s="24"/>
      <c r="W258" s="24"/>
      <c r="X258" s="24"/>
      <c r="Y258" s="24"/>
      <c r="Z258" s="24"/>
      <c r="AA258" s="24"/>
      <c r="AB258" s="24"/>
      <c r="AC258" s="24"/>
      <c r="AD258" s="24"/>
      <c r="AE258" s="24"/>
      <c r="AF258" s="24"/>
      <c r="AG258" s="24"/>
    </row>
    <row r="259" spans="1:33">
      <c r="A259" s="24"/>
      <c r="B259" s="24"/>
      <c r="C259" s="24"/>
      <c r="D259" s="24"/>
      <c r="E259" s="24"/>
      <c r="F259" s="24"/>
      <c r="G259" s="24"/>
      <c r="H259" s="24"/>
      <c r="I259" s="24"/>
      <c r="J259" s="14"/>
      <c r="K259" s="24"/>
      <c r="L259" s="24"/>
      <c r="M259" s="24"/>
      <c r="N259" s="24"/>
      <c r="O259" s="24"/>
      <c r="P259" s="24"/>
      <c r="Q259" s="24"/>
      <c r="R259" s="24"/>
      <c r="S259" s="24"/>
      <c r="T259" s="30"/>
      <c r="U259" s="24"/>
      <c r="V259" s="24"/>
      <c r="W259" s="24"/>
      <c r="X259" s="24"/>
      <c r="Y259" s="24"/>
      <c r="Z259" s="24"/>
      <c r="AA259" s="24"/>
      <c r="AB259" s="24"/>
      <c r="AC259" s="24"/>
      <c r="AD259" s="24"/>
      <c r="AE259" s="24"/>
      <c r="AF259" s="24"/>
      <c r="AG259" s="24"/>
    </row>
    <row r="260" spans="1:33">
      <c r="A260" s="24"/>
      <c r="B260" s="24"/>
      <c r="C260" s="24"/>
      <c r="D260" s="24"/>
      <c r="E260" s="24"/>
      <c r="F260" s="24"/>
      <c r="G260" s="24"/>
      <c r="H260" s="24"/>
      <c r="I260" s="24"/>
      <c r="J260" s="14"/>
      <c r="K260" s="24"/>
      <c r="L260" s="24"/>
      <c r="M260" s="24"/>
      <c r="N260" s="24"/>
      <c r="O260" s="24"/>
      <c r="P260" s="24"/>
      <c r="Q260" s="24"/>
      <c r="R260" s="24"/>
      <c r="S260" s="24"/>
      <c r="T260" s="30"/>
      <c r="U260" s="24"/>
      <c r="V260" s="24"/>
      <c r="W260" s="24"/>
      <c r="X260" s="24"/>
      <c r="Y260" s="24"/>
      <c r="Z260" s="24"/>
      <c r="AA260" s="24"/>
      <c r="AB260" s="24"/>
      <c r="AC260" s="24"/>
      <c r="AD260" s="24"/>
      <c r="AE260" s="24"/>
      <c r="AF260" s="24"/>
      <c r="AG260" s="24"/>
    </row>
    <row r="261" spans="1:33">
      <c r="A261" s="24"/>
      <c r="B261" s="24"/>
      <c r="C261" s="24"/>
      <c r="D261" s="24"/>
      <c r="E261" s="24"/>
      <c r="F261" s="24"/>
      <c r="G261" s="24"/>
      <c r="H261" s="24"/>
      <c r="I261" s="24"/>
      <c r="J261" s="14"/>
      <c r="K261" s="24"/>
      <c r="L261" s="24"/>
      <c r="M261" s="24"/>
      <c r="N261" s="24"/>
      <c r="O261" s="24"/>
      <c r="P261" s="24"/>
      <c r="Q261" s="24"/>
      <c r="R261" s="24"/>
      <c r="S261" s="24"/>
      <c r="T261" s="30"/>
      <c r="U261" s="24"/>
      <c r="V261" s="24"/>
      <c r="W261" s="24"/>
      <c r="X261" s="24"/>
      <c r="Y261" s="24"/>
      <c r="Z261" s="24"/>
      <c r="AA261" s="24"/>
      <c r="AB261" s="24"/>
      <c r="AC261" s="24"/>
      <c r="AD261" s="24"/>
      <c r="AE261" s="24"/>
      <c r="AF261" s="24"/>
      <c r="AG261" s="24"/>
    </row>
    <row r="262" spans="1:33">
      <c r="A262" s="24"/>
      <c r="B262" s="24"/>
      <c r="C262" s="24"/>
      <c r="D262" s="24"/>
      <c r="E262" s="24"/>
      <c r="F262" s="24"/>
      <c r="G262" s="24"/>
      <c r="H262" s="24"/>
      <c r="I262" s="24"/>
      <c r="J262" s="14"/>
      <c r="K262" s="24"/>
      <c r="L262" s="24"/>
      <c r="M262" s="24"/>
      <c r="N262" s="24"/>
      <c r="O262" s="24"/>
      <c r="P262" s="24"/>
      <c r="Q262" s="24"/>
      <c r="R262" s="24"/>
      <c r="S262" s="24"/>
      <c r="T262" s="30"/>
      <c r="U262" s="24"/>
      <c r="V262" s="24"/>
      <c r="W262" s="24"/>
      <c r="X262" s="24"/>
      <c r="Y262" s="24"/>
      <c r="Z262" s="24"/>
      <c r="AA262" s="24"/>
      <c r="AB262" s="24"/>
      <c r="AC262" s="24"/>
      <c r="AD262" s="24"/>
      <c r="AE262" s="24"/>
      <c r="AF262" s="24"/>
      <c r="AG262" s="24"/>
    </row>
    <row r="263" spans="1:33">
      <c r="A263" s="24"/>
      <c r="B263" s="24"/>
      <c r="C263" s="24"/>
      <c r="D263" s="24"/>
      <c r="E263" s="24"/>
      <c r="F263" s="24"/>
      <c r="G263" s="24"/>
      <c r="H263" s="24"/>
      <c r="I263" s="24"/>
      <c r="J263" s="14"/>
      <c r="K263" s="24"/>
      <c r="L263" s="24"/>
      <c r="M263" s="24"/>
      <c r="N263" s="24"/>
      <c r="O263" s="24"/>
      <c r="P263" s="24"/>
      <c r="Q263" s="24"/>
      <c r="R263" s="24"/>
      <c r="S263" s="24"/>
      <c r="T263" s="30"/>
      <c r="U263" s="24"/>
      <c r="V263" s="24"/>
      <c r="W263" s="24"/>
      <c r="X263" s="24"/>
      <c r="Y263" s="24"/>
      <c r="Z263" s="24"/>
      <c r="AA263" s="24"/>
      <c r="AB263" s="24"/>
      <c r="AC263" s="24"/>
      <c r="AD263" s="24"/>
      <c r="AE263" s="24"/>
      <c r="AF263" s="24"/>
      <c r="AG263" s="24"/>
    </row>
    <row r="264" spans="1:33">
      <c r="A264" s="24"/>
      <c r="B264" s="24"/>
      <c r="C264" s="24"/>
      <c r="D264" s="24"/>
      <c r="E264" s="24"/>
      <c r="F264" s="24"/>
      <c r="G264" s="24"/>
      <c r="H264" s="24"/>
      <c r="I264" s="24"/>
      <c r="J264" s="14"/>
      <c r="K264" s="24"/>
      <c r="L264" s="24"/>
      <c r="M264" s="24"/>
      <c r="N264" s="24"/>
      <c r="O264" s="24"/>
      <c r="P264" s="24"/>
      <c r="Q264" s="24"/>
      <c r="R264" s="24"/>
      <c r="S264" s="24"/>
      <c r="T264" s="30"/>
      <c r="U264" s="24"/>
      <c r="V264" s="24"/>
      <c r="W264" s="24"/>
      <c r="X264" s="24"/>
      <c r="Y264" s="24"/>
      <c r="Z264" s="24"/>
      <c r="AA264" s="24"/>
      <c r="AB264" s="24"/>
      <c r="AC264" s="24"/>
      <c r="AD264" s="24"/>
      <c r="AE264" s="24"/>
      <c r="AF264" s="24"/>
      <c r="AG264" s="24"/>
    </row>
    <row r="265" spans="1:33">
      <c r="A265" s="24"/>
      <c r="B265" s="24"/>
      <c r="C265" s="24"/>
      <c r="D265" s="24"/>
      <c r="E265" s="24"/>
      <c r="F265" s="24"/>
      <c r="G265" s="24"/>
      <c r="H265" s="24"/>
      <c r="I265" s="24"/>
      <c r="J265" s="14"/>
      <c r="K265" s="24"/>
      <c r="L265" s="24"/>
      <c r="M265" s="24"/>
      <c r="N265" s="24"/>
      <c r="O265" s="24"/>
      <c r="P265" s="24"/>
      <c r="Q265" s="24"/>
      <c r="R265" s="24"/>
      <c r="S265" s="24"/>
      <c r="T265" s="30"/>
      <c r="U265" s="24"/>
      <c r="V265" s="24"/>
      <c r="W265" s="24"/>
      <c r="X265" s="24"/>
      <c r="Y265" s="24"/>
      <c r="Z265" s="24"/>
      <c r="AA265" s="24"/>
      <c r="AB265" s="24"/>
      <c r="AC265" s="24"/>
      <c r="AD265" s="24"/>
      <c r="AE265" s="24"/>
      <c r="AF265" s="24"/>
      <c r="AG265" s="24"/>
    </row>
    <row r="266" spans="1:33">
      <c r="A266" s="24"/>
      <c r="B266" s="24"/>
      <c r="C266" s="24"/>
      <c r="D266" s="24"/>
      <c r="E266" s="24"/>
      <c r="F266" s="24"/>
      <c r="G266" s="24"/>
      <c r="H266" s="24"/>
      <c r="I266" s="24"/>
      <c r="J266" s="14"/>
      <c r="K266" s="24"/>
      <c r="L266" s="24"/>
      <c r="M266" s="24"/>
      <c r="N266" s="24"/>
      <c r="O266" s="24"/>
      <c r="P266" s="24"/>
      <c r="Q266" s="24"/>
      <c r="R266" s="24"/>
      <c r="S266" s="24"/>
      <c r="T266" s="30"/>
      <c r="U266" s="24"/>
      <c r="V266" s="24"/>
      <c r="W266" s="24"/>
      <c r="X266" s="24"/>
      <c r="Y266" s="24"/>
      <c r="Z266" s="24"/>
      <c r="AA266" s="24"/>
      <c r="AB266" s="24"/>
      <c r="AC266" s="24"/>
      <c r="AD266" s="24"/>
      <c r="AE266" s="24"/>
      <c r="AF266" s="24"/>
      <c r="AG266" s="24"/>
    </row>
    <row r="267" spans="1:33">
      <c r="A267" s="24"/>
      <c r="B267" s="24"/>
      <c r="C267" s="24"/>
      <c r="D267" s="24"/>
      <c r="E267" s="24"/>
      <c r="F267" s="24"/>
      <c r="G267" s="24"/>
      <c r="H267" s="24"/>
      <c r="I267" s="24"/>
      <c r="J267" s="14"/>
      <c r="K267" s="24"/>
      <c r="L267" s="24"/>
      <c r="M267" s="24"/>
      <c r="N267" s="24"/>
      <c r="O267" s="24"/>
      <c r="P267" s="24"/>
      <c r="Q267" s="24"/>
      <c r="R267" s="24"/>
      <c r="S267" s="24"/>
      <c r="T267" s="30"/>
      <c r="U267" s="24"/>
      <c r="V267" s="24"/>
      <c r="W267" s="24"/>
      <c r="X267" s="24"/>
      <c r="Y267" s="24"/>
      <c r="Z267" s="24"/>
      <c r="AA267" s="24"/>
      <c r="AB267" s="24"/>
      <c r="AC267" s="24"/>
      <c r="AD267" s="24"/>
      <c r="AE267" s="24"/>
      <c r="AF267" s="24"/>
      <c r="AG267" s="24"/>
    </row>
    <row r="268" spans="1:33">
      <c r="A268" s="24"/>
      <c r="B268" s="24"/>
      <c r="C268" s="24"/>
      <c r="D268" s="24"/>
      <c r="E268" s="24"/>
      <c r="F268" s="24"/>
      <c r="G268" s="24"/>
      <c r="H268" s="24"/>
      <c r="I268" s="24"/>
      <c r="J268" s="14"/>
      <c r="K268" s="24"/>
      <c r="L268" s="24"/>
      <c r="M268" s="24"/>
      <c r="N268" s="24"/>
      <c r="O268" s="24"/>
      <c r="P268" s="24"/>
      <c r="Q268" s="24"/>
      <c r="R268" s="24"/>
      <c r="S268" s="24"/>
      <c r="T268" s="30"/>
      <c r="U268" s="24"/>
      <c r="V268" s="24"/>
      <c r="W268" s="24"/>
      <c r="X268" s="24"/>
      <c r="Y268" s="24"/>
      <c r="Z268" s="24"/>
      <c r="AA268" s="24"/>
      <c r="AB268" s="24"/>
      <c r="AC268" s="24"/>
      <c r="AD268" s="24"/>
      <c r="AE268" s="24"/>
      <c r="AF268" s="24"/>
      <c r="AG268" s="24"/>
    </row>
    <row r="269" spans="1:33">
      <c r="A269" s="24"/>
      <c r="B269" s="24"/>
      <c r="C269" s="24"/>
      <c r="D269" s="24"/>
      <c r="E269" s="24"/>
      <c r="F269" s="24"/>
      <c r="G269" s="24"/>
      <c r="H269" s="24"/>
      <c r="I269" s="24"/>
      <c r="J269" s="14"/>
      <c r="K269" s="24"/>
      <c r="L269" s="24"/>
      <c r="M269" s="24"/>
      <c r="N269" s="24"/>
      <c r="O269" s="24"/>
      <c r="P269" s="24"/>
      <c r="Q269" s="24"/>
      <c r="R269" s="24"/>
      <c r="S269" s="24"/>
      <c r="T269" s="30"/>
      <c r="U269" s="24"/>
      <c r="V269" s="24"/>
      <c r="W269" s="24"/>
      <c r="X269" s="24"/>
      <c r="Y269" s="24"/>
      <c r="Z269" s="24"/>
      <c r="AA269" s="24"/>
      <c r="AB269" s="24"/>
      <c r="AC269" s="24"/>
      <c r="AD269" s="24"/>
      <c r="AE269" s="24"/>
      <c r="AF269" s="24"/>
      <c r="AG269" s="24"/>
    </row>
    <row r="270" spans="1:33">
      <c r="A270" s="24"/>
      <c r="B270" s="24"/>
      <c r="C270" s="24"/>
      <c r="D270" s="24"/>
      <c r="E270" s="24"/>
      <c r="F270" s="24"/>
      <c r="G270" s="24"/>
      <c r="H270" s="24"/>
      <c r="I270" s="24"/>
      <c r="J270" s="14"/>
      <c r="K270" s="24"/>
      <c r="L270" s="24"/>
      <c r="M270" s="24"/>
      <c r="N270" s="24"/>
      <c r="O270" s="24"/>
      <c r="P270" s="24"/>
      <c r="Q270" s="24"/>
      <c r="R270" s="24"/>
      <c r="S270" s="24"/>
      <c r="T270" s="30"/>
      <c r="U270" s="24"/>
      <c r="V270" s="24"/>
      <c r="W270" s="24"/>
      <c r="X270" s="24"/>
      <c r="Y270" s="24"/>
      <c r="Z270" s="24"/>
      <c r="AA270" s="24"/>
      <c r="AB270" s="24"/>
      <c r="AC270" s="24"/>
      <c r="AD270" s="24"/>
      <c r="AE270" s="24"/>
      <c r="AF270" s="24"/>
      <c r="AG270" s="24"/>
    </row>
    <row r="271" spans="1:33">
      <c r="A271" s="24"/>
      <c r="B271" s="24"/>
      <c r="C271" s="24"/>
      <c r="D271" s="24"/>
      <c r="E271" s="24"/>
      <c r="F271" s="24"/>
      <c r="G271" s="24"/>
      <c r="H271" s="24"/>
      <c r="I271" s="24"/>
      <c r="J271" s="14"/>
      <c r="K271" s="24"/>
      <c r="L271" s="24"/>
      <c r="M271" s="24"/>
      <c r="N271" s="24"/>
      <c r="O271" s="24"/>
      <c r="P271" s="24"/>
      <c r="Q271" s="24"/>
      <c r="R271" s="24"/>
      <c r="S271" s="24"/>
      <c r="T271" s="30"/>
      <c r="U271" s="24"/>
      <c r="V271" s="24"/>
      <c r="W271" s="24"/>
      <c r="X271" s="24"/>
      <c r="Y271" s="24"/>
      <c r="Z271" s="24"/>
      <c r="AA271" s="24"/>
      <c r="AB271" s="24"/>
      <c r="AC271" s="24"/>
      <c r="AD271" s="24"/>
      <c r="AE271" s="24"/>
      <c r="AF271" s="24"/>
      <c r="AG271" s="24"/>
    </row>
    <row r="272" spans="1:33">
      <c r="A272" s="24"/>
      <c r="B272" s="24"/>
      <c r="C272" s="24"/>
      <c r="D272" s="24"/>
      <c r="E272" s="24"/>
      <c r="F272" s="24"/>
      <c r="G272" s="24"/>
      <c r="H272" s="24"/>
      <c r="I272" s="24"/>
      <c r="J272" s="14"/>
      <c r="K272" s="24"/>
      <c r="L272" s="24"/>
      <c r="M272" s="24"/>
      <c r="N272" s="24"/>
      <c r="O272" s="24"/>
      <c r="P272" s="24"/>
      <c r="Q272" s="24"/>
      <c r="R272" s="24"/>
      <c r="S272" s="24"/>
      <c r="T272" s="30"/>
      <c r="U272" s="24"/>
      <c r="V272" s="24"/>
      <c r="W272" s="24"/>
      <c r="X272" s="24"/>
      <c r="Y272" s="24"/>
      <c r="Z272" s="24"/>
      <c r="AA272" s="24"/>
      <c r="AB272" s="24"/>
      <c r="AC272" s="24"/>
      <c r="AD272" s="24"/>
      <c r="AE272" s="24"/>
      <c r="AF272" s="24"/>
      <c r="AG272" s="24"/>
    </row>
    <row r="273" spans="1:33">
      <c r="A273" s="24"/>
      <c r="B273" s="24"/>
      <c r="C273" s="24"/>
      <c r="D273" s="24"/>
      <c r="E273" s="24"/>
      <c r="F273" s="24"/>
      <c r="G273" s="24"/>
      <c r="H273" s="24"/>
      <c r="I273" s="24"/>
      <c r="J273" s="14"/>
      <c r="K273" s="24"/>
      <c r="L273" s="24"/>
      <c r="M273" s="24"/>
      <c r="N273" s="24"/>
      <c r="O273" s="24"/>
      <c r="P273" s="24"/>
      <c r="Q273" s="24"/>
      <c r="R273" s="24"/>
      <c r="S273" s="24"/>
      <c r="T273" s="30"/>
      <c r="U273" s="24"/>
      <c r="V273" s="24"/>
      <c r="W273" s="24"/>
      <c r="X273" s="24"/>
      <c r="Y273" s="24"/>
      <c r="Z273" s="24"/>
      <c r="AA273" s="24"/>
      <c r="AB273" s="24"/>
      <c r="AC273" s="24"/>
      <c r="AD273" s="24"/>
      <c r="AE273" s="24"/>
      <c r="AF273" s="24"/>
      <c r="AG273" s="24"/>
    </row>
    <row r="274" spans="1:33">
      <c r="A274" s="24"/>
      <c r="B274" s="24"/>
      <c r="C274" s="24"/>
      <c r="D274" s="24"/>
      <c r="E274" s="24"/>
      <c r="F274" s="24"/>
      <c r="G274" s="24"/>
      <c r="H274" s="24"/>
      <c r="I274" s="24"/>
      <c r="J274" s="14"/>
      <c r="K274" s="24"/>
      <c r="L274" s="24"/>
      <c r="M274" s="24"/>
      <c r="N274" s="24"/>
      <c r="O274" s="24"/>
      <c r="P274" s="24"/>
      <c r="Q274" s="24"/>
      <c r="R274" s="24"/>
      <c r="S274" s="24"/>
      <c r="T274" s="30"/>
      <c r="U274" s="24"/>
      <c r="V274" s="24"/>
      <c r="W274" s="24"/>
      <c r="X274" s="24"/>
      <c r="Y274" s="24"/>
      <c r="Z274" s="24"/>
      <c r="AA274" s="24"/>
      <c r="AB274" s="24"/>
      <c r="AC274" s="24"/>
      <c r="AD274" s="24"/>
      <c r="AE274" s="24"/>
      <c r="AF274" s="24"/>
      <c r="AG274" s="24"/>
    </row>
    <row r="275" spans="1:33">
      <c r="A275" s="24"/>
      <c r="B275" s="24"/>
      <c r="C275" s="24"/>
      <c r="D275" s="24"/>
      <c r="E275" s="24"/>
      <c r="F275" s="24"/>
      <c r="G275" s="24"/>
      <c r="H275" s="24"/>
      <c r="I275" s="24"/>
      <c r="J275" s="14"/>
      <c r="K275" s="24"/>
      <c r="L275" s="24"/>
      <c r="M275" s="24"/>
      <c r="N275" s="24"/>
      <c r="O275" s="24"/>
      <c r="P275" s="24"/>
      <c r="Q275" s="24"/>
      <c r="R275" s="24"/>
      <c r="S275" s="24"/>
      <c r="T275" s="30"/>
      <c r="U275" s="24"/>
      <c r="V275" s="24"/>
      <c r="W275" s="24"/>
      <c r="X275" s="24"/>
      <c r="Y275" s="24"/>
      <c r="Z275" s="24"/>
      <c r="AA275" s="24"/>
      <c r="AB275" s="24"/>
      <c r="AC275" s="24"/>
      <c r="AD275" s="24"/>
      <c r="AE275" s="24"/>
      <c r="AF275" s="24"/>
      <c r="AG275" s="24"/>
    </row>
    <row r="276" spans="1:33">
      <c r="A276" s="24"/>
      <c r="B276" s="24"/>
      <c r="C276" s="24"/>
      <c r="D276" s="24"/>
      <c r="E276" s="24"/>
      <c r="F276" s="24"/>
      <c r="G276" s="24"/>
      <c r="H276" s="24"/>
      <c r="I276" s="24"/>
      <c r="J276" s="14"/>
      <c r="K276" s="24"/>
      <c r="L276" s="24"/>
      <c r="M276" s="24"/>
      <c r="N276" s="24"/>
      <c r="O276" s="24"/>
      <c r="P276" s="24"/>
      <c r="Q276" s="24"/>
      <c r="R276" s="24"/>
      <c r="S276" s="24"/>
      <c r="T276" s="30"/>
      <c r="U276" s="24"/>
      <c r="V276" s="24"/>
      <c r="W276" s="24"/>
      <c r="X276" s="24"/>
      <c r="Y276" s="24"/>
      <c r="Z276" s="24"/>
      <c r="AA276" s="24"/>
      <c r="AB276" s="24"/>
      <c r="AC276" s="24"/>
      <c r="AD276" s="24"/>
      <c r="AE276" s="24"/>
      <c r="AF276" s="24"/>
      <c r="AG276" s="24"/>
    </row>
    <row r="277" spans="1:33">
      <c r="A277" s="24"/>
      <c r="B277" s="24"/>
      <c r="C277" s="24"/>
      <c r="D277" s="24"/>
      <c r="E277" s="24"/>
      <c r="F277" s="24"/>
      <c r="G277" s="24"/>
      <c r="H277" s="24"/>
      <c r="I277" s="24"/>
      <c r="J277" s="14"/>
      <c r="K277" s="24"/>
      <c r="L277" s="24"/>
      <c r="M277" s="24"/>
      <c r="N277" s="24"/>
      <c r="O277" s="24"/>
      <c r="P277" s="24"/>
      <c r="Q277" s="24"/>
      <c r="R277" s="24"/>
      <c r="S277" s="24"/>
      <c r="T277" s="30"/>
      <c r="U277" s="24"/>
      <c r="V277" s="24"/>
      <c r="W277" s="24"/>
      <c r="X277" s="24"/>
      <c r="Y277" s="24"/>
      <c r="Z277" s="24"/>
      <c r="AA277" s="24"/>
      <c r="AB277" s="24"/>
      <c r="AC277" s="24"/>
      <c r="AD277" s="24"/>
      <c r="AE277" s="24"/>
      <c r="AF277" s="24"/>
      <c r="AG277" s="24"/>
    </row>
    <row r="278" spans="1:33">
      <c r="A278" s="24"/>
      <c r="B278" s="24"/>
      <c r="C278" s="24"/>
      <c r="D278" s="24"/>
      <c r="E278" s="24"/>
      <c r="F278" s="24"/>
      <c r="G278" s="24"/>
      <c r="H278" s="24"/>
      <c r="I278" s="24"/>
      <c r="J278" s="14"/>
      <c r="K278" s="24"/>
      <c r="L278" s="24"/>
      <c r="M278" s="24"/>
      <c r="N278" s="24"/>
      <c r="O278" s="24"/>
      <c r="P278" s="24"/>
      <c r="Q278" s="24"/>
      <c r="R278" s="24"/>
      <c r="S278" s="24"/>
      <c r="T278" s="30"/>
      <c r="U278" s="24"/>
      <c r="V278" s="24"/>
      <c r="W278" s="24"/>
      <c r="X278" s="24"/>
      <c r="Y278" s="24"/>
      <c r="Z278" s="24"/>
      <c r="AA278" s="24"/>
      <c r="AB278" s="24"/>
      <c r="AC278" s="24"/>
      <c r="AD278" s="24"/>
      <c r="AE278" s="24"/>
      <c r="AF278" s="24"/>
      <c r="AG278" s="24"/>
    </row>
    <row r="279" spans="1:33">
      <c r="A279" s="24"/>
      <c r="B279" s="24"/>
      <c r="C279" s="24"/>
      <c r="D279" s="24"/>
      <c r="E279" s="24"/>
      <c r="F279" s="24"/>
      <c r="G279" s="24"/>
      <c r="H279" s="24"/>
      <c r="I279" s="24"/>
      <c r="J279" s="14"/>
      <c r="K279" s="24"/>
      <c r="L279" s="24"/>
      <c r="M279" s="24"/>
      <c r="N279" s="24"/>
      <c r="O279" s="24"/>
      <c r="P279" s="24"/>
      <c r="Q279" s="24"/>
      <c r="R279" s="24"/>
      <c r="S279" s="24"/>
      <c r="T279" s="30"/>
      <c r="U279" s="24"/>
      <c r="V279" s="24"/>
      <c r="W279" s="24"/>
      <c r="X279" s="24"/>
      <c r="Y279" s="24"/>
      <c r="Z279" s="24"/>
      <c r="AA279" s="24"/>
      <c r="AB279" s="24"/>
      <c r="AC279" s="24"/>
      <c r="AD279" s="24"/>
      <c r="AE279" s="24"/>
      <c r="AF279" s="24"/>
      <c r="AG279" s="24"/>
    </row>
    <row r="280" spans="1:33">
      <c r="A280" s="24"/>
      <c r="B280" s="24"/>
      <c r="C280" s="24"/>
      <c r="D280" s="24"/>
      <c r="E280" s="24"/>
      <c r="F280" s="24"/>
      <c r="G280" s="24"/>
      <c r="H280" s="24"/>
      <c r="I280" s="24"/>
      <c r="J280" s="14"/>
      <c r="K280" s="24"/>
      <c r="L280" s="24"/>
      <c r="M280" s="24"/>
      <c r="N280" s="24"/>
      <c r="O280" s="24"/>
      <c r="P280" s="24"/>
      <c r="Q280" s="24"/>
      <c r="R280" s="24"/>
      <c r="S280" s="24"/>
      <c r="T280" s="30"/>
      <c r="U280" s="24"/>
      <c r="V280" s="24"/>
      <c r="W280" s="24"/>
      <c r="X280" s="24"/>
      <c r="Y280" s="24"/>
      <c r="Z280" s="24"/>
      <c r="AA280" s="24"/>
      <c r="AB280" s="24"/>
      <c r="AC280" s="24"/>
      <c r="AD280" s="24"/>
      <c r="AE280" s="24"/>
      <c r="AF280" s="24"/>
      <c r="AG280" s="24"/>
    </row>
    <row r="281" spans="1:33">
      <c r="A281" s="24"/>
      <c r="B281" s="24"/>
      <c r="C281" s="24"/>
      <c r="D281" s="24"/>
      <c r="E281" s="24"/>
      <c r="F281" s="24"/>
      <c r="G281" s="24"/>
      <c r="H281" s="24"/>
      <c r="I281" s="24"/>
      <c r="J281" s="14"/>
      <c r="K281" s="24"/>
      <c r="L281" s="24"/>
      <c r="M281" s="24"/>
      <c r="N281" s="24"/>
      <c r="O281" s="24"/>
      <c r="P281" s="24"/>
      <c r="Q281" s="24"/>
      <c r="R281" s="24"/>
      <c r="S281" s="24"/>
      <c r="T281" s="30"/>
      <c r="U281" s="24"/>
      <c r="V281" s="24"/>
      <c r="W281" s="24"/>
      <c r="X281" s="24"/>
      <c r="Y281" s="24"/>
      <c r="Z281" s="24"/>
      <c r="AA281" s="24"/>
      <c r="AB281" s="24"/>
      <c r="AC281" s="24"/>
      <c r="AD281" s="24"/>
      <c r="AE281" s="24"/>
      <c r="AF281" s="24"/>
      <c r="AG281" s="24"/>
    </row>
    <row r="282" spans="1:33">
      <c r="A282" s="24"/>
      <c r="B282" s="24"/>
      <c r="C282" s="24"/>
      <c r="D282" s="24"/>
      <c r="E282" s="24"/>
      <c r="F282" s="24"/>
      <c r="G282" s="24"/>
      <c r="H282" s="24"/>
      <c r="I282" s="24"/>
      <c r="J282" s="14"/>
      <c r="K282" s="24"/>
      <c r="L282" s="24"/>
      <c r="M282" s="24"/>
      <c r="N282" s="24"/>
      <c r="O282" s="24"/>
      <c r="P282" s="24"/>
      <c r="Q282" s="24"/>
      <c r="R282" s="24"/>
      <c r="S282" s="24"/>
      <c r="T282" s="30"/>
      <c r="U282" s="24"/>
      <c r="V282" s="24"/>
      <c r="W282" s="24"/>
      <c r="X282" s="24"/>
      <c r="Y282" s="24"/>
      <c r="Z282" s="24"/>
      <c r="AA282" s="24"/>
      <c r="AB282" s="24"/>
      <c r="AC282" s="24"/>
      <c r="AD282" s="24"/>
      <c r="AE282" s="24"/>
      <c r="AF282" s="24"/>
      <c r="AG282" s="24"/>
    </row>
    <row r="283" spans="1:33">
      <c r="A283" s="24"/>
      <c r="B283" s="24"/>
      <c r="C283" s="24"/>
      <c r="D283" s="24"/>
      <c r="E283" s="24"/>
      <c r="F283" s="24"/>
      <c r="G283" s="24"/>
      <c r="H283" s="24"/>
      <c r="I283" s="24"/>
      <c r="J283" s="14"/>
      <c r="K283" s="24"/>
      <c r="L283" s="24"/>
      <c r="M283" s="24"/>
      <c r="N283" s="24"/>
      <c r="O283" s="24"/>
      <c r="P283" s="24"/>
      <c r="Q283" s="24"/>
      <c r="R283" s="24"/>
      <c r="S283" s="24"/>
      <c r="T283" s="30"/>
      <c r="U283" s="24"/>
      <c r="V283" s="24"/>
      <c r="W283" s="24"/>
      <c r="X283" s="24"/>
      <c r="Y283" s="24"/>
      <c r="Z283" s="24"/>
      <c r="AA283" s="24"/>
      <c r="AB283" s="24"/>
      <c r="AC283" s="24"/>
      <c r="AD283" s="24"/>
      <c r="AE283" s="24"/>
      <c r="AF283" s="24"/>
      <c r="AG283" s="24"/>
    </row>
    <row r="284" spans="1:33">
      <c r="A284" s="24"/>
      <c r="B284" s="24"/>
      <c r="C284" s="24"/>
      <c r="D284" s="24"/>
      <c r="E284" s="24"/>
      <c r="F284" s="24"/>
      <c r="G284" s="24"/>
      <c r="H284" s="24"/>
      <c r="I284" s="24"/>
      <c r="J284" s="14"/>
      <c r="K284" s="24"/>
      <c r="L284" s="24"/>
      <c r="M284" s="24"/>
      <c r="N284" s="24"/>
      <c r="O284" s="24"/>
      <c r="P284" s="24"/>
      <c r="Q284" s="24"/>
      <c r="R284" s="24"/>
      <c r="S284" s="24"/>
      <c r="T284" s="30"/>
      <c r="U284" s="24"/>
      <c r="V284" s="24"/>
      <c r="W284" s="24"/>
      <c r="X284" s="24"/>
      <c r="Y284" s="24"/>
      <c r="Z284" s="24"/>
      <c r="AA284" s="24"/>
      <c r="AB284" s="24"/>
      <c r="AC284" s="24"/>
      <c r="AD284" s="24"/>
      <c r="AE284" s="24"/>
      <c r="AF284" s="24"/>
      <c r="AG284" s="24"/>
    </row>
    <row r="285" spans="1:33">
      <c r="A285" s="24"/>
      <c r="B285" s="24"/>
      <c r="C285" s="24"/>
      <c r="D285" s="24"/>
      <c r="E285" s="24"/>
      <c r="F285" s="24"/>
      <c r="G285" s="24"/>
      <c r="H285" s="24"/>
      <c r="I285" s="24"/>
      <c r="J285" s="14"/>
      <c r="K285" s="24"/>
      <c r="L285" s="24"/>
      <c r="M285" s="24"/>
      <c r="N285" s="24"/>
      <c r="O285" s="24"/>
      <c r="P285" s="24"/>
      <c r="Q285" s="24"/>
      <c r="R285" s="24"/>
      <c r="S285" s="24"/>
      <c r="T285" s="30"/>
      <c r="U285" s="24"/>
      <c r="V285" s="24"/>
      <c r="W285" s="24"/>
      <c r="X285" s="24"/>
      <c r="Y285" s="24"/>
      <c r="Z285" s="24"/>
      <c r="AA285" s="24"/>
      <c r="AB285" s="24"/>
      <c r="AC285" s="24"/>
      <c r="AD285" s="24"/>
      <c r="AE285" s="24"/>
      <c r="AF285" s="24"/>
      <c r="AG285" s="24"/>
    </row>
    <row r="286" spans="1:33">
      <c r="A286" s="24"/>
      <c r="B286" s="24"/>
      <c r="C286" s="24"/>
      <c r="D286" s="24"/>
      <c r="E286" s="24"/>
      <c r="F286" s="24"/>
      <c r="G286" s="24"/>
      <c r="H286" s="24"/>
      <c r="I286" s="24"/>
      <c r="J286" s="14"/>
      <c r="K286" s="24"/>
      <c r="L286" s="24"/>
      <c r="M286" s="24"/>
      <c r="N286" s="24"/>
      <c r="O286" s="24"/>
      <c r="P286" s="24"/>
      <c r="Q286" s="24"/>
      <c r="R286" s="24"/>
      <c r="S286" s="24"/>
      <c r="T286" s="30"/>
      <c r="U286" s="24"/>
      <c r="V286" s="24"/>
      <c r="W286" s="24"/>
      <c r="X286" s="24"/>
      <c r="Y286" s="24"/>
      <c r="Z286" s="24"/>
      <c r="AA286" s="24"/>
      <c r="AB286" s="24"/>
      <c r="AC286" s="24"/>
      <c r="AD286" s="24"/>
      <c r="AE286" s="24"/>
      <c r="AF286" s="24"/>
      <c r="AG286" s="24"/>
    </row>
    <row r="287" spans="1:33">
      <c r="A287" s="24"/>
      <c r="B287" s="24"/>
      <c r="C287" s="24"/>
      <c r="D287" s="24"/>
      <c r="E287" s="24"/>
      <c r="F287" s="24"/>
      <c r="G287" s="24"/>
      <c r="H287" s="24"/>
      <c r="I287" s="24"/>
      <c r="J287" s="14"/>
      <c r="K287" s="24"/>
      <c r="L287" s="24"/>
      <c r="M287" s="24"/>
      <c r="N287" s="24"/>
      <c r="O287" s="24"/>
      <c r="P287" s="24"/>
      <c r="Q287" s="24"/>
      <c r="R287" s="24"/>
      <c r="S287" s="24"/>
      <c r="T287" s="30"/>
      <c r="U287" s="24"/>
      <c r="V287" s="24"/>
      <c r="W287" s="24"/>
      <c r="X287" s="24"/>
      <c r="Y287" s="24"/>
      <c r="Z287" s="24"/>
      <c r="AA287" s="24"/>
      <c r="AB287" s="24"/>
      <c r="AC287" s="24"/>
      <c r="AD287" s="24"/>
      <c r="AE287" s="24"/>
      <c r="AF287" s="24"/>
      <c r="AG287" s="24"/>
    </row>
    <row r="288" spans="1:33">
      <c r="A288" s="24"/>
      <c r="B288" s="24"/>
      <c r="C288" s="24"/>
      <c r="D288" s="24"/>
      <c r="E288" s="24"/>
      <c r="F288" s="24"/>
      <c r="G288" s="24"/>
      <c r="H288" s="24"/>
      <c r="I288" s="24"/>
      <c r="J288" s="14"/>
      <c r="K288" s="24"/>
      <c r="L288" s="24"/>
      <c r="M288" s="24"/>
      <c r="N288" s="24"/>
      <c r="O288" s="24"/>
      <c r="P288" s="24"/>
      <c r="Q288" s="24"/>
      <c r="R288" s="24"/>
      <c r="S288" s="24"/>
      <c r="T288" s="30"/>
      <c r="U288" s="24"/>
      <c r="V288" s="24"/>
      <c r="W288" s="24"/>
      <c r="X288" s="24"/>
      <c r="Y288" s="24"/>
      <c r="Z288" s="24"/>
      <c r="AA288" s="24"/>
      <c r="AB288" s="24"/>
      <c r="AC288" s="24"/>
      <c r="AD288" s="24"/>
      <c r="AE288" s="24"/>
      <c r="AF288" s="24"/>
      <c r="AG288" s="24"/>
    </row>
    <row r="289" spans="1:33">
      <c r="A289" s="24"/>
      <c r="B289" s="24"/>
      <c r="C289" s="24"/>
      <c r="D289" s="24"/>
      <c r="E289" s="24"/>
      <c r="F289" s="24"/>
      <c r="G289" s="24"/>
      <c r="H289" s="24"/>
      <c r="I289" s="24"/>
      <c r="J289" s="14"/>
      <c r="K289" s="24"/>
      <c r="L289" s="24"/>
      <c r="M289" s="24"/>
      <c r="N289" s="24"/>
      <c r="O289" s="24"/>
      <c r="P289" s="24"/>
      <c r="Q289" s="24"/>
      <c r="R289" s="24"/>
      <c r="S289" s="24"/>
      <c r="T289" s="30"/>
      <c r="U289" s="24"/>
      <c r="V289" s="24"/>
      <c r="W289" s="24"/>
      <c r="X289" s="24"/>
      <c r="Y289" s="24"/>
      <c r="Z289" s="24"/>
      <c r="AA289" s="24"/>
      <c r="AB289" s="24"/>
      <c r="AC289" s="24"/>
      <c r="AD289" s="24"/>
      <c r="AE289" s="24"/>
      <c r="AF289" s="24"/>
      <c r="AG289" s="24"/>
    </row>
    <row r="290" spans="1:33">
      <c r="A290" s="24"/>
      <c r="B290" s="24"/>
      <c r="C290" s="24"/>
      <c r="D290" s="24"/>
      <c r="E290" s="24"/>
      <c r="F290" s="24"/>
      <c r="G290" s="24"/>
      <c r="H290" s="24"/>
      <c r="I290" s="24"/>
      <c r="J290" s="14"/>
      <c r="K290" s="24"/>
      <c r="L290" s="24"/>
      <c r="M290" s="24"/>
      <c r="N290" s="24"/>
      <c r="O290" s="24"/>
      <c r="P290" s="24"/>
      <c r="Q290" s="24"/>
      <c r="R290" s="24"/>
      <c r="S290" s="24"/>
      <c r="T290" s="30"/>
      <c r="U290" s="24"/>
      <c r="V290" s="24"/>
      <c r="W290" s="24"/>
      <c r="X290" s="24"/>
      <c r="Y290" s="24"/>
      <c r="Z290" s="24"/>
      <c r="AA290" s="24"/>
      <c r="AB290" s="24"/>
      <c r="AC290" s="24"/>
      <c r="AD290" s="24"/>
      <c r="AE290" s="24"/>
      <c r="AF290" s="24"/>
      <c r="AG290" s="24"/>
    </row>
    <row r="291" spans="1:33">
      <c r="A291" s="24"/>
      <c r="B291" s="24"/>
      <c r="C291" s="24"/>
      <c r="D291" s="24"/>
      <c r="E291" s="24"/>
      <c r="F291" s="24"/>
      <c r="G291" s="24"/>
      <c r="H291" s="24"/>
      <c r="I291" s="24"/>
      <c r="J291" s="14"/>
      <c r="K291" s="24"/>
      <c r="L291" s="24"/>
      <c r="M291" s="24"/>
      <c r="N291" s="24"/>
      <c r="O291" s="24"/>
      <c r="P291" s="24"/>
      <c r="Q291" s="24"/>
      <c r="R291" s="24"/>
      <c r="S291" s="24"/>
      <c r="T291" s="30"/>
      <c r="U291" s="24"/>
      <c r="V291" s="24"/>
      <c r="W291" s="24"/>
      <c r="X291" s="24"/>
      <c r="Y291" s="24"/>
      <c r="Z291" s="24"/>
      <c r="AA291" s="24"/>
      <c r="AB291" s="24"/>
      <c r="AC291" s="24"/>
      <c r="AD291" s="24"/>
      <c r="AE291" s="24"/>
      <c r="AF291" s="24"/>
      <c r="AG291" s="24"/>
    </row>
    <row r="292" spans="1:33">
      <c r="A292" s="24"/>
      <c r="B292" s="24"/>
      <c r="C292" s="24"/>
      <c r="D292" s="24"/>
      <c r="E292" s="24"/>
      <c r="F292" s="24"/>
      <c r="G292" s="24"/>
      <c r="H292" s="24"/>
      <c r="I292" s="24"/>
      <c r="J292" s="14"/>
      <c r="K292" s="24"/>
      <c r="L292" s="24"/>
      <c r="M292" s="24"/>
      <c r="N292" s="24"/>
      <c r="O292" s="24"/>
      <c r="P292" s="24"/>
      <c r="Q292" s="24"/>
      <c r="R292" s="24"/>
      <c r="S292" s="24"/>
      <c r="T292" s="30"/>
      <c r="U292" s="24"/>
      <c r="V292" s="24"/>
      <c r="W292" s="24"/>
      <c r="X292" s="24"/>
      <c r="Y292" s="24"/>
      <c r="Z292" s="24"/>
      <c r="AA292" s="24"/>
      <c r="AB292" s="24"/>
      <c r="AC292" s="24"/>
      <c r="AD292" s="24"/>
      <c r="AE292" s="24"/>
      <c r="AF292" s="24"/>
      <c r="AG292" s="24"/>
    </row>
    <row r="293" spans="1:33">
      <c r="A293" s="24"/>
      <c r="B293" s="24"/>
      <c r="C293" s="24"/>
      <c r="D293" s="24"/>
      <c r="E293" s="24"/>
      <c r="F293" s="24"/>
      <c r="G293" s="24"/>
      <c r="H293" s="24"/>
      <c r="I293" s="24"/>
      <c r="J293" s="14"/>
      <c r="K293" s="24"/>
      <c r="L293" s="24"/>
      <c r="M293" s="24"/>
      <c r="N293" s="24"/>
      <c r="O293" s="24"/>
      <c r="P293" s="24"/>
      <c r="Q293" s="24"/>
      <c r="R293" s="24"/>
      <c r="S293" s="24"/>
      <c r="T293" s="30"/>
      <c r="U293" s="24"/>
      <c r="V293" s="24"/>
      <c r="W293" s="24"/>
      <c r="X293" s="24"/>
      <c r="Y293" s="24"/>
      <c r="Z293" s="24"/>
      <c r="AA293" s="24"/>
      <c r="AB293" s="24"/>
      <c r="AC293" s="24"/>
      <c r="AD293" s="24"/>
      <c r="AE293" s="24"/>
      <c r="AF293" s="24"/>
      <c r="AG293" s="24"/>
    </row>
    <row r="294" spans="1:33">
      <c r="A294" s="24"/>
      <c r="B294" s="24"/>
      <c r="C294" s="24"/>
      <c r="D294" s="24"/>
      <c r="E294" s="24"/>
      <c r="F294" s="24"/>
      <c r="G294" s="24"/>
      <c r="H294" s="24"/>
      <c r="I294" s="24"/>
      <c r="J294" s="14"/>
      <c r="K294" s="24"/>
      <c r="L294" s="24"/>
      <c r="M294" s="24"/>
      <c r="N294" s="24"/>
      <c r="O294" s="24"/>
      <c r="P294" s="24"/>
      <c r="Q294" s="24"/>
      <c r="R294" s="24"/>
      <c r="S294" s="24"/>
      <c r="T294" s="30"/>
      <c r="U294" s="24"/>
      <c r="V294" s="24"/>
      <c r="W294" s="24"/>
      <c r="X294" s="24"/>
      <c r="Y294" s="24"/>
      <c r="Z294" s="24"/>
      <c r="AA294" s="24"/>
      <c r="AB294" s="24"/>
      <c r="AC294" s="24"/>
      <c r="AD294" s="24"/>
      <c r="AE294" s="24"/>
      <c r="AF294" s="24"/>
      <c r="AG294" s="24"/>
    </row>
    <row r="295" spans="1:33">
      <c r="A295" s="24"/>
      <c r="B295" s="24"/>
      <c r="C295" s="24"/>
      <c r="D295" s="24"/>
      <c r="E295" s="24"/>
      <c r="F295" s="24"/>
      <c r="G295" s="24"/>
      <c r="H295" s="24"/>
      <c r="I295" s="24"/>
      <c r="J295" s="14"/>
      <c r="K295" s="24"/>
      <c r="L295" s="24"/>
      <c r="M295" s="24"/>
      <c r="N295" s="24"/>
      <c r="O295" s="24"/>
      <c r="P295" s="24"/>
      <c r="Q295" s="24"/>
      <c r="R295" s="24"/>
      <c r="S295" s="24"/>
      <c r="T295" s="30"/>
      <c r="U295" s="24"/>
      <c r="V295" s="24"/>
      <c r="W295" s="24"/>
      <c r="X295" s="24"/>
      <c r="Y295" s="24"/>
      <c r="Z295" s="24"/>
      <c r="AA295" s="24"/>
      <c r="AB295" s="24"/>
      <c r="AC295" s="24"/>
      <c r="AD295" s="24"/>
      <c r="AE295" s="24"/>
      <c r="AF295" s="24"/>
      <c r="AG295" s="24"/>
    </row>
    <row r="296" spans="1:33">
      <c r="A296" s="24"/>
      <c r="B296" s="24"/>
      <c r="C296" s="24"/>
      <c r="D296" s="24"/>
      <c r="E296" s="24"/>
      <c r="F296" s="24"/>
      <c r="G296" s="24"/>
      <c r="H296" s="24"/>
      <c r="I296" s="24"/>
      <c r="J296" s="14"/>
      <c r="K296" s="24"/>
      <c r="L296" s="24"/>
      <c r="M296" s="24"/>
      <c r="N296" s="24"/>
      <c r="O296" s="24"/>
      <c r="P296" s="24"/>
      <c r="Q296" s="24"/>
      <c r="R296" s="24"/>
      <c r="S296" s="24"/>
      <c r="T296" s="30"/>
      <c r="U296" s="24"/>
      <c r="V296" s="24"/>
      <c r="W296" s="24"/>
      <c r="X296" s="24"/>
      <c r="Y296" s="24"/>
      <c r="Z296" s="24"/>
      <c r="AA296" s="24"/>
      <c r="AB296" s="24"/>
      <c r="AC296" s="24"/>
      <c r="AD296" s="24"/>
      <c r="AE296" s="24"/>
      <c r="AF296" s="24"/>
      <c r="AG296" s="24"/>
    </row>
    <row r="297" spans="1:33">
      <c r="A297" s="24"/>
      <c r="B297" s="24"/>
      <c r="C297" s="24"/>
      <c r="D297" s="24"/>
      <c r="E297" s="24"/>
      <c r="F297" s="24"/>
      <c r="G297" s="24"/>
      <c r="H297" s="24"/>
      <c r="I297" s="24"/>
      <c r="J297" s="14"/>
      <c r="K297" s="24"/>
      <c r="L297" s="24"/>
      <c r="M297" s="24"/>
      <c r="N297" s="24"/>
      <c r="O297" s="24"/>
      <c r="P297" s="24"/>
      <c r="Q297" s="24"/>
      <c r="R297" s="24"/>
      <c r="S297" s="24"/>
      <c r="T297" s="30"/>
      <c r="U297" s="24"/>
      <c r="V297" s="24"/>
      <c r="W297" s="24"/>
      <c r="X297" s="24"/>
      <c r="Y297" s="24"/>
      <c r="Z297" s="24"/>
      <c r="AA297" s="24"/>
      <c r="AB297" s="24"/>
      <c r="AC297" s="24"/>
      <c r="AD297" s="24"/>
      <c r="AE297" s="24"/>
      <c r="AF297" s="24"/>
      <c r="AG297" s="24"/>
    </row>
    <row r="298" spans="1:33">
      <c r="A298" s="24"/>
      <c r="B298" s="24"/>
      <c r="C298" s="24"/>
      <c r="D298" s="24"/>
      <c r="E298" s="24"/>
      <c r="F298" s="24"/>
      <c r="G298" s="24"/>
      <c r="H298" s="24"/>
      <c r="I298" s="24"/>
      <c r="J298" s="14"/>
      <c r="K298" s="24"/>
      <c r="L298" s="24"/>
      <c r="M298" s="24"/>
      <c r="N298" s="24"/>
      <c r="O298" s="24"/>
      <c r="P298" s="24"/>
      <c r="Q298" s="24"/>
      <c r="R298" s="24"/>
      <c r="S298" s="24"/>
      <c r="T298" s="30"/>
      <c r="U298" s="24"/>
      <c r="V298" s="24"/>
      <c r="W298" s="24"/>
      <c r="X298" s="24"/>
      <c r="Y298" s="24"/>
      <c r="Z298" s="24"/>
      <c r="AA298" s="24"/>
      <c r="AB298" s="24"/>
      <c r="AC298" s="24"/>
      <c r="AD298" s="24"/>
      <c r="AE298" s="24"/>
      <c r="AF298" s="24"/>
      <c r="AG298" s="24"/>
    </row>
    <row r="299" spans="1:33">
      <c r="A299" s="24"/>
      <c r="B299" s="24"/>
      <c r="C299" s="24"/>
      <c r="D299" s="24"/>
      <c r="E299" s="24"/>
      <c r="F299" s="24"/>
      <c r="G299" s="24"/>
      <c r="H299" s="24"/>
      <c r="I299" s="24"/>
      <c r="J299" s="14"/>
      <c r="K299" s="24"/>
      <c r="L299" s="24"/>
      <c r="M299" s="24"/>
      <c r="N299" s="24"/>
      <c r="O299" s="24"/>
      <c r="P299" s="24"/>
      <c r="Q299" s="24"/>
      <c r="R299" s="24"/>
      <c r="S299" s="24"/>
      <c r="T299" s="30"/>
      <c r="U299" s="24"/>
      <c r="V299" s="24"/>
      <c r="W299" s="24"/>
      <c r="X299" s="24"/>
      <c r="Y299" s="24"/>
      <c r="Z299" s="24"/>
      <c r="AA299" s="24"/>
      <c r="AB299" s="24"/>
      <c r="AC299" s="24"/>
      <c r="AD299" s="24"/>
      <c r="AE299" s="24"/>
      <c r="AF299" s="24"/>
      <c r="AG299" s="24"/>
    </row>
    <row r="300" spans="1:33">
      <c r="A300" s="24"/>
      <c r="B300" s="24"/>
      <c r="C300" s="24"/>
      <c r="D300" s="24"/>
      <c r="E300" s="24"/>
      <c r="F300" s="24"/>
      <c r="G300" s="24"/>
      <c r="H300" s="24"/>
      <c r="I300" s="24"/>
      <c r="J300" s="14"/>
      <c r="K300" s="24"/>
      <c r="L300" s="24"/>
      <c r="M300" s="24"/>
      <c r="N300" s="24"/>
      <c r="O300" s="24"/>
      <c r="P300" s="24"/>
      <c r="Q300" s="24"/>
      <c r="R300" s="24"/>
      <c r="S300" s="24"/>
      <c r="T300" s="30"/>
      <c r="U300" s="24"/>
      <c r="V300" s="24"/>
      <c r="W300" s="24"/>
      <c r="X300" s="24"/>
      <c r="Y300" s="24"/>
      <c r="Z300" s="24"/>
      <c r="AA300" s="24"/>
      <c r="AB300" s="24"/>
      <c r="AC300" s="24"/>
      <c r="AD300" s="24"/>
      <c r="AE300" s="24"/>
      <c r="AF300" s="24"/>
      <c r="AG300" s="24"/>
    </row>
    <row r="301" spans="1:33">
      <c r="A301" s="24"/>
      <c r="B301" s="24"/>
      <c r="C301" s="24"/>
      <c r="D301" s="24"/>
      <c r="E301" s="24"/>
      <c r="F301" s="24"/>
      <c r="G301" s="24"/>
      <c r="H301" s="24"/>
      <c r="I301" s="24"/>
      <c r="J301" s="14"/>
      <c r="K301" s="24"/>
      <c r="L301" s="24"/>
      <c r="M301" s="24"/>
      <c r="N301" s="24"/>
      <c r="O301" s="24"/>
      <c r="P301" s="24"/>
      <c r="Q301" s="24"/>
      <c r="R301" s="24"/>
      <c r="S301" s="24"/>
      <c r="T301" s="30"/>
      <c r="U301" s="24"/>
      <c r="V301" s="24"/>
      <c r="W301" s="24"/>
      <c r="X301" s="24"/>
      <c r="Y301" s="24"/>
      <c r="Z301" s="24"/>
      <c r="AA301" s="24"/>
      <c r="AB301" s="24"/>
      <c r="AC301" s="24"/>
      <c r="AD301" s="24"/>
      <c r="AE301" s="24"/>
      <c r="AF301" s="24"/>
      <c r="AG301" s="24"/>
    </row>
    <row r="302" spans="1:33">
      <c r="A302" s="24"/>
      <c r="B302" s="24"/>
      <c r="C302" s="24"/>
      <c r="D302" s="24"/>
      <c r="E302" s="24"/>
      <c r="F302" s="24"/>
      <c r="G302" s="24"/>
      <c r="H302" s="24"/>
      <c r="I302" s="24"/>
      <c r="J302" s="14"/>
      <c r="K302" s="24"/>
      <c r="L302" s="24"/>
      <c r="M302" s="24"/>
      <c r="N302" s="24"/>
      <c r="O302" s="24"/>
      <c r="P302" s="24"/>
      <c r="Q302" s="24"/>
      <c r="R302" s="24"/>
      <c r="S302" s="24"/>
      <c r="T302" s="30"/>
      <c r="U302" s="24"/>
      <c r="V302" s="24"/>
      <c r="W302" s="24"/>
      <c r="X302" s="24"/>
      <c r="Y302" s="24"/>
      <c r="Z302" s="24"/>
      <c r="AA302" s="24"/>
      <c r="AB302" s="24"/>
      <c r="AC302" s="24"/>
      <c r="AD302" s="24"/>
      <c r="AE302" s="24"/>
      <c r="AF302" s="24"/>
      <c r="AG302" s="24"/>
    </row>
    <row r="303" spans="1:33">
      <c r="A303" s="24"/>
      <c r="B303" s="24"/>
      <c r="C303" s="24"/>
      <c r="D303" s="24"/>
      <c r="E303" s="24"/>
      <c r="F303" s="24"/>
      <c r="G303" s="24"/>
      <c r="H303" s="24"/>
      <c r="I303" s="24"/>
      <c r="J303" s="14"/>
      <c r="K303" s="24"/>
      <c r="L303" s="24"/>
      <c r="M303" s="24"/>
      <c r="N303" s="24"/>
      <c r="O303" s="24"/>
      <c r="P303" s="24"/>
      <c r="Q303" s="24"/>
      <c r="R303" s="24"/>
      <c r="S303" s="24"/>
      <c r="T303" s="30"/>
      <c r="U303" s="24"/>
      <c r="V303" s="24"/>
      <c r="W303" s="24"/>
      <c r="X303" s="24"/>
      <c r="Y303" s="24"/>
      <c r="Z303" s="24"/>
      <c r="AA303" s="24"/>
      <c r="AB303" s="24"/>
      <c r="AC303" s="24"/>
      <c r="AD303" s="24"/>
      <c r="AE303" s="24"/>
      <c r="AF303" s="24"/>
      <c r="AG303" s="24"/>
    </row>
    <row r="304" spans="1:33">
      <c r="A304" s="24"/>
      <c r="B304" s="24"/>
      <c r="C304" s="24"/>
      <c r="D304" s="24"/>
      <c r="E304" s="24"/>
      <c r="F304" s="24"/>
      <c r="G304" s="24"/>
      <c r="H304" s="24"/>
      <c r="I304" s="24"/>
      <c r="J304" s="14"/>
      <c r="K304" s="24"/>
      <c r="L304" s="24"/>
      <c r="M304" s="24"/>
      <c r="N304" s="24"/>
      <c r="O304" s="24"/>
      <c r="P304" s="24"/>
      <c r="Q304" s="24"/>
      <c r="R304" s="24"/>
      <c r="S304" s="24"/>
      <c r="T304" s="30"/>
      <c r="U304" s="24"/>
      <c r="V304" s="24"/>
      <c r="W304" s="24"/>
      <c r="X304" s="24"/>
      <c r="Y304" s="24"/>
      <c r="Z304" s="24"/>
      <c r="AA304" s="24"/>
      <c r="AB304" s="24"/>
      <c r="AC304" s="24"/>
      <c r="AD304" s="24"/>
      <c r="AE304" s="24"/>
      <c r="AF304" s="24"/>
      <c r="AG304" s="24"/>
    </row>
    <row r="305" spans="1:33">
      <c r="A305" s="24"/>
      <c r="B305" s="24"/>
      <c r="C305" s="24"/>
      <c r="D305" s="24"/>
      <c r="E305" s="24"/>
      <c r="F305" s="24"/>
      <c r="G305" s="24"/>
      <c r="H305" s="24"/>
      <c r="I305" s="24"/>
      <c r="J305" s="14"/>
      <c r="K305" s="24"/>
      <c r="L305" s="24"/>
      <c r="M305" s="24"/>
      <c r="N305" s="24"/>
      <c r="O305" s="24"/>
      <c r="P305" s="24"/>
      <c r="Q305" s="24"/>
      <c r="R305" s="24"/>
      <c r="S305" s="24"/>
      <c r="T305" s="30"/>
      <c r="U305" s="24"/>
      <c r="V305" s="24"/>
      <c r="W305" s="24"/>
      <c r="X305" s="24"/>
      <c r="Y305" s="24"/>
      <c r="Z305" s="24"/>
      <c r="AA305" s="24"/>
      <c r="AB305" s="24"/>
      <c r="AC305" s="24"/>
      <c r="AD305" s="24"/>
      <c r="AE305" s="24"/>
      <c r="AF305" s="24"/>
      <c r="AG305" s="24"/>
    </row>
    <row r="306" spans="1:33">
      <c r="A306" s="24"/>
      <c r="B306" s="24"/>
      <c r="C306" s="24"/>
      <c r="D306" s="24"/>
      <c r="E306" s="24"/>
      <c r="F306" s="24"/>
      <c r="G306" s="24"/>
      <c r="H306" s="24"/>
      <c r="I306" s="24"/>
      <c r="J306" s="14"/>
      <c r="K306" s="24"/>
      <c r="L306" s="24"/>
      <c r="M306" s="24"/>
      <c r="N306" s="24"/>
      <c r="O306" s="24"/>
      <c r="P306" s="24"/>
      <c r="Q306" s="24"/>
      <c r="R306" s="24"/>
      <c r="S306" s="24"/>
      <c r="T306" s="30"/>
      <c r="U306" s="24"/>
      <c r="V306" s="24"/>
      <c r="W306" s="24"/>
      <c r="X306" s="24"/>
      <c r="Y306" s="24"/>
      <c r="Z306" s="24"/>
      <c r="AA306" s="24"/>
      <c r="AB306" s="24"/>
      <c r="AC306" s="24"/>
      <c r="AD306" s="24"/>
      <c r="AE306" s="24"/>
      <c r="AF306" s="24"/>
      <c r="AG306" s="24"/>
    </row>
    <row r="307" spans="1:33">
      <c r="A307" s="24"/>
      <c r="B307" s="24"/>
      <c r="C307" s="24"/>
      <c r="D307" s="24"/>
      <c r="E307" s="24"/>
      <c r="F307" s="24"/>
      <c r="G307" s="24"/>
      <c r="H307" s="24"/>
      <c r="I307" s="24"/>
      <c r="J307" s="14"/>
      <c r="K307" s="24"/>
      <c r="L307" s="24"/>
      <c r="M307" s="24"/>
      <c r="N307" s="24"/>
      <c r="O307" s="24"/>
      <c r="P307" s="24"/>
      <c r="Q307" s="24"/>
      <c r="R307" s="24"/>
      <c r="S307" s="24"/>
      <c r="T307" s="30"/>
      <c r="U307" s="24"/>
      <c r="V307" s="24"/>
      <c r="W307" s="24"/>
      <c r="X307" s="24"/>
      <c r="Y307" s="24"/>
      <c r="Z307" s="24"/>
      <c r="AA307" s="24"/>
      <c r="AB307" s="24"/>
      <c r="AC307" s="24"/>
      <c r="AD307" s="24"/>
      <c r="AE307" s="24"/>
      <c r="AF307" s="24"/>
      <c r="AG307" s="24"/>
    </row>
    <row r="308" spans="1:33">
      <c r="A308" s="24"/>
      <c r="B308" s="24"/>
      <c r="C308" s="24"/>
      <c r="D308" s="24"/>
      <c r="E308" s="24"/>
      <c r="F308" s="24"/>
      <c r="G308" s="24"/>
      <c r="H308" s="24"/>
      <c r="I308" s="24"/>
      <c r="J308" s="14"/>
      <c r="K308" s="24"/>
      <c r="L308" s="24"/>
      <c r="M308" s="24"/>
      <c r="N308" s="24"/>
      <c r="O308" s="24"/>
      <c r="P308" s="24"/>
      <c r="Q308" s="24"/>
      <c r="R308" s="24"/>
      <c r="S308" s="24"/>
      <c r="T308" s="30"/>
      <c r="U308" s="24"/>
      <c r="V308" s="24"/>
      <c r="W308" s="24"/>
      <c r="X308" s="24"/>
      <c r="Y308" s="24"/>
      <c r="Z308" s="24"/>
      <c r="AA308" s="24"/>
      <c r="AB308" s="24"/>
      <c r="AC308" s="24"/>
      <c r="AD308" s="24"/>
      <c r="AE308" s="24"/>
      <c r="AF308" s="24"/>
      <c r="AG308" s="24"/>
    </row>
    <row r="309" spans="1:33">
      <c r="A309" s="24"/>
      <c r="B309" s="24"/>
      <c r="C309" s="24"/>
      <c r="D309" s="24"/>
      <c r="E309" s="24"/>
      <c r="F309" s="24"/>
      <c r="G309" s="24"/>
      <c r="H309" s="24"/>
      <c r="I309" s="24"/>
      <c r="J309" s="14"/>
      <c r="K309" s="24"/>
      <c r="L309" s="24"/>
      <c r="M309" s="24"/>
      <c r="N309" s="24"/>
      <c r="O309" s="24"/>
      <c r="P309" s="24"/>
      <c r="Q309" s="24"/>
      <c r="R309" s="24"/>
      <c r="S309" s="24"/>
      <c r="T309" s="30"/>
      <c r="U309" s="24"/>
      <c r="V309" s="24"/>
      <c r="W309" s="24"/>
      <c r="X309" s="24"/>
      <c r="Y309" s="24"/>
      <c r="Z309" s="24"/>
      <c r="AA309" s="24"/>
      <c r="AB309" s="24"/>
      <c r="AC309" s="24"/>
      <c r="AD309" s="24"/>
      <c r="AE309" s="24"/>
      <c r="AF309" s="24"/>
      <c r="AG309" s="24"/>
    </row>
    <row r="310" spans="1:33">
      <c r="A310" s="24"/>
      <c r="B310" s="24"/>
      <c r="C310" s="24"/>
      <c r="D310" s="24"/>
      <c r="E310" s="24"/>
      <c r="F310" s="24"/>
      <c r="G310" s="24"/>
      <c r="H310" s="24"/>
      <c r="I310" s="24"/>
      <c r="J310" s="14"/>
      <c r="K310" s="24"/>
      <c r="L310" s="24"/>
      <c r="M310" s="24"/>
      <c r="N310" s="24"/>
      <c r="O310" s="24"/>
      <c r="P310" s="24"/>
      <c r="Q310" s="24"/>
      <c r="R310" s="24"/>
      <c r="S310" s="24"/>
      <c r="T310" s="30"/>
      <c r="U310" s="24"/>
      <c r="V310" s="24"/>
      <c r="W310" s="24"/>
      <c r="X310" s="24"/>
      <c r="Y310" s="24"/>
      <c r="Z310" s="24"/>
      <c r="AA310" s="24"/>
      <c r="AB310" s="24"/>
      <c r="AC310" s="24"/>
      <c r="AD310" s="24"/>
      <c r="AE310" s="24"/>
      <c r="AF310" s="24"/>
      <c r="AG310" s="24"/>
    </row>
    <row r="311" spans="1:33">
      <c r="A311" s="24"/>
      <c r="B311" s="24"/>
      <c r="C311" s="24"/>
      <c r="D311" s="24"/>
      <c r="E311" s="24"/>
      <c r="F311" s="24"/>
      <c r="G311" s="24"/>
      <c r="H311" s="24"/>
      <c r="I311" s="24"/>
      <c r="J311" s="14"/>
      <c r="K311" s="24"/>
      <c r="L311" s="24"/>
      <c r="M311" s="24"/>
      <c r="N311" s="24"/>
      <c r="O311" s="24"/>
      <c r="P311" s="24"/>
      <c r="Q311" s="24"/>
      <c r="R311" s="24"/>
      <c r="S311" s="24"/>
      <c r="T311" s="30"/>
      <c r="U311" s="24"/>
      <c r="V311" s="24"/>
      <c r="W311" s="24"/>
      <c r="X311" s="24"/>
      <c r="Y311" s="24"/>
      <c r="Z311" s="24"/>
      <c r="AA311" s="24"/>
      <c r="AB311" s="24"/>
      <c r="AC311" s="24"/>
      <c r="AD311" s="24"/>
      <c r="AE311" s="24"/>
      <c r="AF311" s="24"/>
      <c r="AG311" s="24"/>
    </row>
    <row r="312" spans="1:33">
      <c r="A312" s="24"/>
      <c r="B312" s="24"/>
      <c r="C312" s="24"/>
      <c r="D312" s="24"/>
      <c r="E312" s="24"/>
      <c r="F312" s="24"/>
      <c r="G312" s="24"/>
      <c r="H312" s="24"/>
      <c r="I312" s="24"/>
      <c r="J312" s="14"/>
      <c r="K312" s="24"/>
      <c r="L312" s="24"/>
      <c r="M312" s="24"/>
      <c r="N312" s="24"/>
      <c r="O312" s="24"/>
      <c r="P312" s="24"/>
      <c r="Q312" s="24"/>
      <c r="R312" s="24"/>
      <c r="S312" s="24"/>
      <c r="T312" s="30"/>
      <c r="U312" s="24"/>
      <c r="V312" s="24"/>
      <c r="W312" s="24"/>
      <c r="X312" s="24"/>
      <c r="Y312" s="24"/>
      <c r="Z312" s="24"/>
      <c r="AA312" s="24"/>
      <c r="AB312" s="24"/>
      <c r="AC312" s="24"/>
      <c r="AD312" s="24"/>
      <c r="AE312" s="24"/>
      <c r="AF312" s="24"/>
      <c r="AG312" s="24"/>
    </row>
    <row r="313" spans="1:33">
      <c r="A313" s="24"/>
      <c r="B313" s="24"/>
      <c r="C313" s="24"/>
      <c r="D313" s="24"/>
      <c r="E313" s="24"/>
      <c r="F313" s="24"/>
      <c r="G313" s="24"/>
      <c r="H313" s="24"/>
      <c r="I313" s="24"/>
      <c r="J313" s="14"/>
      <c r="K313" s="24"/>
      <c r="L313" s="24"/>
      <c r="M313" s="24"/>
      <c r="N313" s="24"/>
      <c r="O313" s="24"/>
      <c r="P313" s="24"/>
      <c r="Q313" s="24"/>
      <c r="R313" s="24"/>
      <c r="S313" s="24"/>
      <c r="T313" s="30"/>
      <c r="U313" s="24"/>
      <c r="V313" s="24"/>
      <c r="W313" s="24"/>
      <c r="X313" s="24"/>
      <c r="Y313" s="24"/>
      <c r="Z313" s="24"/>
      <c r="AA313" s="24"/>
      <c r="AB313" s="24"/>
      <c r="AC313" s="24"/>
      <c r="AD313" s="24"/>
      <c r="AE313" s="24"/>
      <c r="AF313" s="24"/>
      <c r="AG313" s="24"/>
    </row>
    <row r="314" spans="1:33">
      <c r="A314" s="24"/>
      <c r="B314" s="24"/>
      <c r="C314" s="24"/>
      <c r="D314" s="24"/>
      <c r="E314" s="24"/>
      <c r="F314" s="24"/>
      <c r="G314" s="24"/>
      <c r="H314" s="24"/>
      <c r="I314" s="24"/>
      <c r="J314" s="14"/>
      <c r="K314" s="24"/>
      <c r="L314" s="24"/>
      <c r="M314" s="24"/>
      <c r="N314" s="24"/>
      <c r="O314" s="24"/>
      <c r="P314" s="24"/>
      <c r="Q314" s="24"/>
      <c r="R314" s="24"/>
      <c r="S314" s="24"/>
      <c r="T314" s="30"/>
      <c r="U314" s="24"/>
      <c r="V314" s="24"/>
      <c r="W314" s="24"/>
      <c r="X314" s="24"/>
      <c r="Y314" s="24"/>
      <c r="Z314" s="24"/>
      <c r="AA314" s="24"/>
      <c r="AB314" s="24"/>
      <c r="AC314" s="24"/>
      <c r="AD314" s="24"/>
      <c r="AE314" s="24"/>
      <c r="AF314" s="24"/>
      <c r="AG314" s="24"/>
    </row>
    <row r="315" spans="1:33">
      <c r="A315" s="24"/>
      <c r="B315" s="24"/>
      <c r="C315" s="24"/>
      <c r="D315" s="24"/>
      <c r="E315" s="24"/>
      <c r="F315" s="24"/>
      <c r="G315" s="24"/>
      <c r="H315" s="24"/>
      <c r="I315" s="24"/>
      <c r="J315" s="14"/>
      <c r="K315" s="24"/>
      <c r="L315" s="24"/>
      <c r="M315" s="24"/>
      <c r="N315" s="24"/>
      <c r="O315" s="24"/>
      <c r="P315" s="24"/>
      <c r="Q315" s="24"/>
      <c r="R315" s="24"/>
      <c r="S315" s="24"/>
      <c r="T315" s="30"/>
      <c r="U315" s="24"/>
      <c r="V315" s="24"/>
      <c r="W315" s="24"/>
      <c r="X315" s="24"/>
      <c r="Y315" s="24"/>
      <c r="Z315" s="24"/>
      <c r="AA315" s="24"/>
      <c r="AB315" s="24"/>
      <c r="AC315" s="24"/>
      <c r="AD315" s="24"/>
      <c r="AE315" s="24"/>
      <c r="AF315" s="24"/>
      <c r="AG315" s="24"/>
    </row>
    <row r="316" spans="1:33">
      <c r="A316" s="24"/>
      <c r="B316" s="24"/>
      <c r="C316" s="24"/>
      <c r="D316" s="24"/>
      <c r="E316" s="24"/>
      <c r="F316" s="24"/>
      <c r="G316" s="24"/>
      <c r="H316" s="24"/>
      <c r="I316" s="24"/>
      <c r="J316" s="14"/>
      <c r="K316" s="24"/>
      <c r="L316" s="24"/>
      <c r="M316" s="24"/>
      <c r="N316" s="24"/>
      <c r="O316" s="24"/>
      <c r="P316" s="24"/>
      <c r="Q316" s="24"/>
      <c r="R316" s="24"/>
      <c r="S316" s="24"/>
      <c r="T316" s="30"/>
      <c r="U316" s="24"/>
      <c r="V316" s="24"/>
      <c r="W316" s="24"/>
      <c r="X316" s="24"/>
      <c r="Y316" s="24"/>
      <c r="Z316" s="24"/>
      <c r="AA316" s="24"/>
      <c r="AB316" s="24"/>
      <c r="AC316" s="24"/>
      <c r="AD316" s="24"/>
      <c r="AE316" s="24"/>
      <c r="AF316" s="24"/>
      <c r="AG316" s="24"/>
    </row>
    <row r="317" spans="1:33">
      <c r="A317" s="24"/>
      <c r="B317" s="24"/>
      <c r="C317" s="24"/>
      <c r="D317" s="24"/>
      <c r="E317" s="24"/>
      <c r="F317" s="24"/>
      <c r="G317" s="24"/>
      <c r="H317" s="24"/>
      <c r="I317" s="24"/>
      <c r="J317" s="14"/>
      <c r="K317" s="24"/>
      <c r="L317" s="24"/>
      <c r="M317" s="24"/>
      <c r="N317" s="24"/>
      <c r="O317" s="24"/>
      <c r="P317" s="24"/>
      <c r="Q317" s="24"/>
      <c r="R317" s="24"/>
      <c r="S317" s="24"/>
      <c r="T317" s="30"/>
      <c r="U317" s="24"/>
      <c r="V317" s="24"/>
      <c r="W317" s="24"/>
      <c r="X317" s="24"/>
      <c r="Y317" s="24"/>
      <c r="Z317" s="24"/>
      <c r="AA317" s="24"/>
      <c r="AB317" s="24"/>
      <c r="AC317" s="24"/>
      <c r="AD317" s="24"/>
      <c r="AE317" s="24"/>
      <c r="AF317" s="24"/>
      <c r="AG317" s="24"/>
    </row>
    <row r="318" spans="1:33">
      <c r="A318" s="24"/>
      <c r="B318" s="24"/>
      <c r="C318" s="24"/>
      <c r="D318" s="24"/>
      <c r="E318" s="24"/>
      <c r="F318" s="24"/>
      <c r="G318" s="24"/>
      <c r="H318" s="24"/>
      <c r="I318" s="24"/>
      <c r="J318" s="14"/>
      <c r="K318" s="24"/>
      <c r="L318" s="24"/>
      <c r="M318" s="24"/>
      <c r="N318" s="24"/>
      <c r="O318" s="24"/>
      <c r="P318" s="24"/>
      <c r="Q318" s="24"/>
      <c r="R318" s="24"/>
      <c r="S318" s="24"/>
      <c r="T318" s="30"/>
      <c r="U318" s="24"/>
      <c r="V318" s="24"/>
      <c r="W318" s="24"/>
      <c r="X318" s="24"/>
      <c r="Y318" s="24"/>
      <c r="Z318" s="24"/>
      <c r="AA318" s="24"/>
      <c r="AB318" s="24"/>
      <c r="AC318" s="24"/>
      <c r="AD318" s="24"/>
      <c r="AE318" s="24"/>
      <c r="AF318" s="24"/>
      <c r="AG318" s="24"/>
    </row>
    <row r="319" spans="1:33">
      <c r="A319" s="24"/>
      <c r="B319" s="24"/>
      <c r="C319" s="24"/>
      <c r="D319" s="24"/>
      <c r="E319" s="24"/>
      <c r="F319" s="24"/>
      <c r="G319" s="24"/>
      <c r="H319" s="24"/>
      <c r="I319" s="24"/>
      <c r="J319" s="14"/>
      <c r="K319" s="24"/>
      <c r="L319" s="24"/>
      <c r="M319" s="24"/>
      <c r="N319" s="24"/>
      <c r="O319" s="24"/>
      <c r="P319" s="24"/>
      <c r="Q319" s="24"/>
      <c r="R319" s="24"/>
      <c r="S319" s="24"/>
      <c r="T319" s="30"/>
      <c r="U319" s="24"/>
      <c r="V319" s="24"/>
      <c r="W319" s="24"/>
      <c r="X319" s="24"/>
      <c r="Y319" s="24"/>
      <c r="Z319" s="24"/>
      <c r="AA319" s="24"/>
      <c r="AB319" s="24"/>
      <c r="AC319" s="24"/>
      <c r="AD319" s="24"/>
      <c r="AE319" s="24"/>
      <c r="AF319" s="24"/>
      <c r="AG319" s="24"/>
    </row>
    <row r="320" spans="1:33">
      <c r="A320" s="24"/>
      <c r="B320" s="24"/>
      <c r="C320" s="24"/>
      <c r="D320" s="24"/>
      <c r="E320" s="24"/>
      <c r="F320" s="24"/>
      <c r="G320" s="24"/>
      <c r="H320" s="24"/>
      <c r="I320" s="24"/>
      <c r="J320" s="14"/>
      <c r="K320" s="24"/>
      <c r="L320" s="24"/>
      <c r="M320" s="24"/>
      <c r="N320" s="24"/>
      <c r="O320" s="24"/>
      <c r="P320" s="24"/>
      <c r="Q320" s="24"/>
      <c r="R320" s="24"/>
      <c r="S320" s="24"/>
      <c r="T320" s="30"/>
      <c r="U320" s="24"/>
      <c r="V320" s="24"/>
      <c r="W320" s="24"/>
      <c r="X320" s="24"/>
      <c r="Y320" s="24"/>
      <c r="Z320" s="24"/>
      <c r="AA320" s="24"/>
      <c r="AB320" s="24"/>
      <c r="AC320" s="24"/>
      <c r="AD320" s="24"/>
      <c r="AE320" s="24"/>
      <c r="AF320" s="24"/>
      <c r="AG320" s="24"/>
    </row>
    <row r="321" spans="1:33">
      <c r="A321" s="24"/>
      <c r="B321" s="24"/>
      <c r="C321" s="24"/>
      <c r="D321" s="24"/>
      <c r="E321" s="24"/>
      <c r="F321" s="24"/>
      <c r="G321" s="24"/>
      <c r="H321" s="24"/>
      <c r="I321" s="24"/>
      <c r="J321" s="14"/>
      <c r="K321" s="24"/>
      <c r="L321" s="24"/>
      <c r="M321" s="24"/>
      <c r="N321" s="24"/>
      <c r="O321" s="24"/>
      <c r="P321" s="24"/>
      <c r="Q321" s="24"/>
      <c r="R321" s="24"/>
      <c r="S321" s="24"/>
      <c r="T321" s="30"/>
      <c r="U321" s="24"/>
      <c r="V321" s="24"/>
      <c r="W321" s="24"/>
      <c r="X321" s="24"/>
      <c r="Y321" s="24"/>
      <c r="Z321" s="24"/>
      <c r="AA321" s="24"/>
      <c r="AB321" s="24"/>
      <c r="AC321" s="24"/>
      <c r="AD321" s="24"/>
      <c r="AE321" s="24"/>
      <c r="AF321" s="24"/>
      <c r="AG321" s="24"/>
    </row>
    <row r="322" spans="1:33">
      <c r="A322" s="24"/>
      <c r="B322" s="24"/>
      <c r="C322" s="24"/>
      <c r="D322" s="24"/>
      <c r="E322" s="24"/>
      <c r="F322" s="24"/>
      <c r="G322" s="24"/>
      <c r="H322" s="24"/>
      <c r="I322" s="24"/>
      <c r="J322" s="14"/>
      <c r="K322" s="24"/>
      <c r="L322" s="24"/>
      <c r="M322" s="24"/>
      <c r="N322" s="24"/>
      <c r="O322" s="24"/>
      <c r="P322" s="24"/>
      <c r="Q322" s="24"/>
      <c r="R322" s="24"/>
      <c r="S322" s="24"/>
      <c r="T322" s="30"/>
      <c r="U322" s="24"/>
      <c r="V322" s="24"/>
      <c r="W322" s="24"/>
      <c r="X322" s="24"/>
      <c r="Y322" s="24"/>
      <c r="Z322" s="24"/>
      <c r="AA322" s="24"/>
      <c r="AB322" s="24"/>
      <c r="AC322" s="24"/>
      <c r="AD322" s="24"/>
      <c r="AE322" s="24"/>
      <c r="AF322" s="24"/>
      <c r="AG322" s="24"/>
    </row>
    <row r="323" spans="1:33">
      <c r="A323" s="24"/>
      <c r="B323" s="24"/>
      <c r="C323" s="24"/>
      <c r="D323" s="24"/>
      <c r="E323" s="24"/>
      <c r="F323" s="24"/>
      <c r="G323" s="24"/>
      <c r="H323" s="24"/>
      <c r="I323" s="24"/>
      <c r="J323" s="14"/>
      <c r="K323" s="24"/>
      <c r="L323" s="24"/>
      <c r="M323" s="24"/>
      <c r="N323" s="24"/>
      <c r="O323" s="24"/>
      <c r="P323" s="24"/>
      <c r="Q323" s="24"/>
      <c r="R323" s="24"/>
      <c r="S323" s="24"/>
      <c r="T323" s="30"/>
      <c r="U323" s="24"/>
      <c r="V323" s="24"/>
      <c r="W323" s="24"/>
      <c r="X323" s="24"/>
      <c r="Y323" s="24"/>
      <c r="Z323" s="24"/>
      <c r="AA323" s="24"/>
      <c r="AB323" s="24"/>
      <c r="AC323" s="24"/>
      <c r="AD323" s="24"/>
      <c r="AE323" s="24"/>
      <c r="AF323" s="24"/>
      <c r="AG323" s="24"/>
    </row>
    <row r="324" spans="1:33">
      <c r="A324" s="24"/>
      <c r="B324" s="24"/>
      <c r="C324" s="24"/>
      <c r="D324" s="24"/>
      <c r="E324" s="24"/>
      <c r="F324" s="24"/>
      <c r="G324" s="24"/>
      <c r="H324" s="24"/>
      <c r="I324" s="24"/>
      <c r="J324" s="14"/>
      <c r="K324" s="24"/>
      <c r="L324" s="24"/>
      <c r="M324" s="24"/>
      <c r="N324" s="24"/>
      <c r="O324" s="24"/>
      <c r="P324" s="24"/>
      <c r="Q324" s="24"/>
      <c r="R324" s="24"/>
      <c r="S324" s="24"/>
      <c r="T324" s="30"/>
      <c r="U324" s="24"/>
      <c r="V324" s="24"/>
      <c r="W324" s="24"/>
      <c r="X324" s="24"/>
      <c r="Y324" s="24"/>
      <c r="Z324" s="24"/>
      <c r="AA324" s="24"/>
      <c r="AB324" s="24"/>
      <c r="AC324" s="24"/>
      <c r="AD324" s="24"/>
      <c r="AE324" s="24"/>
      <c r="AF324" s="24"/>
      <c r="AG324" s="24"/>
    </row>
    <row r="325" spans="1:33">
      <c r="A325" s="24"/>
      <c r="B325" s="24"/>
      <c r="C325" s="24"/>
      <c r="D325" s="24"/>
      <c r="E325" s="24"/>
      <c r="F325" s="24"/>
      <c r="G325" s="24"/>
      <c r="H325" s="24"/>
      <c r="I325" s="24"/>
      <c r="J325" s="14"/>
      <c r="K325" s="24"/>
      <c r="L325" s="24"/>
      <c r="M325" s="24"/>
      <c r="N325" s="24"/>
      <c r="O325" s="24"/>
      <c r="P325" s="24"/>
      <c r="Q325" s="24"/>
      <c r="R325" s="24"/>
      <c r="S325" s="24"/>
      <c r="T325" s="30"/>
      <c r="U325" s="24"/>
      <c r="V325" s="24"/>
      <c r="W325" s="24"/>
      <c r="X325" s="24"/>
      <c r="Y325" s="24"/>
      <c r="Z325" s="24"/>
      <c r="AA325" s="24"/>
      <c r="AB325" s="24"/>
      <c r="AC325" s="24"/>
      <c r="AD325" s="24"/>
      <c r="AE325" s="24"/>
      <c r="AF325" s="24"/>
      <c r="AG325" s="24"/>
    </row>
    <row r="326" spans="1:33">
      <c r="A326" s="24"/>
      <c r="B326" s="24"/>
      <c r="C326" s="24"/>
      <c r="D326" s="24"/>
      <c r="E326" s="24"/>
      <c r="F326" s="24"/>
      <c r="G326" s="24"/>
      <c r="H326" s="24"/>
      <c r="I326" s="24"/>
      <c r="J326" s="14"/>
      <c r="K326" s="24"/>
      <c r="L326" s="24"/>
      <c r="M326" s="24"/>
      <c r="N326" s="24"/>
      <c r="O326" s="24"/>
      <c r="P326" s="24"/>
      <c r="Q326" s="24"/>
      <c r="R326" s="24"/>
      <c r="S326" s="24"/>
      <c r="T326" s="30"/>
      <c r="U326" s="24"/>
      <c r="V326" s="24"/>
      <c r="W326" s="24"/>
      <c r="X326" s="24"/>
      <c r="Y326" s="24"/>
      <c r="Z326" s="24"/>
      <c r="AA326" s="24"/>
      <c r="AB326" s="24"/>
      <c r="AC326" s="24"/>
      <c r="AD326" s="24"/>
      <c r="AE326" s="24"/>
      <c r="AF326" s="24"/>
      <c r="AG326" s="24"/>
    </row>
    <row r="327" spans="1:33">
      <c r="A327" s="24"/>
      <c r="B327" s="24"/>
      <c r="C327" s="24"/>
      <c r="D327" s="24"/>
      <c r="E327" s="24"/>
      <c r="F327" s="24"/>
      <c r="G327" s="24"/>
      <c r="H327" s="24"/>
      <c r="I327" s="24"/>
      <c r="J327" s="14"/>
      <c r="K327" s="24"/>
      <c r="L327" s="24"/>
      <c r="M327" s="24"/>
      <c r="N327" s="24"/>
      <c r="O327" s="24"/>
      <c r="P327" s="24"/>
      <c r="Q327" s="24"/>
      <c r="R327" s="24"/>
      <c r="S327" s="24"/>
      <c r="T327" s="30"/>
      <c r="U327" s="24"/>
      <c r="V327" s="24"/>
      <c r="W327" s="24"/>
      <c r="X327" s="24"/>
      <c r="Y327" s="24"/>
      <c r="Z327" s="24"/>
      <c r="AA327" s="24"/>
      <c r="AB327" s="24"/>
      <c r="AC327" s="24"/>
      <c r="AD327" s="24"/>
      <c r="AE327" s="24"/>
      <c r="AF327" s="24"/>
      <c r="AG327" s="24"/>
    </row>
    <row r="328" spans="1:33">
      <c r="A328" s="24"/>
      <c r="B328" s="24"/>
      <c r="C328" s="24"/>
      <c r="D328" s="24"/>
      <c r="E328" s="24"/>
      <c r="F328" s="24"/>
      <c r="G328" s="24"/>
      <c r="H328" s="24"/>
      <c r="I328" s="24"/>
      <c r="J328" s="14"/>
      <c r="K328" s="24"/>
      <c r="L328" s="24"/>
      <c r="M328" s="24"/>
      <c r="N328" s="24"/>
      <c r="O328" s="24"/>
      <c r="P328" s="24"/>
      <c r="Q328" s="24"/>
      <c r="R328" s="24"/>
      <c r="S328" s="24"/>
      <c r="T328" s="30"/>
      <c r="U328" s="24"/>
      <c r="V328" s="24"/>
      <c r="W328" s="24"/>
      <c r="X328" s="24"/>
      <c r="Y328" s="24"/>
      <c r="Z328" s="24"/>
      <c r="AA328" s="24"/>
      <c r="AB328" s="24"/>
      <c r="AC328" s="24"/>
      <c r="AD328" s="24"/>
      <c r="AE328" s="24"/>
      <c r="AF328" s="24"/>
      <c r="AG328" s="24"/>
    </row>
    <row r="329" spans="1:33">
      <c r="A329" s="24"/>
      <c r="B329" s="24"/>
      <c r="C329" s="24"/>
      <c r="D329" s="24"/>
      <c r="E329" s="24"/>
      <c r="F329" s="24"/>
      <c r="G329" s="24"/>
      <c r="H329" s="24"/>
      <c r="I329" s="24"/>
      <c r="J329" s="14"/>
      <c r="K329" s="24"/>
      <c r="L329" s="24"/>
      <c r="M329" s="24"/>
      <c r="N329" s="24"/>
      <c r="O329" s="24"/>
      <c r="P329" s="24"/>
      <c r="Q329" s="24"/>
      <c r="R329" s="24"/>
      <c r="S329" s="24"/>
      <c r="T329" s="30"/>
      <c r="U329" s="24"/>
      <c r="V329" s="24"/>
      <c r="W329" s="24"/>
      <c r="X329" s="24"/>
      <c r="Y329" s="24"/>
      <c r="Z329" s="24"/>
      <c r="AA329" s="24"/>
      <c r="AB329" s="24"/>
      <c r="AC329" s="24"/>
      <c r="AD329" s="24"/>
      <c r="AE329" s="24"/>
      <c r="AF329" s="24"/>
      <c r="AG329" s="24"/>
    </row>
    <row r="330" spans="1:33">
      <c r="A330" s="24"/>
      <c r="B330" s="24"/>
      <c r="C330" s="24"/>
      <c r="D330" s="24"/>
      <c r="E330" s="24"/>
      <c r="F330" s="24"/>
      <c r="G330" s="24"/>
      <c r="H330" s="24"/>
      <c r="I330" s="24"/>
      <c r="J330" s="14"/>
      <c r="K330" s="24"/>
      <c r="L330" s="24"/>
      <c r="M330" s="24"/>
      <c r="N330" s="24"/>
      <c r="O330" s="24"/>
      <c r="P330" s="24"/>
      <c r="Q330" s="24"/>
      <c r="R330" s="24"/>
      <c r="S330" s="24"/>
      <c r="T330" s="30"/>
      <c r="U330" s="24"/>
      <c r="V330" s="24"/>
      <c r="W330" s="24"/>
      <c r="X330" s="24"/>
      <c r="Y330" s="24"/>
      <c r="Z330" s="24"/>
      <c r="AA330" s="24"/>
      <c r="AB330" s="24"/>
      <c r="AC330" s="24"/>
      <c r="AD330" s="24"/>
      <c r="AE330" s="24"/>
      <c r="AF330" s="24"/>
      <c r="AG330" s="24"/>
    </row>
    <row r="331" spans="1:33">
      <c r="A331" s="24"/>
      <c r="B331" s="24"/>
      <c r="C331" s="24"/>
      <c r="D331" s="24"/>
      <c r="E331" s="24"/>
      <c r="F331" s="24"/>
      <c r="G331" s="24"/>
      <c r="H331" s="24"/>
      <c r="I331" s="24"/>
      <c r="J331" s="14"/>
      <c r="K331" s="24"/>
      <c r="L331" s="24"/>
      <c r="M331" s="24"/>
      <c r="N331" s="24"/>
      <c r="O331" s="24"/>
      <c r="P331" s="24"/>
      <c r="Q331" s="24"/>
      <c r="R331" s="24"/>
      <c r="S331" s="24"/>
      <c r="T331" s="30"/>
      <c r="U331" s="24"/>
      <c r="V331" s="24"/>
      <c r="W331" s="24"/>
      <c r="X331" s="24"/>
      <c r="Y331" s="24"/>
      <c r="Z331" s="24"/>
      <c r="AA331" s="24"/>
      <c r="AB331" s="24"/>
      <c r="AC331" s="24"/>
      <c r="AD331" s="24"/>
      <c r="AE331" s="24"/>
      <c r="AF331" s="24"/>
      <c r="AG331" s="24"/>
    </row>
    <row r="332" spans="1:33">
      <c r="A332" s="24"/>
      <c r="B332" s="24"/>
      <c r="C332" s="24"/>
      <c r="D332" s="24"/>
      <c r="E332" s="24"/>
      <c r="F332" s="24"/>
      <c r="G332" s="24"/>
      <c r="H332" s="24"/>
      <c r="I332" s="24"/>
      <c r="J332" s="14"/>
      <c r="K332" s="24"/>
      <c r="L332" s="24"/>
      <c r="M332" s="24"/>
      <c r="N332" s="24"/>
      <c r="O332" s="24"/>
      <c r="P332" s="24"/>
      <c r="Q332" s="24"/>
      <c r="R332" s="24"/>
      <c r="S332" s="24"/>
      <c r="T332" s="30"/>
      <c r="U332" s="24"/>
      <c r="V332" s="24"/>
      <c r="W332" s="24"/>
      <c r="X332" s="24"/>
      <c r="Y332" s="24"/>
      <c r="Z332" s="24"/>
      <c r="AA332" s="24"/>
      <c r="AB332" s="24"/>
      <c r="AC332" s="24"/>
      <c r="AD332" s="24"/>
      <c r="AE332" s="24"/>
      <c r="AF332" s="24"/>
      <c r="AG332" s="24"/>
    </row>
    <row r="333" spans="1:33">
      <c r="A333" s="24"/>
      <c r="B333" s="24"/>
      <c r="C333" s="24"/>
      <c r="D333" s="24"/>
      <c r="E333" s="24"/>
      <c r="F333" s="24"/>
      <c r="G333" s="24"/>
      <c r="H333" s="24"/>
      <c r="I333" s="24"/>
      <c r="J333" s="14"/>
      <c r="K333" s="24"/>
      <c r="L333" s="24"/>
      <c r="M333" s="24"/>
      <c r="N333" s="24"/>
      <c r="O333" s="24"/>
      <c r="P333" s="24"/>
      <c r="Q333" s="24"/>
      <c r="R333" s="24"/>
      <c r="S333" s="24"/>
      <c r="T333" s="30"/>
      <c r="U333" s="24"/>
      <c r="V333" s="24"/>
      <c r="W333" s="24"/>
      <c r="X333" s="24"/>
      <c r="Y333" s="24"/>
      <c r="Z333" s="24"/>
      <c r="AA333" s="24"/>
      <c r="AB333" s="24"/>
      <c r="AC333" s="24"/>
      <c r="AD333" s="24"/>
      <c r="AE333" s="24"/>
      <c r="AF333" s="24"/>
      <c r="AG333" s="24"/>
    </row>
    <row r="334" spans="1:33">
      <c r="A334" s="24"/>
      <c r="B334" s="24"/>
      <c r="C334" s="24"/>
      <c r="D334" s="24"/>
      <c r="E334" s="24"/>
      <c r="F334" s="24"/>
      <c r="G334" s="24"/>
      <c r="H334" s="24"/>
      <c r="I334" s="24"/>
      <c r="J334" s="14"/>
      <c r="K334" s="24"/>
      <c r="L334" s="24"/>
      <c r="M334" s="24"/>
      <c r="N334" s="24"/>
      <c r="O334" s="24"/>
      <c r="P334" s="24"/>
      <c r="Q334" s="24"/>
      <c r="R334" s="24"/>
      <c r="S334" s="24"/>
      <c r="T334" s="30"/>
      <c r="U334" s="24"/>
      <c r="V334" s="24"/>
      <c r="W334" s="24"/>
      <c r="X334" s="24"/>
      <c r="Y334" s="24"/>
      <c r="Z334" s="24"/>
      <c r="AA334" s="24"/>
      <c r="AB334" s="24"/>
      <c r="AC334" s="24"/>
      <c r="AD334" s="24"/>
      <c r="AE334" s="24"/>
      <c r="AF334" s="24"/>
      <c r="AG334" s="24"/>
    </row>
    <row r="335" spans="1:33">
      <c r="A335" s="24"/>
      <c r="B335" s="24"/>
      <c r="C335" s="24"/>
      <c r="D335" s="24"/>
      <c r="E335" s="24"/>
      <c r="F335" s="24"/>
      <c r="G335" s="24"/>
      <c r="H335" s="24"/>
      <c r="I335" s="24"/>
      <c r="J335" s="14"/>
      <c r="K335" s="24"/>
      <c r="L335" s="24"/>
      <c r="M335" s="24"/>
      <c r="N335" s="24"/>
      <c r="O335" s="24"/>
      <c r="P335" s="24"/>
      <c r="Q335" s="24"/>
      <c r="R335" s="24"/>
      <c r="S335" s="24"/>
      <c r="T335" s="30"/>
      <c r="U335" s="24"/>
      <c r="V335" s="24"/>
      <c r="W335" s="24"/>
      <c r="X335" s="24"/>
      <c r="Y335" s="24"/>
      <c r="Z335" s="24"/>
      <c r="AA335" s="24"/>
      <c r="AB335" s="24"/>
      <c r="AC335" s="24"/>
      <c r="AD335" s="24"/>
      <c r="AE335" s="24"/>
      <c r="AF335" s="24"/>
      <c r="AG335" s="24"/>
    </row>
    <row r="336" spans="1:33">
      <c r="A336" s="24"/>
      <c r="B336" s="24"/>
      <c r="C336" s="24"/>
      <c r="D336" s="24"/>
      <c r="E336" s="24"/>
      <c r="F336" s="24"/>
      <c r="G336" s="24"/>
      <c r="H336" s="24"/>
      <c r="I336" s="24"/>
      <c r="J336" s="14"/>
      <c r="K336" s="24"/>
      <c r="L336" s="24"/>
      <c r="M336" s="24"/>
      <c r="N336" s="24"/>
      <c r="O336" s="24"/>
      <c r="P336" s="24"/>
      <c r="Q336" s="24"/>
      <c r="R336" s="24"/>
      <c r="S336" s="24"/>
      <c r="T336" s="30"/>
      <c r="U336" s="24"/>
      <c r="V336" s="24"/>
      <c r="W336" s="24"/>
      <c r="X336" s="24"/>
      <c r="Y336" s="24"/>
      <c r="Z336" s="24"/>
      <c r="AA336" s="24"/>
      <c r="AB336" s="24"/>
      <c r="AC336" s="24"/>
      <c r="AD336" s="24"/>
      <c r="AE336" s="24"/>
      <c r="AF336" s="24"/>
      <c r="AG336" s="24"/>
    </row>
    <row r="337" spans="1:33">
      <c r="A337" s="24"/>
      <c r="B337" s="24"/>
      <c r="C337" s="24"/>
      <c r="D337" s="24"/>
      <c r="E337" s="24"/>
      <c r="F337" s="24"/>
      <c r="G337" s="24"/>
      <c r="H337" s="24"/>
      <c r="I337" s="24"/>
      <c r="J337" s="14"/>
      <c r="K337" s="24"/>
      <c r="L337" s="24"/>
      <c r="M337" s="24"/>
      <c r="N337" s="24"/>
      <c r="O337" s="24"/>
      <c r="P337" s="24"/>
      <c r="Q337" s="24"/>
      <c r="R337" s="24"/>
      <c r="S337" s="24"/>
      <c r="T337" s="30"/>
      <c r="U337" s="24"/>
      <c r="V337" s="24"/>
      <c r="W337" s="24"/>
      <c r="X337" s="24"/>
      <c r="Y337" s="24"/>
      <c r="Z337" s="24"/>
      <c r="AA337" s="24"/>
      <c r="AB337" s="24"/>
      <c r="AC337" s="24"/>
      <c r="AD337" s="24"/>
      <c r="AE337" s="24"/>
      <c r="AF337" s="24"/>
      <c r="AG337" s="24"/>
    </row>
    <row r="338" spans="1:33">
      <c r="A338" s="24"/>
      <c r="B338" s="24"/>
      <c r="C338" s="24"/>
      <c r="D338" s="24"/>
      <c r="E338" s="24"/>
      <c r="F338" s="24"/>
      <c r="G338" s="24"/>
      <c r="H338" s="24"/>
      <c r="I338" s="24"/>
      <c r="J338" s="14"/>
      <c r="K338" s="24"/>
      <c r="L338" s="24"/>
      <c r="M338" s="24"/>
      <c r="N338" s="24"/>
      <c r="O338" s="24"/>
      <c r="P338" s="24"/>
      <c r="Q338" s="24"/>
      <c r="R338" s="24"/>
      <c r="S338" s="24"/>
      <c r="T338" s="30"/>
      <c r="U338" s="24"/>
      <c r="V338" s="24"/>
      <c r="W338" s="24"/>
      <c r="X338" s="24"/>
      <c r="Y338" s="24"/>
      <c r="Z338" s="24"/>
      <c r="AA338" s="24"/>
      <c r="AB338" s="24"/>
      <c r="AC338" s="24"/>
      <c r="AD338" s="24"/>
      <c r="AE338" s="24"/>
      <c r="AF338" s="24"/>
      <c r="AG338" s="24"/>
    </row>
    <row r="339" spans="1:33">
      <c r="A339" s="24"/>
      <c r="B339" s="24"/>
      <c r="C339" s="24"/>
      <c r="D339" s="24"/>
      <c r="E339" s="24"/>
      <c r="F339" s="24"/>
      <c r="G339" s="24"/>
      <c r="H339" s="24"/>
      <c r="I339" s="24"/>
      <c r="J339" s="14"/>
      <c r="K339" s="24"/>
      <c r="L339" s="24"/>
      <c r="M339" s="24"/>
      <c r="N339" s="24"/>
      <c r="O339" s="24"/>
      <c r="P339" s="24"/>
      <c r="Q339" s="24"/>
      <c r="R339" s="24"/>
      <c r="S339" s="24"/>
      <c r="T339" s="30"/>
      <c r="U339" s="24"/>
      <c r="V339" s="24"/>
      <c r="W339" s="24"/>
      <c r="X339" s="24"/>
      <c r="Y339" s="24"/>
      <c r="Z339" s="24"/>
      <c r="AA339" s="24"/>
      <c r="AB339" s="24"/>
      <c r="AC339" s="24"/>
      <c r="AD339" s="24"/>
      <c r="AE339" s="24"/>
      <c r="AF339" s="24"/>
      <c r="AG339" s="24"/>
    </row>
    <row r="340" spans="1:33">
      <c r="A340" s="24"/>
      <c r="B340" s="24"/>
      <c r="C340" s="24"/>
      <c r="D340" s="24"/>
      <c r="E340" s="24"/>
      <c r="F340" s="24"/>
      <c r="G340" s="24"/>
      <c r="H340" s="24"/>
      <c r="I340" s="24"/>
      <c r="J340" s="14"/>
      <c r="K340" s="24"/>
      <c r="L340" s="24"/>
      <c r="M340" s="24"/>
      <c r="N340" s="24"/>
      <c r="O340" s="24"/>
      <c r="P340" s="24"/>
      <c r="Q340" s="24"/>
      <c r="R340" s="24"/>
      <c r="S340" s="24"/>
      <c r="T340" s="30"/>
      <c r="U340" s="24"/>
      <c r="V340" s="24"/>
      <c r="W340" s="24"/>
      <c r="X340" s="24"/>
      <c r="Y340" s="24"/>
      <c r="Z340" s="24"/>
      <c r="AA340" s="24"/>
      <c r="AB340" s="24"/>
      <c r="AC340" s="24"/>
      <c r="AD340" s="24"/>
      <c r="AE340" s="24"/>
      <c r="AF340" s="24"/>
      <c r="AG340" s="24"/>
    </row>
    <row r="341" spans="1:33">
      <c r="A341" s="24"/>
      <c r="B341" s="24"/>
      <c r="C341" s="24"/>
      <c r="D341" s="24"/>
      <c r="E341" s="24"/>
      <c r="F341" s="24"/>
      <c r="G341" s="24"/>
      <c r="H341" s="24"/>
      <c r="I341" s="24"/>
      <c r="J341" s="14"/>
      <c r="K341" s="24"/>
      <c r="L341" s="24"/>
      <c r="M341" s="24"/>
      <c r="N341" s="24"/>
      <c r="O341" s="24"/>
      <c r="P341" s="24"/>
      <c r="Q341" s="24"/>
      <c r="R341" s="24"/>
      <c r="S341" s="24"/>
      <c r="T341" s="30"/>
      <c r="U341" s="24"/>
      <c r="V341" s="24"/>
      <c r="W341" s="24"/>
      <c r="X341" s="24"/>
      <c r="Y341" s="24"/>
      <c r="Z341" s="24"/>
      <c r="AA341" s="24"/>
      <c r="AB341" s="24"/>
      <c r="AC341" s="24"/>
      <c r="AD341" s="24"/>
      <c r="AE341" s="24"/>
      <c r="AF341" s="24"/>
      <c r="AG341" s="24"/>
    </row>
    <row r="342" spans="1:33">
      <c r="A342" s="24"/>
      <c r="B342" s="24"/>
      <c r="C342" s="24"/>
      <c r="D342" s="24"/>
      <c r="E342" s="24"/>
      <c r="F342" s="24"/>
      <c r="G342" s="24"/>
      <c r="H342" s="24"/>
      <c r="I342" s="24"/>
      <c r="J342" s="14"/>
      <c r="K342" s="24"/>
      <c r="L342" s="24"/>
      <c r="M342" s="24"/>
      <c r="N342" s="24"/>
      <c r="O342" s="24"/>
      <c r="P342" s="24"/>
      <c r="Q342" s="24"/>
      <c r="R342" s="24"/>
      <c r="S342" s="24"/>
      <c r="T342" s="30"/>
      <c r="U342" s="24"/>
      <c r="V342" s="24"/>
      <c r="W342" s="24"/>
      <c r="X342" s="24"/>
      <c r="Y342" s="24"/>
      <c r="Z342" s="24"/>
      <c r="AA342" s="24"/>
      <c r="AB342" s="24"/>
      <c r="AC342" s="24"/>
      <c r="AD342" s="24"/>
      <c r="AE342" s="24"/>
      <c r="AF342" s="24"/>
      <c r="AG342" s="24"/>
    </row>
    <row r="343" spans="1:33">
      <c r="A343" s="24"/>
      <c r="B343" s="24"/>
      <c r="C343" s="24"/>
      <c r="D343" s="24"/>
      <c r="E343" s="24"/>
      <c r="F343" s="24"/>
      <c r="G343" s="24"/>
      <c r="H343" s="24"/>
      <c r="I343" s="24"/>
      <c r="J343" s="14"/>
      <c r="K343" s="24"/>
      <c r="L343" s="24"/>
      <c r="M343" s="24"/>
      <c r="N343" s="24"/>
      <c r="O343" s="24"/>
      <c r="P343" s="24"/>
      <c r="Q343" s="24"/>
      <c r="R343" s="24"/>
      <c r="S343" s="24"/>
      <c r="T343" s="30"/>
      <c r="U343" s="24"/>
      <c r="V343" s="24"/>
      <c r="W343" s="24"/>
      <c r="X343" s="24"/>
      <c r="Y343" s="24"/>
      <c r="Z343" s="24"/>
      <c r="AA343" s="24"/>
      <c r="AB343" s="24"/>
      <c r="AC343" s="24"/>
      <c r="AD343" s="24"/>
      <c r="AE343" s="24"/>
      <c r="AF343" s="24"/>
      <c r="AG343" s="24"/>
    </row>
    <row r="344" spans="1:33">
      <c r="A344" s="24"/>
      <c r="B344" s="24"/>
      <c r="C344" s="24"/>
      <c r="D344" s="24"/>
      <c r="E344" s="24"/>
      <c r="F344" s="24"/>
      <c r="G344" s="24"/>
      <c r="H344" s="24"/>
      <c r="I344" s="24"/>
      <c r="J344" s="14"/>
      <c r="K344" s="24"/>
      <c r="L344" s="24"/>
      <c r="M344" s="24"/>
      <c r="N344" s="24"/>
      <c r="O344" s="24"/>
      <c r="P344" s="24"/>
      <c r="Q344" s="24"/>
      <c r="R344" s="24"/>
      <c r="S344" s="24"/>
      <c r="T344" s="30"/>
      <c r="U344" s="24"/>
      <c r="V344" s="24"/>
      <c r="W344" s="24"/>
      <c r="X344" s="24"/>
      <c r="Y344" s="24"/>
      <c r="Z344" s="24"/>
      <c r="AA344" s="24"/>
      <c r="AB344" s="24"/>
      <c r="AC344" s="24"/>
      <c r="AD344" s="24"/>
      <c r="AE344" s="24"/>
      <c r="AF344" s="24"/>
      <c r="AG344" s="24"/>
    </row>
    <row r="345" spans="1:33">
      <c r="A345" s="24"/>
      <c r="B345" s="24"/>
      <c r="C345" s="24"/>
      <c r="D345" s="24"/>
      <c r="E345" s="24"/>
      <c r="F345" s="24"/>
      <c r="G345" s="24"/>
      <c r="H345" s="24"/>
      <c r="I345" s="24"/>
      <c r="J345" s="14"/>
      <c r="K345" s="24"/>
      <c r="L345" s="24"/>
      <c r="M345" s="24"/>
      <c r="N345" s="24"/>
      <c r="O345" s="24"/>
      <c r="P345" s="24"/>
      <c r="Q345" s="24"/>
      <c r="R345" s="24"/>
      <c r="S345" s="24"/>
      <c r="T345" s="30"/>
      <c r="U345" s="24"/>
      <c r="V345" s="24"/>
      <c r="W345" s="24"/>
      <c r="X345" s="24"/>
      <c r="Y345" s="24"/>
      <c r="Z345" s="24"/>
      <c r="AA345" s="24"/>
      <c r="AB345" s="24"/>
      <c r="AC345" s="24"/>
      <c r="AD345" s="24"/>
      <c r="AE345" s="24"/>
      <c r="AF345" s="24"/>
      <c r="AG345" s="24"/>
    </row>
    <row r="346" spans="1:33">
      <c r="A346" s="24"/>
      <c r="B346" s="24"/>
      <c r="C346" s="24"/>
      <c r="D346" s="24"/>
      <c r="E346" s="24"/>
      <c r="F346" s="24"/>
      <c r="G346" s="24"/>
      <c r="H346" s="24"/>
      <c r="I346" s="24"/>
      <c r="J346" s="14"/>
      <c r="K346" s="24"/>
      <c r="L346" s="24"/>
      <c r="M346" s="24"/>
      <c r="N346" s="24"/>
      <c r="O346" s="24"/>
      <c r="P346" s="24"/>
      <c r="Q346" s="24"/>
      <c r="R346" s="24"/>
      <c r="S346" s="24"/>
      <c r="T346" s="30"/>
      <c r="U346" s="24"/>
      <c r="V346" s="24"/>
      <c r="W346" s="24"/>
      <c r="X346" s="24"/>
      <c r="Y346" s="24"/>
      <c r="Z346" s="24"/>
      <c r="AA346" s="24"/>
      <c r="AB346" s="24"/>
      <c r="AC346" s="24"/>
      <c r="AD346" s="24"/>
      <c r="AE346" s="24"/>
      <c r="AF346" s="24"/>
      <c r="AG346" s="24"/>
    </row>
    <row r="347" spans="1:33">
      <c r="A347" s="24"/>
      <c r="B347" s="24"/>
      <c r="C347" s="24"/>
      <c r="D347" s="24"/>
      <c r="E347" s="24"/>
      <c r="F347" s="24"/>
      <c r="G347" s="24"/>
      <c r="H347" s="24"/>
      <c r="I347" s="24"/>
      <c r="J347" s="14"/>
      <c r="K347" s="24"/>
      <c r="L347" s="24"/>
      <c r="M347" s="24"/>
      <c r="N347" s="24"/>
      <c r="O347" s="24"/>
      <c r="P347" s="24"/>
      <c r="Q347" s="24"/>
      <c r="R347" s="24"/>
      <c r="S347" s="24"/>
      <c r="T347" s="30"/>
      <c r="U347" s="24"/>
      <c r="V347" s="24"/>
      <c r="W347" s="24"/>
      <c r="X347" s="24"/>
      <c r="Y347" s="24"/>
      <c r="Z347" s="24"/>
      <c r="AA347" s="24"/>
      <c r="AB347" s="24"/>
      <c r="AC347" s="24"/>
      <c r="AD347" s="24"/>
      <c r="AE347" s="24"/>
      <c r="AF347" s="24"/>
      <c r="AG347" s="24"/>
    </row>
    <row r="348" spans="1:33">
      <c r="A348" s="24"/>
      <c r="B348" s="24"/>
      <c r="C348" s="24"/>
      <c r="D348" s="24"/>
      <c r="E348" s="24"/>
      <c r="F348" s="24"/>
      <c r="G348" s="24"/>
      <c r="H348" s="24"/>
      <c r="I348" s="24"/>
      <c r="J348" s="14"/>
      <c r="K348" s="24"/>
      <c r="L348" s="24"/>
      <c r="M348" s="24"/>
      <c r="N348" s="24"/>
      <c r="O348" s="24"/>
      <c r="P348" s="24"/>
      <c r="Q348" s="24"/>
      <c r="R348" s="24"/>
      <c r="S348" s="24"/>
      <c r="T348" s="30"/>
      <c r="U348" s="24"/>
      <c r="V348" s="24"/>
      <c r="W348" s="24"/>
      <c r="X348" s="24"/>
      <c r="Y348" s="24"/>
      <c r="Z348" s="24"/>
      <c r="AA348" s="24"/>
      <c r="AB348" s="24"/>
      <c r="AC348" s="24"/>
      <c r="AD348" s="24"/>
      <c r="AE348" s="24"/>
      <c r="AF348" s="24"/>
      <c r="AG348" s="24"/>
    </row>
    <row r="349" spans="1:33">
      <c r="A349" s="24"/>
      <c r="B349" s="24"/>
      <c r="C349" s="24"/>
      <c r="D349" s="24"/>
      <c r="E349" s="24"/>
      <c r="F349" s="24"/>
      <c r="G349" s="24"/>
      <c r="H349" s="24"/>
      <c r="I349" s="24"/>
      <c r="J349" s="14"/>
      <c r="K349" s="24"/>
      <c r="L349" s="24"/>
      <c r="M349" s="24"/>
      <c r="N349" s="24"/>
      <c r="O349" s="24"/>
      <c r="P349" s="24"/>
      <c r="Q349" s="24"/>
      <c r="R349" s="24"/>
      <c r="S349" s="24"/>
      <c r="T349" s="30"/>
      <c r="U349" s="24"/>
      <c r="V349" s="24"/>
      <c r="W349" s="24"/>
      <c r="X349" s="24"/>
      <c r="Y349" s="24"/>
      <c r="Z349" s="24"/>
      <c r="AA349" s="24"/>
      <c r="AB349" s="24"/>
      <c r="AC349" s="24"/>
      <c r="AD349" s="24"/>
      <c r="AE349" s="24"/>
      <c r="AF349" s="24"/>
      <c r="AG349" s="24"/>
    </row>
    <row r="350" spans="1:33">
      <c r="A350" s="24"/>
      <c r="B350" s="24"/>
      <c r="C350" s="24"/>
      <c r="D350" s="24"/>
      <c r="E350" s="24"/>
      <c r="F350" s="24"/>
      <c r="G350" s="24"/>
      <c r="H350" s="24"/>
      <c r="I350" s="24"/>
      <c r="J350" s="14"/>
      <c r="K350" s="24"/>
      <c r="L350" s="24"/>
      <c r="M350" s="24"/>
      <c r="N350" s="24"/>
      <c r="O350" s="24"/>
      <c r="P350" s="24"/>
      <c r="Q350" s="24"/>
      <c r="R350" s="24"/>
      <c r="S350" s="24"/>
      <c r="T350" s="30"/>
      <c r="U350" s="24"/>
      <c r="V350" s="24"/>
      <c r="W350" s="24"/>
      <c r="X350" s="24"/>
      <c r="Y350" s="24"/>
      <c r="Z350" s="24"/>
      <c r="AA350" s="24"/>
      <c r="AB350" s="24"/>
      <c r="AC350" s="24"/>
      <c r="AD350" s="24"/>
      <c r="AE350" s="24"/>
      <c r="AF350" s="24"/>
      <c r="AG350" s="24"/>
    </row>
    <row r="351" spans="1:33">
      <c r="A351" s="24"/>
      <c r="B351" s="24"/>
      <c r="C351" s="24"/>
      <c r="D351" s="24"/>
      <c r="E351" s="24"/>
      <c r="F351" s="24"/>
      <c r="G351" s="24"/>
      <c r="H351" s="24"/>
      <c r="I351" s="24"/>
      <c r="J351" s="14"/>
      <c r="K351" s="24"/>
      <c r="L351" s="24"/>
      <c r="M351" s="24"/>
      <c r="N351" s="24"/>
      <c r="O351" s="24"/>
      <c r="P351" s="24"/>
      <c r="Q351" s="24"/>
      <c r="R351" s="24"/>
      <c r="S351" s="24"/>
      <c r="T351" s="30"/>
      <c r="U351" s="24"/>
      <c r="V351" s="24"/>
      <c r="W351" s="24"/>
      <c r="X351" s="24"/>
      <c r="Y351" s="24"/>
      <c r="Z351" s="24"/>
      <c r="AA351" s="24"/>
      <c r="AB351" s="24"/>
      <c r="AC351" s="24"/>
      <c r="AD351" s="24"/>
      <c r="AE351" s="24"/>
      <c r="AF351" s="24"/>
      <c r="AG351" s="24"/>
    </row>
    <row r="352" spans="1:33">
      <c r="A352" s="24"/>
      <c r="B352" s="24"/>
      <c r="C352" s="24"/>
      <c r="D352" s="24"/>
      <c r="E352" s="24"/>
      <c r="F352" s="24"/>
      <c r="G352" s="24"/>
      <c r="H352" s="24"/>
      <c r="I352" s="24"/>
      <c r="J352" s="14"/>
      <c r="K352" s="24"/>
      <c r="L352" s="24"/>
      <c r="M352" s="24"/>
      <c r="N352" s="24"/>
      <c r="O352" s="24"/>
      <c r="P352" s="24"/>
      <c r="Q352" s="24"/>
      <c r="R352" s="24"/>
      <c r="S352" s="24"/>
      <c r="T352" s="30"/>
      <c r="U352" s="24"/>
      <c r="V352" s="24"/>
      <c r="W352" s="24"/>
      <c r="X352" s="24"/>
      <c r="Y352" s="24"/>
      <c r="Z352" s="24"/>
      <c r="AA352" s="24"/>
      <c r="AB352" s="24"/>
      <c r="AC352" s="24"/>
      <c r="AD352" s="24"/>
      <c r="AE352" s="24"/>
      <c r="AF352" s="24"/>
      <c r="AG352" s="24"/>
    </row>
    <row r="353" spans="1:33">
      <c r="A353" s="24"/>
      <c r="B353" s="24"/>
      <c r="C353" s="24"/>
      <c r="D353" s="24"/>
      <c r="E353" s="24"/>
      <c r="F353" s="24"/>
      <c r="G353" s="24"/>
      <c r="H353" s="24"/>
      <c r="I353" s="24"/>
      <c r="J353" s="14"/>
      <c r="K353" s="24"/>
      <c r="L353" s="24"/>
      <c r="M353" s="24"/>
      <c r="N353" s="24"/>
      <c r="O353" s="24"/>
      <c r="P353" s="24"/>
      <c r="Q353" s="24"/>
      <c r="R353" s="24"/>
      <c r="S353" s="24"/>
      <c r="T353" s="30"/>
      <c r="U353" s="24"/>
      <c r="V353" s="24"/>
      <c r="W353" s="24"/>
      <c r="X353" s="24"/>
      <c r="Y353" s="24"/>
      <c r="Z353" s="24"/>
      <c r="AA353" s="24"/>
      <c r="AB353" s="24"/>
      <c r="AC353" s="24"/>
      <c r="AD353" s="24"/>
      <c r="AE353" s="24"/>
      <c r="AF353" s="24"/>
      <c r="AG353" s="24"/>
    </row>
    <row r="354" spans="1:33">
      <c r="A354" s="24"/>
      <c r="B354" s="24"/>
      <c r="C354" s="24"/>
      <c r="D354" s="24"/>
      <c r="E354" s="24"/>
      <c r="F354" s="24"/>
      <c r="G354" s="24"/>
      <c r="H354" s="24"/>
      <c r="I354" s="24"/>
      <c r="J354" s="14"/>
      <c r="K354" s="24"/>
      <c r="L354" s="24"/>
      <c r="M354" s="24"/>
      <c r="N354" s="24"/>
      <c r="O354" s="24"/>
      <c r="P354" s="24"/>
      <c r="Q354" s="24"/>
      <c r="R354" s="24"/>
      <c r="S354" s="24"/>
      <c r="T354" s="30"/>
      <c r="U354" s="24"/>
      <c r="V354" s="24"/>
      <c r="W354" s="24"/>
      <c r="X354" s="24"/>
      <c r="Y354" s="24"/>
      <c r="Z354" s="24"/>
      <c r="AA354" s="24"/>
      <c r="AB354" s="24"/>
      <c r="AC354" s="24"/>
      <c r="AD354" s="24"/>
      <c r="AE354" s="24"/>
      <c r="AF354" s="24"/>
      <c r="AG354" s="24"/>
    </row>
    <row r="355" spans="1:33">
      <c r="A355" s="24"/>
      <c r="B355" s="24"/>
      <c r="C355" s="24"/>
      <c r="D355" s="24"/>
      <c r="E355" s="24"/>
      <c r="F355" s="24"/>
      <c r="G355" s="24"/>
      <c r="H355" s="24"/>
      <c r="I355" s="24"/>
      <c r="J355" s="14"/>
      <c r="K355" s="24"/>
      <c r="L355" s="24"/>
      <c r="M355" s="24"/>
      <c r="N355" s="24"/>
      <c r="O355" s="24"/>
      <c r="P355" s="24"/>
      <c r="Q355" s="24"/>
      <c r="R355" s="24"/>
      <c r="S355" s="24"/>
      <c r="T355" s="30"/>
      <c r="U355" s="24"/>
      <c r="V355" s="24"/>
      <c r="W355" s="24"/>
      <c r="X355" s="24"/>
      <c r="Y355" s="24"/>
      <c r="Z355" s="24"/>
      <c r="AA355" s="24"/>
      <c r="AB355" s="24"/>
      <c r="AC355" s="24"/>
      <c r="AD355" s="24"/>
      <c r="AE355" s="24"/>
      <c r="AF355" s="24"/>
      <c r="AG355" s="24"/>
    </row>
    <row r="356" spans="1:33">
      <c r="A356" s="24"/>
      <c r="B356" s="24"/>
      <c r="C356" s="24"/>
      <c r="D356" s="24"/>
      <c r="E356" s="24"/>
      <c r="F356" s="24"/>
      <c r="G356" s="24"/>
      <c r="H356" s="24"/>
      <c r="I356" s="24"/>
      <c r="J356" s="14"/>
      <c r="K356" s="24"/>
      <c r="L356" s="24"/>
      <c r="M356" s="24"/>
      <c r="N356" s="24"/>
      <c r="O356" s="24"/>
      <c r="P356" s="24"/>
      <c r="Q356" s="24"/>
      <c r="R356" s="24"/>
      <c r="S356" s="24"/>
      <c r="T356" s="30"/>
      <c r="U356" s="24"/>
      <c r="V356" s="24"/>
      <c r="W356" s="24"/>
      <c r="X356" s="24"/>
      <c r="Y356" s="24"/>
      <c r="Z356" s="24"/>
      <c r="AA356" s="24"/>
      <c r="AB356" s="24"/>
      <c r="AC356" s="24"/>
      <c r="AD356" s="24"/>
      <c r="AE356" s="24"/>
      <c r="AF356" s="24"/>
      <c r="AG356" s="24"/>
    </row>
    <row r="357" spans="1:33">
      <c r="A357" s="24"/>
      <c r="B357" s="24"/>
      <c r="C357" s="24"/>
      <c r="D357" s="24"/>
      <c r="E357" s="24"/>
      <c r="F357" s="24"/>
      <c r="G357" s="24"/>
      <c r="H357" s="24"/>
      <c r="I357" s="24"/>
      <c r="J357" s="14"/>
      <c r="K357" s="24"/>
      <c r="L357" s="24"/>
      <c r="M357" s="24"/>
      <c r="N357" s="24"/>
      <c r="O357" s="24"/>
      <c r="P357" s="24"/>
      <c r="Q357" s="24"/>
      <c r="R357" s="24"/>
      <c r="S357" s="24"/>
      <c r="T357" s="30"/>
      <c r="U357" s="24"/>
      <c r="V357" s="24"/>
      <c r="W357" s="24"/>
      <c r="X357" s="24"/>
      <c r="Y357" s="24"/>
      <c r="Z357" s="24"/>
      <c r="AA357" s="24"/>
      <c r="AB357" s="24"/>
      <c r="AC357" s="24"/>
      <c r="AD357" s="24"/>
      <c r="AE357" s="24"/>
      <c r="AF357" s="24"/>
      <c r="AG357" s="24"/>
    </row>
    <row r="358" spans="1:33">
      <c r="A358" s="24"/>
      <c r="B358" s="24"/>
      <c r="C358" s="24"/>
      <c r="D358" s="24"/>
      <c r="E358" s="24"/>
      <c r="F358" s="24"/>
      <c r="G358" s="24"/>
      <c r="H358" s="24"/>
      <c r="I358" s="24"/>
      <c r="J358" s="14"/>
      <c r="K358" s="24"/>
      <c r="L358" s="24"/>
      <c r="M358" s="24"/>
      <c r="N358" s="24"/>
      <c r="O358" s="24"/>
      <c r="P358" s="24"/>
      <c r="Q358" s="24"/>
      <c r="R358" s="24"/>
      <c r="S358" s="24"/>
      <c r="T358" s="30"/>
      <c r="U358" s="24"/>
      <c r="V358" s="24"/>
      <c r="W358" s="24"/>
      <c r="X358" s="24"/>
      <c r="Y358" s="24"/>
      <c r="Z358" s="24"/>
      <c r="AA358" s="24"/>
      <c r="AB358" s="24"/>
      <c r="AC358" s="24"/>
      <c r="AD358" s="24"/>
      <c r="AE358" s="24"/>
      <c r="AF358" s="24"/>
      <c r="AG358" s="24"/>
    </row>
    <row r="359" spans="1:33">
      <c r="A359" s="24"/>
      <c r="B359" s="24"/>
      <c r="C359" s="24"/>
      <c r="D359" s="24"/>
      <c r="E359" s="24"/>
      <c r="F359" s="24"/>
      <c r="G359" s="24"/>
      <c r="H359" s="24"/>
      <c r="I359" s="24"/>
      <c r="J359" s="14"/>
      <c r="K359" s="24"/>
      <c r="L359" s="24"/>
      <c r="M359" s="24"/>
      <c r="N359" s="24"/>
      <c r="O359" s="24"/>
      <c r="P359" s="24"/>
      <c r="Q359" s="24"/>
      <c r="R359" s="24"/>
      <c r="S359" s="24"/>
      <c r="T359" s="30"/>
      <c r="U359" s="24"/>
      <c r="V359" s="24"/>
      <c r="W359" s="24"/>
      <c r="X359" s="24"/>
      <c r="Y359" s="24"/>
      <c r="Z359" s="24"/>
      <c r="AA359" s="24"/>
      <c r="AB359" s="24"/>
      <c r="AC359" s="24"/>
      <c r="AD359" s="24"/>
      <c r="AE359" s="24"/>
      <c r="AF359" s="24"/>
      <c r="AG359" s="24"/>
    </row>
    <row r="360" spans="1:33">
      <c r="A360" s="24"/>
      <c r="B360" s="24"/>
      <c r="C360" s="24"/>
      <c r="D360" s="24"/>
      <c r="E360" s="24"/>
      <c r="F360" s="24"/>
      <c r="G360" s="24"/>
      <c r="H360" s="24"/>
      <c r="I360" s="24"/>
      <c r="J360" s="14"/>
      <c r="K360" s="24"/>
      <c r="L360" s="24"/>
      <c r="M360" s="24"/>
      <c r="N360" s="24"/>
      <c r="O360" s="24"/>
      <c r="P360" s="24"/>
      <c r="Q360" s="24"/>
      <c r="R360" s="24"/>
      <c r="S360" s="24"/>
      <c r="T360" s="30"/>
      <c r="U360" s="24"/>
      <c r="V360" s="24"/>
      <c r="W360" s="24"/>
      <c r="X360" s="24"/>
      <c r="Y360" s="24"/>
      <c r="Z360" s="24"/>
      <c r="AA360" s="24"/>
      <c r="AB360" s="24"/>
      <c r="AC360" s="24"/>
      <c r="AD360" s="24"/>
      <c r="AE360" s="24"/>
      <c r="AF360" s="24"/>
      <c r="AG360" s="24"/>
    </row>
    <row r="361" spans="1:33">
      <c r="A361" s="24"/>
      <c r="B361" s="24"/>
      <c r="C361" s="24"/>
      <c r="D361" s="24"/>
      <c r="E361" s="24"/>
      <c r="F361" s="24"/>
      <c r="G361" s="24"/>
      <c r="H361" s="24"/>
      <c r="I361" s="24"/>
      <c r="J361" s="14"/>
      <c r="K361" s="24"/>
      <c r="L361" s="24"/>
      <c r="M361" s="24"/>
      <c r="N361" s="24"/>
      <c r="O361" s="24"/>
      <c r="P361" s="24"/>
      <c r="Q361" s="24"/>
      <c r="R361" s="24"/>
      <c r="S361" s="24"/>
      <c r="T361" s="30"/>
      <c r="U361" s="24"/>
      <c r="V361" s="24"/>
      <c r="W361" s="24"/>
      <c r="X361" s="24"/>
      <c r="Y361" s="24"/>
      <c r="Z361" s="24"/>
      <c r="AA361" s="24"/>
      <c r="AB361" s="24"/>
      <c r="AC361" s="24"/>
      <c r="AD361" s="24"/>
      <c r="AE361" s="24"/>
      <c r="AF361" s="24"/>
      <c r="AG361" s="24"/>
    </row>
    <row r="362" spans="1:33">
      <c r="A362" s="24"/>
      <c r="B362" s="24"/>
      <c r="C362" s="24"/>
      <c r="D362" s="24"/>
      <c r="E362" s="24"/>
      <c r="F362" s="24"/>
      <c r="G362" s="24"/>
      <c r="H362" s="24"/>
      <c r="I362" s="24"/>
      <c r="J362" s="14"/>
      <c r="K362" s="24"/>
      <c r="L362" s="24"/>
      <c r="M362" s="24"/>
      <c r="N362" s="24"/>
      <c r="O362" s="24"/>
      <c r="P362" s="24"/>
      <c r="Q362" s="24"/>
      <c r="R362" s="24"/>
      <c r="S362" s="24"/>
      <c r="T362" s="30"/>
      <c r="U362" s="24"/>
      <c r="V362" s="24"/>
      <c r="W362" s="24"/>
      <c r="X362" s="24"/>
      <c r="Y362" s="24"/>
      <c r="Z362" s="24"/>
      <c r="AA362" s="24"/>
      <c r="AB362" s="24"/>
      <c r="AC362" s="24"/>
      <c r="AD362" s="24"/>
      <c r="AE362" s="24"/>
      <c r="AF362" s="24"/>
      <c r="AG362" s="24"/>
    </row>
    <row r="363" spans="1:33">
      <c r="A363" s="24"/>
      <c r="B363" s="24"/>
      <c r="C363" s="24"/>
      <c r="D363" s="24"/>
      <c r="E363" s="24"/>
      <c r="F363" s="24"/>
      <c r="G363" s="24"/>
      <c r="H363" s="24"/>
      <c r="I363" s="24"/>
      <c r="J363" s="14"/>
      <c r="K363" s="24"/>
      <c r="L363" s="24"/>
      <c r="M363" s="24"/>
      <c r="N363" s="24"/>
      <c r="O363" s="24"/>
      <c r="P363" s="24"/>
      <c r="Q363" s="24"/>
      <c r="R363" s="24"/>
      <c r="S363" s="24"/>
      <c r="T363" s="30"/>
      <c r="U363" s="24"/>
      <c r="V363" s="24"/>
      <c r="W363" s="24"/>
      <c r="X363" s="24"/>
      <c r="Y363" s="24"/>
      <c r="Z363" s="24"/>
      <c r="AA363" s="24"/>
      <c r="AB363" s="24"/>
      <c r="AC363" s="24"/>
      <c r="AD363" s="24"/>
      <c r="AE363" s="24"/>
      <c r="AF363" s="24"/>
      <c r="AG363" s="24"/>
    </row>
    <row r="364" spans="1:33">
      <c r="A364" s="24"/>
      <c r="B364" s="24"/>
      <c r="C364" s="24"/>
      <c r="D364" s="24"/>
      <c r="E364" s="24"/>
      <c r="F364" s="24"/>
      <c r="G364" s="24"/>
      <c r="H364" s="24"/>
      <c r="I364" s="24"/>
      <c r="J364" s="14"/>
      <c r="K364" s="24"/>
      <c r="L364" s="24"/>
      <c r="M364" s="24"/>
      <c r="N364" s="24"/>
      <c r="O364" s="24"/>
      <c r="P364" s="24"/>
      <c r="Q364" s="24"/>
      <c r="R364" s="24"/>
      <c r="S364" s="24"/>
      <c r="T364" s="30"/>
      <c r="U364" s="24"/>
      <c r="V364" s="24"/>
      <c r="W364" s="24"/>
      <c r="X364" s="24"/>
      <c r="Y364" s="24"/>
      <c r="Z364" s="24"/>
      <c r="AA364" s="24"/>
      <c r="AB364" s="24"/>
      <c r="AC364" s="24"/>
      <c r="AD364" s="24"/>
      <c r="AE364" s="24"/>
      <c r="AF364" s="24"/>
      <c r="AG364" s="24"/>
    </row>
    <row r="365" spans="1:33">
      <c r="A365" s="24"/>
      <c r="B365" s="24"/>
      <c r="C365" s="24"/>
      <c r="D365" s="24"/>
      <c r="E365" s="24"/>
      <c r="F365" s="24"/>
      <c r="G365" s="24"/>
      <c r="H365" s="24"/>
      <c r="I365" s="24"/>
      <c r="J365" s="14"/>
      <c r="K365" s="24"/>
      <c r="L365" s="24"/>
      <c r="M365" s="24"/>
      <c r="N365" s="24"/>
      <c r="O365" s="24"/>
      <c r="P365" s="24"/>
      <c r="Q365" s="24"/>
      <c r="R365" s="24"/>
      <c r="S365" s="24"/>
      <c r="T365" s="30"/>
      <c r="U365" s="24"/>
      <c r="V365" s="24"/>
      <c r="W365" s="24"/>
      <c r="X365" s="24"/>
      <c r="Y365" s="24"/>
      <c r="Z365" s="24"/>
      <c r="AA365" s="24"/>
      <c r="AB365" s="24"/>
      <c r="AC365" s="24"/>
      <c r="AD365" s="24"/>
      <c r="AE365" s="24"/>
      <c r="AF365" s="24"/>
      <c r="AG365" s="24"/>
    </row>
    <row r="366" spans="1:33">
      <c r="A366" s="24"/>
      <c r="B366" s="24"/>
      <c r="C366" s="24"/>
      <c r="D366" s="24"/>
      <c r="E366" s="24"/>
      <c r="F366" s="24"/>
      <c r="G366" s="24"/>
      <c r="H366" s="24"/>
      <c r="I366" s="24"/>
      <c r="J366" s="14"/>
      <c r="K366" s="24"/>
      <c r="L366" s="24"/>
      <c r="M366" s="24"/>
      <c r="N366" s="24"/>
      <c r="O366" s="24"/>
      <c r="P366" s="24"/>
      <c r="Q366" s="24"/>
      <c r="R366" s="24"/>
      <c r="S366" s="24"/>
      <c r="T366" s="30"/>
      <c r="U366" s="24"/>
      <c r="V366" s="24"/>
      <c r="W366" s="24"/>
      <c r="X366" s="24"/>
      <c r="Y366" s="24"/>
      <c r="Z366" s="24"/>
      <c r="AA366" s="24"/>
      <c r="AB366" s="24"/>
      <c r="AC366" s="24"/>
      <c r="AD366" s="24"/>
      <c r="AE366" s="24"/>
      <c r="AF366" s="24"/>
      <c r="AG366" s="24"/>
    </row>
    <row r="367" spans="1:33">
      <c r="A367" s="24"/>
      <c r="B367" s="24"/>
      <c r="C367" s="24"/>
      <c r="D367" s="24"/>
      <c r="E367" s="24"/>
      <c r="F367" s="24"/>
      <c r="G367" s="24"/>
      <c r="H367" s="24"/>
      <c r="I367" s="24"/>
      <c r="J367" s="14"/>
      <c r="K367" s="24"/>
      <c r="L367" s="24"/>
      <c r="M367" s="24"/>
      <c r="N367" s="24"/>
      <c r="O367" s="24"/>
      <c r="P367" s="24"/>
      <c r="Q367" s="24"/>
      <c r="R367" s="24"/>
      <c r="S367" s="24"/>
      <c r="T367" s="30"/>
      <c r="U367" s="24"/>
      <c r="V367" s="24"/>
      <c r="W367" s="24"/>
      <c r="X367" s="24"/>
      <c r="Y367" s="24"/>
      <c r="Z367" s="24"/>
      <c r="AA367" s="24"/>
      <c r="AB367" s="24"/>
      <c r="AC367" s="24"/>
      <c r="AD367" s="24"/>
      <c r="AE367" s="24"/>
      <c r="AF367" s="24"/>
      <c r="AG367" s="24"/>
    </row>
    <row r="368" spans="1:33">
      <c r="A368" s="24"/>
      <c r="B368" s="24"/>
      <c r="C368" s="24"/>
      <c r="D368" s="24"/>
      <c r="E368" s="24"/>
      <c r="F368" s="24"/>
      <c r="G368" s="24"/>
      <c r="H368" s="24"/>
      <c r="I368" s="24"/>
      <c r="J368" s="14"/>
      <c r="K368" s="24"/>
      <c r="L368" s="24"/>
      <c r="M368" s="24"/>
      <c r="N368" s="24"/>
      <c r="O368" s="24"/>
      <c r="P368" s="24"/>
      <c r="Q368" s="24"/>
      <c r="R368" s="24"/>
      <c r="S368" s="24"/>
      <c r="T368" s="30"/>
      <c r="U368" s="24"/>
      <c r="V368" s="24"/>
      <c r="W368" s="24"/>
      <c r="X368" s="24"/>
      <c r="Y368" s="24"/>
      <c r="Z368" s="24"/>
      <c r="AA368" s="24"/>
      <c r="AB368" s="24"/>
      <c r="AC368" s="24"/>
      <c r="AD368" s="24"/>
      <c r="AE368" s="24"/>
      <c r="AF368" s="24"/>
      <c r="AG368" s="24"/>
    </row>
    <row r="369" spans="1:33">
      <c r="A369" s="24"/>
      <c r="B369" s="24"/>
      <c r="C369" s="24"/>
      <c r="D369" s="24"/>
      <c r="E369" s="24"/>
      <c r="F369" s="24"/>
      <c r="G369" s="24"/>
      <c r="H369" s="24"/>
      <c r="I369" s="24"/>
      <c r="J369" s="14"/>
      <c r="K369" s="24"/>
      <c r="L369" s="24"/>
      <c r="M369" s="24"/>
      <c r="N369" s="24"/>
      <c r="O369" s="24"/>
      <c r="P369" s="24"/>
      <c r="Q369" s="24"/>
      <c r="R369" s="24"/>
      <c r="S369" s="24"/>
      <c r="T369" s="30"/>
      <c r="U369" s="24"/>
      <c r="V369" s="24"/>
      <c r="W369" s="24"/>
      <c r="X369" s="24"/>
      <c r="Y369" s="24"/>
      <c r="Z369" s="24"/>
      <c r="AA369" s="24"/>
      <c r="AB369" s="24"/>
      <c r="AC369" s="24"/>
      <c r="AD369" s="24"/>
      <c r="AE369" s="24"/>
      <c r="AF369" s="24"/>
      <c r="AG369" s="24"/>
    </row>
    <row r="370" spans="1:33">
      <c r="A370" s="24"/>
      <c r="B370" s="24"/>
      <c r="C370" s="24"/>
      <c r="D370" s="24"/>
      <c r="E370" s="24"/>
      <c r="F370" s="24"/>
      <c r="G370" s="24"/>
      <c r="H370" s="24"/>
      <c r="I370" s="24"/>
      <c r="J370" s="14"/>
      <c r="K370" s="24"/>
      <c r="L370" s="24"/>
      <c r="M370" s="24"/>
      <c r="N370" s="24"/>
      <c r="O370" s="24"/>
      <c r="P370" s="24"/>
      <c r="Q370" s="24"/>
      <c r="R370" s="24"/>
      <c r="S370" s="24"/>
      <c r="T370" s="30"/>
      <c r="U370" s="24"/>
      <c r="V370" s="24"/>
      <c r="W370" s="24"/>
      <c r="X370" s="24"/>
      <c r="Y370" s="24"/>
      <c r="Z370" s="24"/>
      <c r="AA370" s="24"/>
      <c r="AB370" s="24"/>
      <c r="AC370" s="24"/>
      <c r="AD370" s="24"/>
      <c r="AE370" s="24"/>
      <c r="AF370" s="24"/>
      <c r="AG370" s="24"/>
    </row>
    <row r="371" spans="1:33">
      <c r="A371" s="24"/>
      <c r="B371" s="24"/>
      <c r="C371" s="24"/>
      <c r="D371" s="24"/>
      <c r="E371" s="24"/>
      <c r="F371" s="24"/>
      <c r="G371" s="24"/>
      <c r="H371" s="24"/>
      <c r="I371" s="24"/>
      <c r="J371" s="14"/>
      <c r="K371" s="24"/>
      <c r="L371" s="24"/>
      <c r="M371" s="24"/>
      <c r="N371" s="24"/>
      <c r="O371" s="24"/>
      <c r="P371" s="24"/>
      <c r="Q371" s="24"/>
      <c r="R371" s="24"/>
      <c r="S371" s="24"/>
      <c r="T371" s="30"/>
      <c r="U371" s="24"/>
      <c r="V371" s="24"/>
      <c r="W371" s="24"/>
      <c r="X371" s="24"/>
      <c r="Y371" s="24"/>
      <c r="Z371" s="24"/>
      <c r="AA371" s="24"/>
      <c r="AB371" s="24"/>
      <c r="AC371" s="24"/>
      <c r="AD371" s="24"/>
      <c r="AE371" s="24"/>
      <c r="AF371" s="24"/>
      <c r="AG371" s="24"/>
    </row>
    <row r="372" spans="1:33">
      <c r="A372" s="24"/>
      <c r="B372" s="24"/>
      <c r="C372" s="24"/>
      <c r="D372" s="24"/>
      <c r="E372" s="24"/>
      <c r="F372" s="24"/>
      <c r="G372" s="24"/>
      <c r="H372" s="24"/>
      <c r="I372" s="24"/>
      <c r="J372" s="14"/>
      <c r="K372" s="24"/>
      <c r="L372" s="24"/>
      <c r="M372" s="24"/>
      <c r="N372" s="24"/>
      <c r="O372" s="24"/>
      <c r="P372" s="24"/>
      <c r="Q372" s="24"/>
      <c r="R372" s="24"/>
      <c r="S372" s="24"/>
      <c r="T372" s="30"/>
      <c r="U372" s="24"/>
      <c r="V372" s="24"/>
      <c r="W372" s="24"/>
      <c r="X372" s="24"/>
      <c r="Y372" s="24"/>
      <c r="Z372" s="24"/>
      <c r="AA372" s="24"/>
      <c r="AB372" s="24"/>
      <c r="AC372" s="24"/>
      <c r="AD372" s="24"/>
      <c r="AE372" s="24"/>
      <c r="AF372" s="24"/>
      <c r="AG372" s="24"/>
    </row>
    <row r="373" spans="1:33">
      <c r="A373" s="24"/>
      <c r="B373" s="24"/>
      <c r="C373" s="24"/>
      <c r="D373" s="24"/>
      <c r="E373" s="24"/>
      <c r="F373" s="24"/>
      <c r="G373" s="24"/>
      <c r="H373" s="24"/>
      <c r="I373" s="24"/>
      <c r="J373" s="14"/>
      <c r="K373" s="24"/>
      <c r="L373" s="24"/>
      <c r="M373" s="24"/>
      <c r="N373" s="24"/>
      <c r="O373" s="24"/>
      <c r="P373" s="24"/>
      <c r="Q373" s="24"/>
      <c r="R373" s="24"/>
      <c r="S373" s="24"/>
      <c r="T373" s="30"/>
      <c r="U373" s="24"/>
      <c r="V373" s="24"/>
      <c r="W373" s="24"/>
      <c r="X373" s="24"/>
      <c r="Y373" s="24"/>
      <c r="Z373" s="24"/>
      <c r="AA373" s="24"/>
      <c r="AB373" s="24"/>
      <c r="AC373" s="24"/>
      <c r="AD373" s="24"/>
      <c r="AE373" s="24"/>
      <c r="AF373" s="24"/>
      <c r="AG373" s="24"/>
    </row>
    <row r="374" spans="1:33">
      <c r="A374" s="24"/>
      <c r="B374" s="24"/>
      <c r="C374" s="24"/>
      <c r="D374" s="24"/>
      <c r="E374" s="24"/>
      <c r="F374" s="24"/>
      <c r="G374" s="24"/>
      <c r="H374" s="24"/>
      <c r="I374" s="24"/>
      <c r="J374" s="14"/>
      <c r="K374" s="24"/>
      <c r="L374" s="24"/>
      <c r="M374" s="24"/>
      <c r="N374" s="24"/>
      <c r="O374" s="24"/>
      <c r="P374" s="24"/>
      <c r="Q374" s="24"/>
      <c r="R374" s="24"/>
      <c r="S374" s="24"/>
      <c r="T374" s="30"/>
      <c r="U374" s="24"/>
      <c r="V374" s="24"/>
      <c r="W374" s="24"/>
      <c r="X374" s="24"/>
      <c r="Y374" s="24"/>
      <c r="Z374" s="24"/>
      <c r="AA374" s="24"/>
      <c r="AB374" s="24"/>
      <c r="AC374" s="24"/>
      <c r="AD374" s="24"/>
      <c r="AE374" s="24"/>
      <c r="AF374" s="24"/>
      <c r="AG374" s="24"/>
    </row>
    <row r="375" spans="1:33">
      <c r="A375" s="24"/>
      <c r="B375" s="24"/>
      <c r="C375" s="24"/>
      <c r="D375" s="24"/>
      <c r="E375" s="24"/>
      <c r="F375" s="24"/>
      <c r="G375" s="24"/>
      <c r="H375" s="24"/>
      <c r="I375" s="24"/>
      <c r="J375" s="14"/>
      <c r="K375" s="24"/>
      <c r="L375" s="24"/>
      <c r="M375" s="24"/>
      <c r="N375" s="24"/>
      <c r="O375" s="24"/>
      <c r="P375" s="24"/>
      <c r="Q375" s="24"/>
      <c r="R375" s="24"/>
      <c r="S375" s="24"/>
      <c r="T375" s="30"/>
      <c r="U375" s="24"/>
      <c r="V375" s="24"/>
      <c r="W375" s="24"/>
      <c r="X375" s="24"/>
      <c r="Y375" s="24"/>
      <c r="Z375" s="24"/>
      <c r="AA375" s="24"/>
      <c r="AB375" s="24"/>
      <c r="AC375" s="24"/>
      <c r="AD375" s="24"/>
      <c r="AE375" s="24"/>
      <c r="AF375" s="24"/>
      <c r="AG375" s="24"/>
    </row>
    <row r="376" spans="1:33">
      <c r="A376" s="24"/>
      <c r="B376" s="24"/>
      <c r="C376" s="24"/>
      <c r="D376" s="24"/>
      <c r="E376" s="24"/>
      <c r="F376" s="24"/>
      <c r="G376" s="24"/>
      <c r="H376" s="24"/>
      <c r="I376" s="24"/>
      <c r="J376" s="14"/>
      <c r="K376" s="24"/>
      <c r="L376" s="24"/>
      <c r="M376" s="24"/>
      <c r="N376" s="24"/>
      <c r="O376" s="24"/>
      <c r="P376" s="24"/>
      <c r="Q376" s="24"/>
      <c r="R376" s="24"/>
      <c r="S376" s="24"/>
      <c r="T376" s="30"/>
      <c r="U376" s="24"/>
      <c r="V376" s="24"/>
      <c r="W376" s="24"/>
      <c r="X376" s="24"/>
      <c r="Y376" s="24"/>
      <c r="Z376" s="24"/>
      <c r="AA376" s="24"/>
      <c r="AB376" s="24"/>
      <c r="AC376" s="24"/>
      <c r="AD376" s="24"/>
      <c r="AE376" s="24"/>
      <c r="AF376" s="24"/>
      <c r="AG376" s="24"/>
    </row>
    <row r="377" spans="1:33">
      <c r="A377" s="24"/>
      <c r="B377" s="24"/>
      <c r="C377" s="24"/>
      <c r="D377" s="24"/>
      <c r="E377" s="24"/>
      <c r="F377" s="24"/>
      <c r="G377" s="24"/>
      <c r="H377" s="24"/>
      <c r="I377" s="24"/>
      <c r="J377" s="14"/>
      <c r="K377" s="24"/>
      <c r="L377" s="24"/>
      <c r="M377" s="24"/>
      <c r="N377" s="24"/>
      <c r="O377" s="24"/>
      <c r="P377" s="24"/>
      <c r="Q377" s="24"/>
      <c r="R377" s="24"/>
      <c r="S377" s="24"/>
      <c r="T377" s="30"/>
      <c r="U377" s="24"/>
      <c r="V377" s="24"/>
      <c r="W377" s="24"/>
      <c r="X377" s="24"/>
      <c r="Y377" s="24"/>
      <c r="Z377" s="24"/>
      <c r="AA377" s="24"/>
      <c r="AB377" s="24"/>
      <c r="AC377" s="24"/>
      <c r="AD377" s="24"/>
      <c r="AE377" s="24"/>
      <c r="AF377" s="24"/>
      <c r="AG377" s="24"/>
    </row>
    <row r="378" spans="1:33">
      <c r="A378" s="24"/>
      <c r="B378" s="24"/>
      <c r="C378" s="24"/>
      <c r="D378" s="24"/>
      <c r="E378" s="24"/>
      <c r="F378" s="24"/>
      <c r="G378" s="24"/>
      <c r="H378" s="24"/>
      <c r="I378" s="24"/>
      <c r="J378" s="14"/>
      <c r="K378" s="24"/>
      <c r="L378" s="24"/>
      <c r="M378" s="24"/>
      <c r="N378" s="24"/>
      <c r="O378" s="24"/>
      <c r="P378" s="24"/>
      <c r="Q378" s="24"/>
      <c r="R378" s="24"/>
      <c r="S378" s="24"/>
      <c r="T378" s="30"/>
      <c r="U378" s="24"/>
      <c r="V378" s="24"/>
      <c r="W378" s="24"/>
      <c r="X378" s="24"/>
      <c r="Y378" s="24"/>
      <c r="Z378" s="24"/>
      <c r="AA378" s="24"/>
      <c r="AB378" s="24"/>
      <c r="AC378" s="24"/>
      <c r="AD378" s="24"/>
      <c r="AE378" s="24"/>
      <c r="AF378" s="24"/>
      <c r="AG378" s="24"/>
    </row>
    <row r="379" spans="1:33">
      <c r="A379" s="24"/>
      <c r="B379" s="24"/>
      <c r="C379" s="24"/>
      <c r="D379" s="24"/>
      <c r="E379" s="24"/>
      <c r="F379" s="24"/>
      <c r="G379" s="24"/>
      <c r="H379" s="24"/>
      <c r="I379" s="24"/>
      <c r="J379" s="14"/>
      <c r="K379" s="24"/>
      <c r="L379" s="24"/>
      <c r="M379" s="24"/>
      <c r="N379" s="24"/>
      <c r="O379" s="24"/>
      <c r="P379" s="24"/>
      <c r="Q379" s="24"/>
      <c r="R379" s="24"/>
      <c r="S379" s="24"/>
      <c r="T379" s="30"/>
      <c r="U379" s="24"/>
      <c r="V379" s="24"/>
      <c r="W379" s="24"/>
      <c r="X379" s="24"/>
      <c r="Y379" s="24"/>
      <c r="Z379" s="24"/>
      <c r="AA379" s="24"/>
      <c r="AB379" s="24"/>
      <c r="AC379" s="24"/>
      <c r="AD379" s="24"/>
      <c r="AE379" s="24"/>
      <c r="AF379" s="24"/>
      <c r="AG379" s="24"/>
    </row>
    <row r="380" spans="1:33">
      <c r="A380" s="24"/>
      <c r="B380" s="24"/>
      <c r="C380" s="24"/>
      <c r="D380" s="24"/>
      <c r="E380" s="24"/>
      <c r="F380" s="24"/>
      <c r="G380" s="24"/>
      <c r="H380" s="24"/>
      <c r="I380" s="24"/>
      <c r="J380" s="14"/>
      <c r="K380" s="24"/>
      <c r="L380" s="24"/>
      <c r="M380" s="24"/>
      <c r="N380" s="24"/>
      <c r="O380" s="24"/>
      <c r="P380" s="24"/>
      <c r="Q380" s="24"/>
      <c r="R380" s="24"/>
      <c r="S380" s="24"/>
      <c r="T380" s="30"/>
      <c r="U380" s="24"/>
      <c r="V380" s="24"/>
      <c r="W380" s="24"/>
      <c r="X380" s="24"/>
      <c r="Y380" s="24"/>
      <c r="Z380" s="24"/>
      <c r="AA380" s="24"/>
      <c r="AB380" s="24"/>
      <c r="AC380" s="24"/>
      <c r="AD380" s="24"/>
      <c r="AE380" s="24"/>
      <c r="AF380" s="24"/>
      <c r="AG380" s="24"/>
    </row>
    <row r="381" spans="1:33">
      <c r="A381" s="24"/>
      <c r="B381" s="24"/>
      <c r="C381" s="24"/>
      <c r="D381" s="24"/>
      <c r="E381" s="24"/>
      <c r="F381" s="24"/>
      <c r="G381" s="24"/>
      <c r="H381" s="24"/>
      <c r="I381" s="24"/>
      <c r="J381" s="14"/>
      <c r="K381" s="24"/>
      <c r="L381" s="24"/>
      <c r="M381" s="24"/>
      <c r="N381" s="24"/>
      <c r="O381" s="24"/>
      <c r="P381" s="24"/>
      <c r="Q381" s="24"/>
      <c r="R381" s="24"/>
      <c r="S381" s="24"/>
      <c r="T381" s="30"/>
      <c r="U381" s="24"/>
      <c r="V381" s="24"/>
      <c r="W381" s="24"/>
      <c r="X381" s="24"/>
      <c r="Y381" s="24"/>
      <c r="Z381" s="24"/>
      <c r="AA381" s="24"/>
      <c r="AB381" s="24"/>
      <c r="AC381" s="24"/>
      <c r="AD381" s="24"/>
      <c r="AE381" s="24"/>
      <c r="AF381" s="24"/>
      <c r="AG381" s="24"/>
    </row>
    <row r="382" spans="1:33">
      <c r="A382" s="24"/>
      <c r="B382" s="24"/>
      <c r="C382" s="24"/>
      <c r="D382" s="24"/>
      <c r="E382" s="24"/>
      <c r="F382" s="24"/>
      <c r="G382" s="24"/>
      <c r="H382" s="24"/>
      <c r="I382" s="24"/>
      <c r="J382" s="14"/>
      <c r="K382" s="24"/>
      <c r="L382" s="24"/>
      <c r="M382" s="24"/>
      <c r="N382" s="24"/>
      <c r="O382" s="24"/>
      <c r="P382" s="24"/>
      <c r="Q382" s="24"/>
      <c r="R382" s="24"/>
      <c r="S382" s="24"/>
      <c r="T382" s="30"/>
      <c r="U382" s="24"/>
      <c r="V382" s="24"/>
      <c r="W382" s="24"/>
      <c r="X382" s="24"/>
      <c r="Y382" s="24"/>
      <c r="Z382" s="24"/>
      <c r="AA382" s="24"/>
      <c r="AB382" s="24"/>
      <c r="AC382" s="24"/>
      <c r="AD382" s="24"/>
      <c r="AE382" s="24"/>
      <c r="AF382" s="24"/>
      <c r="AG382" s="24"/>
    </row>
    <row r="383" spans="1:33">
      <c r="A383" s="24"/>
      <c r="B383" s="24"/>
      <c r="C383" s="24"/>
      <c r="D383" s="24"/>
      <c r="E383" s="24"/>
      <c r="F383" s="24"/>
      <c r="G383" s="24"/>
      <c r="H383" s="24"/>
      <c r="I383" s="24"/>
      <c r="J383" s="14"/>
      <c r="K383" s="24"/>
      <c r="L383" s="24"/>
      <c r="M383" s="24"/>
      <c r="N383" s="24"/>
      <c r="O383" s="24"/>
      <c r="P383" s="24"/>
      <c r="Q383" s="24"/>
      <c r="R383" s="24"/>
      <c r="S383" s="24"/>
      <c r="T383" s="30"/>
      <c r="U383" s="24"/>
      <c r="V383" s="24"/>
      <c r="W383" s="24"/>
      <c r="X383" s="24"/>
      <c r="Y383" s="24"/>
      <c r="Z383" s="24"/>
      <c r="AA383" s="24"/>
      <c r="AB383" s="24"/>
      <c r="AC383" s="24"/>
      <c r="AD383" s="24"/>
      <c r="AE383" s="24"/>
      <c r="AF383" s="24"/>
      <c r="AG383" s="24"/>
    </row>
    <row r="384" spans="1:33">
      <c r="A384" s="24"/>
      <c r="B384" s="24"/>
      <c r="C384" s="24"/>
      <c r="D384" s="24"/>
      <c r="E384" s="24"/>
      <c r="F384" s="24"/>
      <c r="G384" s="24"/>
      <c r="H384" s="24"/>
      <c r="I384" s="24"/>
      <c r="J384" s="14"/>
      <c r="K384" s="24"/>
      <c r="L384" s="24"/>
      <c r="M384" s="24"/>
      <c r="N384" s="24"/>
      <c r="O384" s="24"/>
      <c r="P384" s="24"/>
      <c r="Q384" s="24"/>
      <c r="R384" s="24"/>
      <c r="S384" s="24"/>
      <c r="T384" s="30"/>
      <c r="U384" s="24"/>
      <c r="V384" s="24"/>
      <c r="W384" s="24"/>
      <c r="X384" s="24"/>
      <c r="Y384" s="24"/>
      <c r="Z384" s="24"/>
      <c r="AA384" s="24"/>
      <c r="AB384" s="24"/>
      <c r="AC384" s="24"/>
      <c r="AD384" s="24"/>
      <c r="AE384" s="24"/>
      <c r="AF384" s="24"/>
      <c r="AG384" s="24"/>
    </row>
    <row r="385" spans="1:33">
      <c r="A385" s="24"/>
      <c r="B385" s="24"/>
      <c r="C385" s="24"/>
      <c r="D385" s="24"/>
      <c r="E385" s="24"/>
      <c r="F385" s="24"/>
      <c r="G385" s="24"/>
      <c r="H385" s="24"/>
      <c r="I385" s="24"/>
      <c r="J385" s="14"/>
      <c r="K385" s="24"/>
      <c r="L385" s="24"/>
      <c r="M385" s="24"/>
      <c r="N385" s="24"/>
      <c r="O385" s="24"/>
      <c r="P385" s="24"/>
      <c r="Q385" s="24"/>
      <c r="R385" s="24"/>
      <c r="S385" s="24"/>
      <c r="T385" s="30"/>
      <c r="U385" s="24"/>
      <c r="V385" s="24"/>
      <c r="W385" s="24"/>
      <c r="X385" s="24"/>
      <c r="Y385" s="24"/>
      <c r="Z385" s="24"/>
      <c r="AA385" s="24"/>
      <c r="AB385" s="24"/>
      <c r="AC385" s="24"/>
      <c r="AD385" s="24"/>
      <c r="AE385" s="24"/>
      <c r="AF385" s="24"/>
      <c r="AG385" s="24"/>
    </row>
    <row r="386" spans="1:33">
      <c r="A386" s="24"/>
      <c r="B386" s="24"/>
      <c r="C386" s="24"/>
      <c r="D386" s="24"/>
      <c r="E386" s="24"/>
      <c r="F386" s="24"/>
      <c r="G386" s="24"/>
      <c r="H386" s="24"/>
      <c r="I386" s="24"/>
      <c r="J386" s="14"/>
      <c r="K386" s="24"/>
      <c r="L386" s="24"/>
      <c r="M386" s="24"/>
      <c r="N386" s="24"/>
      <c r="O386" s="24"/>
      <c r="P386" s="24"/>
      <c r="Q386" s="24"/>
      <c r="R386" s="24"/>
      <c r="S386" s="24"/>
      <c r="T386" s="30"/>
      <c r="U386" s="24"/>
      <c r="V386" s="24"/>
      <c r="W386" s="24"/>
      <c r="X386" s="24"/>
      <c r="Y386" s="24"/>
      <c r="Z386" s="24"/>
      <c r="AA386" s="24"/>
      <c r="AB386" s="24"/>
      <c r="AC386" s="24"/>
      <c r="AD386" s="24"/>
      <c r="AE386" s="24"/>
      <c r="AF386" s="24"/>
      <c r="AG386" s="24"/>
    </row>
    <row r="387" spans="1:33">
      <c r="A387" s="24"/>
      <c r="B387" s="24"/>
      <c r="C387" s="24"/>
      <c r="D387" s="24"/>
      <c r="E387" s="24"/>
      <c r="F387" s="24"/>
      <c r="G387" s="24"/>
      <c r="H387" s="24"/>
      <c r="I387" s="24"/>
      <c r="J387" s="14"/>
      <c r="K387" s="24"/>
      <c r="L387" s="24"/>
      <c r="M387" s="24"/>
      <c r="N387" s="24"/>
      <c r="O387" s="24"/>
      <c r="P387" s="24"/>
      <c r="Q387" s="24"/>
      <c r="R387" s="24"/>
      <c r="S387" s="24"/>
      <c r="T387" s="30"/>
      <c r="U387" s="24"/>
      <c r="V387" s="24"/>
      <c r="W387" s="24"/>
      <c r="X387" s="24"/>
      <c r="Y387" s="24"/>
      <c r="Z387" s="24"/>
      <c r="AA387" s="24"/>
      <c r="AB387" s="24"/>
      <c r="AC387" s="24"/>
      <c r="AD387" s="24"/>
      <c r="AE387" s="24"/>
      <c r="AF387" s="24"/>
      <c r="AG387" s="24"/>
    </row>
    <row r="388" spans="1:33">
      <c r="A388" s="24"/>
      <c r="B388" s="24"/>
      <c r="C388" s="24"/>
      <c r="D388" s="24"/>
      <c r="E388" s="24"/>
      <c r="F388" s="24"/>
      <c r="G388" s="24"/>
      <c r="H388" s="24"/>
      <c r="I388" s="24"/>
      <c r="J388" s="14"/>
      <c r="K388" s="24"/>
      <c r="L388" s="24"/>
      <c r="M388" s="24"/>
      <c r="N388" s="24"/>
      <c r="O388" s="24"/>
      <c r="P388" s="24"/>
      <c r="Q388" s="24"/>
      <c r="R388" s="24"/>
      <c r="S388" s="24"/>
      <c r="T388" s="30"/>
      <c r="U388" s="24"/>
      <c r="V388" s="24"/>
      <c r="W388" s="24"/>
      <c r="X388" s="24"/>
      <c r="Y388" s="24"/>
      <c r="Z388" s="24"/>
      <c r="AA388" s="24"/>
      <c r="AB388" s="24"/>
      <c r="AC388" s="24"/>
      <c r="AD388" s="24"/>
      <c r="AE388" s="24"/>
      <c r="AF388" s="24"/>
      <c r="AG388" s="24"/>
    </row>
    <row r="389" spans="1:33">
      <c r="A389" s="24"/>
      <c r="B389" s="24"/>
      <c r="C389" s="24"/>
      <c r="D389" s="24"/>
      <c r="E389" s="24"/>
      <c r="F389" s="24"/>
      <c r="G389" s="24"/>
      <c r="H389" s="24"/>
      <c r="I389" s="24"/>
      <c r="J389" s="14"/>
      <c r="K389" s="24"/>
      <c r="L389" s="24"/>
      <c r="M389" s="24"/>
      <c r="N389" s="24"/>
      <c r="O389" s="24"/>
      <c r="P389" s="24"/>
      <c r="Q389" s="24"/>
      <c r="R389" s="24"/>
      <c r="S389" s="24"/>
      <c r="T389" s="30"/>
      <c r="U389" s="24"/>
      <c r="V389" s="24"/>
      <c r="W389" s="24"/>
      <c r="X389" s="24"/>
      <c r="Y389" s="24"/>
      <c r="Z389" s="24"/>
      <c r="AA389" s="24"/>
      <c r="AB389" s="24"/>
      <c r="AC389" s="24"/>
      <c r="AD389" s="24"/>
      <c r="AE389" s="24"/>
      <c r="AF389" s="24"/>
      <c r="AG389" s="24"/>
    </row>
    <row r="390" spans="1:33">
      <c r="A390" s="24"/>
      <c r="B390" s="24"/>
      <c r="C390" s="24"/>
      <c r="D390" s="24"/>
      <c r="E390" s="24"/>
      <c r="F390" s="24"/>
      <c r="G390" s="24"/>
      <c r="H390" s="24"/>
      <c r="I390" s="24"/>
      <c r="J390" s="14"/>
      <c r="K390" s="24"/>
      <c r="L390" s="24"/>
      <c r="M390" s="24"/>
      <c r="N390" s="24"/>
      <c r="O390" s="24"/>
      <c r="P390" s="24"/>
      <c r="Q390" s="24"/>
      <c r="R390" s="24"/>
      <c r="S390" s="24"/>
      <c r="T390" s="30"/>
      <c r="U390" s="24"/>
      <c r="V390" s="24"/>
      <c r="W390" s="24"/>
      <c r="X390" s="24"/>
      <c r="Y390" s="24"/>
      <c r="Z390" s="24"/>
      <c r="AA390" s="24"/>
      <c r="AB390" s="24"/>
      <c r="AC390" s="24"/>
      <c r="AD390" s="24"/>
      <c r="AE390" s="24"/>
      <c r="AF390" s="24"/>
      <c r="AG390" s="24"/>
    </row>
    <row r="391" spans="1:33">
      <c r="A391" s="24"/>
      <c r="B391" s="24"/>
      <c r="C391" s="24"/>
      <c r="D391" s="24"/>
      <c r="E391" s="24"/>
      <c r="F391" s="24"/>
      <c r="G391" s="24"/>
      <c r="H391" s="24"/>
      <c r="I391" s="24"/>
      <c r="J391" s="14"/>
      <c r="K391" s="24"/>
      <c r="L391" s="24"/>
      <c r="M391" s="24"/>
      <c r="N391" s="24"/>
      <c r="O391" s="24"/>
      <c r="P391" s="24"/>
      <c r="Q391" s="24"/>
      <c r="R391" s="24"/>
      <c r="S391" s="24"/>
      <c r="T391" s="30"/>
      <c r="U391" s="24"/>
      <c r="V391" s="24"/>
      <c r="W391" s="24"/>
      <c r="X391" s="24"/>
      <c r="Y391" s="24"/>
      <c r="Z391" s="24"/>
      <c r="AA391" s="24"/>
      <c r="AB391" s="24"/>
      <c r="AC391" s="24"/>
      <c r="AD391" s="24"/>
      <c r="AE391" s="24"/>
      <c r="AF391" s="24"/>
      <c r="AG391" s="24"/>
    </row>
    <row r="392" spans="1:33">
      <c r="A392" s="24"/>
      <c r="B392" s="24"/>
      <c r="C392" s="24"/>
      <c r="D392" s="24"/>
      <c r="E392" s="24"/>
      <c r="F392" s="24"/>
      <c r="G392" s="24"/>
      <c r="H392" s="24"/>
      <c r="I392" s="24"/>
      <c r="J392" s="14"/>
      <c r="K392" s="24"/>
      <c r="L392" s="24"/>
      <c r="M392" s="24"/>
      <c r="N392" s="24"/>
      <c r="O392" s="24"/>
      <c r="P392" s="24"/>
      <c r="Q392" s="24"/>
      <c r="R392" s="24"/>
      <c r="S392" s="24"/>
      <c r="T392" s="30"/>
      <c r="U392" s="24"/>
      <c r="V392" s="24"/>
      <c r="W392" s="24"/>
      <c r="X392" s="24"/>
      <c r="Y392" s="24"/>
      <c r="Z392" s="24"/>
      <c r="AA392" s="24"/>
      <c r="AB392" s="24"/>
      <c r="AC392" s="24"/>
      <c r="AD392" s="24"/>
      <c r="AE392" s="24"/>
      <c r="AF392" s="24"/>
      <c r="AG392" s="24"/>
    </row>
    <row r="393" spans="1:33">
      <c r="A393" s="24"/>
      <c r="B393" s="24"/>
      <c r="C393" s="24"/>
      <c r="D393" s="24"/>
      <c r="E393" s="24"/>
      <c r="F393" s="24"/>
      <c r="G393" s="24"/>
      <c r="H393" s="24"/>
      <c r="I393" s="24"/>
      <c r="J393" s="14"/>
      <c r="K393" s="24"/>
      <c r="L393" s="24"/>
      <c r="M393" s="24"/>
      <c r="N393" s="24"/>
      <c r="O393" s="24"/>
      <c r="P393" s="24"/>
      <c r="Q393" s="24"/>
      <c r="R393" s="24"/>
      <c r="S393" s="24"/>
      <c r="T393" s="30"/>
      <c r="U393" s="24"/>
      <c r="V393" s="24"/>
      <c r="W393" s="24"/>
      <c r="X393" s="24"/>
      <c r="Y393" s="24"/>
      <c r="Z393" s="24"/>
      <c r="AA393" s="24"/>
      <c r="AB393" s="24"/>
      <c r="AC393" s="24"/>
      <c r="AD393" s="24"/>
      <c r="AE393" s="24"/>
      <c r="AF393" s="24"/>
      <c r="AG393" s="24"/>
    </row>
    <row r="394" spans="1:33">
      <c r="A394" s="24"/>
      <c r="B394" s="24"/>
      <c r="C394" s="24"/>
      <c r="D394" s="24"/>
      <c r="E394" s="24"/>
      <c r="F394" s="24"/>
      <c r="G394" s="24"/>
      <c r="H394" s="24"/>
      <c r="I394" s="24"/>
      <c r="J394" s="14"/>
      <c r="K394" s="24"/>
      <c r="L394" s="24"/>
      <c r="M394" s="24"/>
      <c r="N394" s="24"/>
      <c r="O394" s="24"/>
      <c r="P394" s="24"/>
      <c r="Q394" s="24"/>
      <c r="R394" s="24"/>
      <c r="S394" s="24"/>
      <c r="T394" s="30"/>
      <c r="U394" s="24"/>
      <c r="V394" s="24"/>
      <c r="W394" s="24"/>
      <c r="X394" s="24"/>
      <c r="Y394" s="24"/>
      <c r="Z394" s="24"/>
      <c r="AA394" s="24"/>
      <c r="AB394" s="24"/>
      <c r="AC394" s="24"/>
      <c r="AD394" s="24"/>
      <c r="AE394" s="24"/>
      <c r="AF394" s="24"/>
      <c r="AG394" s="24"/>
    </row>
    <row r="395" spans="1:33">
      <c r="A395" s="24"/>
      <c r="B395" s="24"/>
      <c r="C395" s="24"/>
      <c r="D395" s="24"/>
      <c r="E395" s="24"/>
      <c r="F395" s="24"/>
      <c r="G395" s="24"/>
      <c r="H395" s="24"/>
      <c r="I395" s="24"/>
      <c r="J395" s="14"/>
      <c r="K395" s="24"/>
      <c r="L395" s="24"/>
      <c r="M395" s="24"/>
      <c r="N395" s="24"/>
      <c r="O395" s="24"/>
      <c r="P395" s="24"/>
      <c r="Q395" s="24"/>
      <c r="R395" s="24"/>
      <c r="S395" s="24"/>
      <c r="T395" s="30"/>
      <c r="U395" s="24"/>
      <c r="V395" s="24"/>
      <c r="W395" s="24"/>
      <c r="X395" s="24"/>
      <c r="Y395" s="24"/>
      <c r="Z395" s="24"/>
      <c r="AA395" s="24"/>
      <c r="AB395" s="24"/>
      <c r="AC395" s="24"/>
      <c r="AD395" s="24"/>
      <c r="AE395" s="24"/>
      <c r="AF395" s="24"/>
      <c r="AG395" s="24"/>
    </row>
    <row r="396" spans="1:33">
      <c r="A396" s="24"/>
      <c r="B396" s="24"/>
      <c r="C396" s="24"/>
      <c r="D396" s="24"/>
      <c r="E396" s="24"/>
      <c r="F396" s="24"/>
      <c r="G396" s="24"/>
      <c r="H396" s="24"/>
      <c r="I396" s="24"/>
      <c r="J396" s="14"/>
      <c r="K396" s="24"/>
      <c r="L396" s="24"/>
      <c r="M396" s="24"/>
      <c r="N396" s="24"/>
      <c r="O396" s="24"/>
      <c r="P396" s="24"/>
      <c r="Q396" s="24"/>
      <c r="R396" s="24"/>
      <c r="S396" s="24"/>
      <c r="T396" s="30"/>
      <c r="U396" s="24"/>
      <c r="V396" s="24"/>
      <c r="W396" s="24"/>
      <c r="X396" s="24"/>
      <c r="Y396" s="24"/>
      <c r="Z396" s="24"/>
      <c r="AA396" s="24"/>
      <c r="AB396" s="24"/>
      <c r="AC396" s="24"/>
      <c r="AD396" s="24"/>
      <c r="AE396" s="24"/>
      <c r="AF396" s="24"/>
      <c r="AG396" s="24"/>
    </row>
    <row r="397" spans="1:33">
      <c r="A397" s="24"/>
      <c r="B397" s="24"/>
      <c r="C397" s="24"/>
      <c r="D397" s="24"/>
      <c r="E397" s="24"/>
      <c r="F397" s="24"/>
      <c r="G397" s="24"/>
      <c r="H397" s="24"/>
      <c r="I397" s="24"/>
      <c r="J397" s="14"/>
      <c r="K397" s="24"/>
      <c r="L397" s="24"/>
      <c r="M397" s="24"/>
      <c r="N397" s="24"/>
      <c r="O397" s="24"/>
      <c r="P397" s="24"/>
      <c r="Q397" s="24"/>
      <c r="R397" s="24"/>
      <c r="S397" s="24"/>
      <c r="T397" s="30"/>
      <c r="U397" s="24"/>
      <c r="V397" s="24"/>
      <c r="W397" s="24"/>
      <c r="X397" s="24"/>
      <c r="Y397" s="24"/>
      <c r="Z397" s="24"/>
      <c r="AA397" s="24"/>
      <c r="AB397" s="24"/>
      <c r="AC397" s="24"/>
      <c r="AD397" s="24"/>
      <c r="AE397" s="24"/>
      <c r="AF397" s="24"/>
      <c r="AG397" s="24"/>
    </row>
    <row r="398" spans="1:33">
      <c r="A398" s="24"/>
      <c r="B398" s="24"/>
      <c r="C398" s="24"/>
      <c r="D398" s="24"/>
      <c r="E398" s="24"/>
      <c r="F398" s="24"/>
      <c r="G398" s="24"/>
      <c r="H398" s="24"/>
      <c r="I398" s="24"/>
      <c r="J398" s="14"/>
      <c r="K398" s="24"/>
      <c r="L398" s="24"/>
      <c r="M398" s="24"/>
      <c r="N398" s="24"/>
      <c r="O398" s="24"/>
      <c r="P398" s="24"/>
      <c r="Q398" s="24"/>
      <c r="R398" s="24"/>
      <c r="S398" s="24"/>
      <c r="T398" s="30"/>
      <c r="U398" s="24"/>
      <c r="V398" s="24"/>
      <c r="W398" s="24"/>
      <c r="X398" s="24"/>
      <c r="Y398" s="24"/>
      <c r="Z398" s="24"/>
      <c r="AA398" s="24"/>
      <c r="AB398" s="24"/>
      <c r="AC398" s="24"/>
      <c r="AD398" s="24"/>
      <c r="AE398" s="24"/>
      <c r="AF398" s="24"/>
      <c r="AG398" s="24"/>
    </row>
    <row r="399" spans="1:33">
      <c r="A399" s="24"/>
      <c r="B399" s="24"/>
      <c r="C399" s="24"/>
      <c r="D399" s="24"/>
      <c r="E399" s="24"/>
      <c r="F399" s="24"/>
      <c r="G399" s="24"/>
      <c r="H399" s="24"/>
      <c r="I399" s="24"/>
      <c r="J399" s="14"/>
      <c r="K399" s="24"/>
      <c r="L399" s="24"/>
      <c r="M399" s="24"/>
      <c r="N399" s="24"/>
      <c r="O399" s="24"/>
      <c r="P399" s="24"/>
      <c r="Q399" s="24"/>
      <c r="R399" s="24"/>
      <c r="S399" s="24"/>
      <c r="T399" s="30"/>
      <c r="U399" s="24"/>
      <c r="V399" s="24"/>
      <c r="W399" s="24"/>
      <c r="X399" s="24"/>
      <c r="Y399" s="24"/>
      <c r="Z399" s="24"/>
      <c r="AA399" s="24"/>
      <c r="AB399" s="24"/>
      <c r="AC399" s="24"/>
      <c r="AD399" s="24"/>
      <c r="AE399" s="24"/>
      <c r="AF399" s="24"/>
      <c r="AG399" s="24"/>
    </row>
    <row r="400" spans="1:33">
      <c r="A400" s="24"/>
      <c r="B400" s="24"/>
      <c r="C400" s="24"/>
      <c r="D400" s="24"/>
      <c r="E400" s="24"/>
      <c r="F400" s="24"/>
      <c r="G400" s="24"/>
      <c r="H400" s="24"/>
      <c r="I400" s="24"/>
      <c r="J400" s="14"/>
      <c r="K400" s="24"/>
      <c r="L400" s="24"/>
      <c r="M400" s="24"/>
      <c r="N400" s="24"/>
      <c r="O400" s="24"/>
      <c r="P400" s="24"/>
      <c r="Q400" s="24"/>
      <c r="R400" s="24"/>
      <c r="S400" s="24"/>
      <c r="T400" s="30"/>
      <c r="U400" s="24"/>
      <c r="V400" s="24"/>
      <c r="W400" s="24"/>
      <c r="X400" s="24"/>
      <c r="Y400" s="24"/>
      <c r="Z400" s="24"/>
      <c r="AA400" s="24"/>
      <c r="AB400" s="24"/>
      <c r="AC400" s="24"/>
      <c r="AD400" s="24"/>
      <c r="AE400" s="24"/>
      <c r="AF400" s="24"/>
      <c r="AG400" s="24"/>
    </row>
    <row r="401" spans="1:33">
      <c r="A401" s="24"/>
      <c r="B401" s="24"/>
      <c r="C401" s="24"/>
      <c r="D401" s="24"/>
      <c r="E401" s="24"/>
      <c r="F401" s="24"/>
      <c r="G401" s="24"/>
      <c r="H401" s="24"/>
      <c r="I401" s="24"/>
      <c r="J401" s="14"/>
      <c r="K401" s="24"/>
      <c r="L401" s="24"/>
      <c r="M401" s="24"/>
      <c r="N401" s="24"/>
      <c r="O401" s="24"/>
      <c r="P401" s="24"/>
      <c r="Q401" s="24"/>
      <c r="R401" s="24"/>
      <c r="S401" s="24"/>
      <c r="T401" s="30"/>
      <c r="U401" s="24"/>
      <c r="V401" s="24"/>
      <c r="W401" s="24"/>
      <c r="X401" s="24"/>
      <c r="Y401" s="24"/>
      <c r="Z401" s="24"/>
      <c r="AA401" s="24"/>
      <c r="AB401" s="24"/>
      <c r="AC401" s="24"/>
      <c r="AD401" s="24"/>
      <c r="AE401" s="24"/>
      <c r="AF401" s="24"/>
      <c r="AG401" s="24"/>
    </row>
    <row r="402" spans="1:33">
      <c r="A402" s="24"/>
      <c r="B402" s="24"/>
      <c r="C402" s="24"/>
      <c r="D402" s="24"/>
      <c r="E402" s="24"/>
      <c r="F402" s="24"/>
      <c r="G402" s="24"/>
      <c r="H402" s="24"/>
      <c r="I402" s="24"/>
      <c r="J402" s="14"/>
      <c r="K402" s="24"/>
      <c r="L402" s="24"/>
      <c r="M402" s="24"/>
      <c r="N402" s="24"/>
      <c r="O402" s="24"/>
      <c r="P402" s="24"/>
      <c r="Q402" s="24"/>
      <c r="R402" s="24"/>
      <c r="S402" s="24"/>
      <c r="T402" s="30"/>
      <c r="U402" s="24"/>
      <c r="V402" s="24"/>
      <c r="W402" s="24"/>
      <c r="X402" s="24"/>
      <c r="Y402" s="24"/>
      <c r="Z402" s="24"/>
      <c r="AA402" s="24"/>
      <c r="AB402" s="24"/>
      <c r="AC402" s="24"/>
      <c r="AD402" s="24"/>
      <c r="AE402" s="24"/>
      <c r="AF402" s="24"/>
      <c r="AG402" s="24"/>
    </row>
    <row r="403" spans="1:33">
      <c r="A403" s="24"/>
      <c r="B403" s="24"/>
      <c r="C403" s="24"/>
      <c r="D403" s="24"/>
      <c r="E403" s="24"/>
      <c r="F403" s="24"/>
      <c r="G403" s="24"/>
      <c r="H403" s="24"/>
      <c r="I403" s="24"/>
      <c r="J403" s="14"/>
      <c r="K403" s="24"/>
      <c r="L403" s="24"/>
      <c r="M403" s="24"/>
      <c r="N403" s="24"/>
      <c r="O403" s="24"/>
      <c r="P403" s="24"/>
      <c r="Q403" s="24"/>
      <c r="R403" s="24"/>
      <c r="S403" s="24"/>
      <c r="T403" s="30"/>
      <c r="U403" s="24"/>
      <c r="V403" s="24"/>
      <c r="W403" s="24"/>
      <c r="X403" s="24"/>
      <c r="Y403" s="24"/>
      <c r="Z403" s="24"/>
      <c r="AA403" s="24"/>
      <c r="AB403" s="24"/>
      <c r="AC403" s="24"/>
      <c r="AD403" s="24"/>
      <c r="AE403" s="24"/>
      <c r="AF403" s="24"/>
      <c r="AG403" s="24"/>
    </row>
    <row r="404" spans="1:33">
      <c r="A404" s="24"/>
      <c r="B404" s="24"/>
      <c r="C404" s="24"/>
      <c r="D404" s="24"/>
      <c r="E404" s="24"/>
      <c r="F404" s="24"/>
      <c r="G404" s="24"/>
      <c r="H404" s="24"/>
      <c r="I404" s="24"/>
      <c r="J404" s="14"/>
      <c r="K404" s="24"/>
      <c r="L404" s="24"/>
      <c r="M404" s="24"/>
      <c r="N404" s="24"/>
      <c r="O404" s="24"/>
      <c r="P404" s="24"/>
      <c r="Q404" s="24"/>
      <c r="R404" s="24"/>
      <c r="S404" s="24"/>
      <c r="T404" s="30"/>
      <c r="U404" s="24"/>
      <c r="V404" s="24"/>
      <c r="W404" s="24"/>
      <c r="X404" s="24"/>
      <c r="Y404" s="24"/>
      <c r="Z404" s="24"/>
      <c r="AA404" s="24"/>
      <c r="AB404" s="24"/>
      <c r="AC404" s="24"/>
      <c r="AD404" s="24"/>
      <c r="AE404" s="24"/>
      <c r="AF404" s="24"/>
      <c r="AG404" s="24"/>
    </row>
    <row r="405" spans="1:33">
      <c r="A405" s="24"/>
      <c r="B405" s="24"/>
      <c r="C405" s="24"/>
      <c r="D405" s="24"/>
      <c r="E405" s="24"/>
      <c r="F405" s="24"/>
      <c r="G405" s="24"/>
      <c r="H405" s="24"/>
      <c r="I405" s="24"/>
      <c r="J405" s="14"/>
      <c r="K405" s="24"/>
      <c r="L405" s="24"/>
      <c r="M405" s="24"/>
      <c r="N405" s="24"/>
      <c r="O405" s="24"/>
      <c r="P405" s="24"/>
      <c r="Q405" s="24"/>
      <c r="R405" s="24"/>
      <c r="S405" s="24"/>
      <c r="T405" s="30"/>
      <c r="U405" s="24"/>
      <c r="V405" s="24"/>
      <c r="W405" s="24"/>
      <c r="X405" s="24"/>
      <c r="Y405" s="24"/>
      <c r="Z405" s="24"/>
      <c r="AA405" s="24"/>
      <c r="AB405" s="24"/>
      <c r="AC405" s="24"/>
      <c r="AD405" s="24"/>
      <c r="AE405" s="24"/>
      <c r="AF405" s="24"/>
      <c r="AG405" s="24"/>
    </row>
    <row r="406" spans="1:33">
      <c r="A406" s="24"/>
      <c r="B406" s="24"/>
      <c r="C406" s="24"/>
      <c r="D406" s="24"/>
      <c r="E406" s="24"/>
      <c r="F406" s="24"/>
      <c r="G406" s="24"/>
      <c r="H406" s="24"/>
      <c r="I406" s="24"/>
      <c r="J406" s="14"/>
      <c r="K406" s="24"/>
      <c r="L406" s="24"/>
      <c r="M406" s="24"/>
      <c r="N406" s="24"/>
      <c r="O406" s="24"/>
      <c r="P406" s="24"/>
      <c r="Q406" s="24"/>
      <c r="R406" s="24"/>
      <c r="S406" s="24"/>
      <c r="T406" s="30"/>
      <c r="U406" s="24"/>
      <c r="V406" s="24"/>
      <c r="W406" s="24"/>
      <c r="X406" s="24"/>
      <c r="Y406" s="24"/>
      <c r="Z406" s="24"/>
      <c r="AA406" s="24"/>
      <c r="AB406" s="24"/>
      <c r="AC406" s="24"/>
      <c r="AD406" s="24"/>
      <c r="AE406" s="24"/>
      <c r="AF406" s="24"/>
      <c r="AG406" s="24"/>
    </row>
    <row r="407" spans="1:33">
      <c r="A407" s="24"/>
      <c r="B407" s="24"/>
      <c r="C407" s="24"/>
      <c r="D407" s="24"/>
      <c r="E407" s="24"/>
      <c r="F407" s="24"/>
      <c r="G407" s="24"/>
      <c r="H407" s="24"/>
      <c r="I407" s="24"/>
      <c r="J407" s="14"/>
      <c r="K407" s="24"/>
      <c r="L407" s="24"/>
      <c r="M407" s="24"/>
      <c r="N407" s="24"/>
      <c r="O407" s="24"/>
      <c r="P407" s="24"/>
      <c r="Q407" s="24"/>
      <c r="R407" s="24"/>
      <c r="S407" s="24"/>
      <c r="T407" s="30"/>
      <c r="U407" s="24"/>
      <c r="V407" s="24"/>
      <c r="W407" s="24"/>
      <c r="X407" s="24"/>
      <c r="Y407" s="24"/>
      <c r="Z407" s="24"/>
      <c r="AA407" s="24"/>
      <c r="AB407" s="24"/>
      <c r="AC407" s="24"/>
      <c r="AD407" s="24"/>
      <c r="AE407" s="24"/>
      <c r="AF407" s="24"/>
      <c r="AG407" s="24"/>
    </row>
    <row r="408" spans="1:33">
      <c r="A408" s="24"/>
      <c r="B408" s="24"/>
      <c r="C408" s="24"/>
      <c r="D408" s="24"/>
      <c r="E408" s="24"/>
      <c r="F408" s="24"/>
      <c r="G408" s="24"/>
      <c r="H408" s="24"/>
      <c r="I408" s="24"/>
      <c r="J408" s="14"/>
      <c r="K408" s="24"/>
      <c r="L408" s="24"/>
      <c r="M408" s="24"/>
      <c r="N408" s="24"/>
      <c r="O408" s="24"/>
      <c r="P408" s="24"/>
      <c r="Q408" s="24"/>
      <c r="R408" s="24"/>
      <c r="S408" s="24"/>
      <c r="T408" s="30"/>
      <c r="U408" s="24"/>
      <c r="V408" s="24"/>
      <c r="W408" s="24"/>
      <c r="X408" s="24"/>
      <c r="Y408" s="24"/>
      <c r="Z408" s="24"/>
      <c r="AA408" s="24"/>
      <c r="AB408" s="24"/>
      <c r="AC408" s="24"/>
      <c r="AD408" s="24"/>
      <c r="AE408" s="24"/>
      <c r="AF408" s="24"/>
      <c r="AG408" s="24"/>
    </row>
    <row r="409" spans="1:33">
      <c r="A409" s="24"/>
      <c r="B409" s="24"/>
      <c r="C409" s="24"/>
      <c r="D409" s="24"/>
      <c r="E409" s="24"/>
      <c r="F409" s="24"/>
      <c r="G409" s="24"/>
      <c r="H409" s="24"/>
      <c r="I409" s="24"/>
      <c r="J409" s="14"/>
      <c r="K409" s="24"/>
      <c r="L409" s="24"/>
      <c r="M409" s="24"/>
      <c r="N409" s="24"/>
      <c r="O409" s="24"/>
      <c r="P409" s="24"/>
      <c r="Q409" s="24"/>
      <c r="R409" s="24"/>
      <c r="S409" s="24"/>
      <c r="T409" s="30"/>
      <c r="U409" s="24"/>
      <c r="V409" s="24"/>
      <c r="W409" s="24"/>
      <c r="X409" s="24"/>
      <c r="Y409" s="24"/>
      <c r="Z409" s="24"/>
      <c r="AA409" s="24"/>
      <c r="AB409" s="24"/>
      <c r="AC409" s="24"/>
      <c r="AD409" s="24"/>
      <c r="AE409" s="24"/>
      <c r="AF409" s="24"/>
      <c r="AG409" s="24"/>
    </row>
    <row r="410" spans="1:33">
      <c r="A410" s="24"/>
      <c r="B410" s="24"/>
      <c r="C410" s="24"/>
      <c r="D410" s="24"/>
      <c r="E410" s="24"/>
      <c r="F410" s="24"/>
      <c r="G410" s="24"/>
      <c r="H410" s="24"/>
      <c r="I410" s="24"/>
      <c r="J410" s="14"/>
      <c r="K410" s="24"/>
      <c r="L410" s="24"/>
      <c r="M410" s="24"/>
      <c r="N410" s="24"/>
      <c r="O410" s="24"/>
      <c r="P410" s="24"/>
      <c r="Q410" s="24"/>
      <c r="R410" s="24"/>
      <c r="S410" s="24"/>
      <c r="T410" s="30"/>
      <c r="U410" s="24"/>
      <c r="V410" s="24"/>
      <c r="W410" s="24"/>
      <c r="X410" s="24"/>
      <c r="Y410" s="24"/>
      <c r="Z410" s="24"/>
      <c r="AA410" s="24"/>
      <c r="AB410" s="24"/>
      <c r="AC410" s="24"/>
      <c r="AD410" s="24"/>
      <c r="AE410" s="24"/>
      <c r="AF410" s="24"/>
      <c r="AG410" s="24"/>
    </row>
    <row r="411" spans="1:33">
      <c r="A411" s="24"/>
      <c r="B411" s="24"/>
      <c r="C411" s="24"/>
      <c r="D411" s="24"/>
      <c r="E411" s="24"/>
      <c r="F411" s="24"/>
      <c r="G411" s="24"/>
      <c r="H411" s="24"/>
      <c r="I411" s="24"/>
      <c r="J411" s="14"/>
      <c r="K411" s="24"/>
      <c r="L411" s="24"/>
      <c r="M411" s="24"/>
      <c r="N411" s="24"/>
      <c r="O411" s="24"/>
      <c r="P411" s="24"/>
      <c r="Q411" s="24"/>
      <c r="R411" s="24"/>
      <c r="S411" s="24"/>
      <c r="T411" s="30"/>
      <c r="U411" s="24"/>
      <c r="V411" s="24"/>
      <c r="W411" s="24"/>
      <c r="X411" s="24"/>
      <c r="Y411" s="24"/>
      <c r="Z411" s="24"/>
      <c r="AA411" s="24"/>
      <c r="AB411" s="24"/>
      <c r="AC411" s="24"/>
      <c r="AD411" s="24"/>
      <c r="AE411" s="24"/>
      <c r="AF411" s="24"/>
      <c r="AG411" s="24"/>
    </row>
    <row r="412" spans="1:33">
      <c r="A412" s="24"/>
      <c r="B412" s="24"/>
      <c r="C412" s="24"/>
      <c r="D412" s="24"/>
      <c r="E412" s="24"/>
      <c r="F412" s="24"/>
      <c r="G412" s="24"/>
      <c r="H412" s="24"/>
      <c r="I412" s="24"/>
      <c r="J412" s="14"/>
      <c r="K412" s="24"/>
      <c r="L412" s="24"/>
      <c r="M412" s="24"/>
      <c r="N412" s="24"/>
      <c r="O412" s="24"/>
      <c r="P412" s="24"/>
      <c r="Q412" s="24"/>
      <c r="R412" s="24"/>
      <c r="S412" s="24"/>
      <c r="T412" s="30"/>
      <c r="U412" s="24"/>
      <c r="V412" s="24"/>
      <c r="W412" s="24"/>
      <c r="X412" s="24"/>
      <c r="Y412" s="24"/>
      <c r="Z412" s="24"/>
      <c r="AA412" s="24"/>
      <c r="AB412" s="24"/>
      <c r="AC412" s="24"/>
      <c r="AD412" s="24"/>
      <c r="AE412" s="24"/>
      <c r="AF412" s="24"/>
      <c r="AG412" s="24"/>
    </row>
    <row r="413" spans="1:33">
      <c r="A413" s="24"/>
      <c r="B413" s="24"/>
      <c r="C413" s="24"/>
      <c r="D413" s="24"/>
      <c r="E413" s="24"/>
      <c r="F413" s="24"/>
      <c r="G413" s="24"/>
      <c r="H413" s="24"/>
      <c r="I413" s="24"/>
      <c r="J413" s="14"/>
      <c r="K413" s="24"/>
      <c r="L413" s="24"/>
      <c r="M413" s="24"/>
      <c r="N413" s="24"/>
      <c r="O413" s="24"/>
      <c r="P413" s="24"/>
      <c r="Q413" s="24"/>
      <c r="R413" s="24"/>
      <c r="S413" s="24"/>
      <c r="T413" s="30"/>
      <c r="U413" s="24"/>
      <c r="V413" s="24"/>
      <c r="W413" s="24"/>
      <c r="X413" s="24"/>
      <c r="Y413" s="24"/>
      <c r="Z413" s="24"/>
      <c r="AA413" s="24"/>
      <c r="AB413" s="24"/>
      <c r="AC413" s="24"/>
      <c r="AD413" s="24"/>
      <c r="AE413" s="24"/>
      <c r="AF413" s="24"/>
      <c r="AG413" s="24"/>
    </row>
    <row r="414" spans="1:33">
      <c r="A414" s="24"/>
      <c r="B414" s="24"/>
      <c r="C414" s="24"/>
      <c r="D414" s="24"/>
      <c r="E414" s="24"/>
      <c r="F414" s="24"/>
      <c r="G414" s="24"/>
      <c r="H414" s="24"/>
      <c r="I414" s="24"/>
      <c r="J414" s="14"/>
      <c r="K414" s="24"/>
      <c r="L414" s="24"/>
      <c r="M414" s="24"/>
      <c r="N414" s="24"/>
      <c r="O414" s="24"/>
      <c r="P414" s="24"/>
      <c r="Q414" s="24"/>
      <c r="R414" s="24"/>
      <c r="S414" s="24"/>
      <c r="T414" s="30"/>
      <c r="U414" s="24"/>
      <c r="V414" s="24"/>
      <c r="W414" s="24"/>
      <c r="X414" s="24"/>
      <c r="Y414" s="24"/>
      <c r="Z414" s="24"/>
      <c r="AA414" s="24"/>
      <c r="AB414" s="24"/>
      <c r="AC414" s="24"/>
      <c r="AD414" s="24"/>
      <c r="AE414" s="24"/>
      <c r="AF414" s="24"/>
      <c r="AG414" s="24"/>
    </row>
    <row r="415" spans="1:33">
      <c r="A415" s="24"/>
      <c r="B415" s="24"/>
      <c r="C415" s="24"/>
      <c r="D415" s="24"/>
      <c r="E415" s="24"/>
      <c r="F415" s="24"/>
      <c r="G415" s="24"/>
      <c r="H415" s="24"/>
      <c r="I415" s="24"/>
      <c r="J415" s="14"/>
      <c r="K415" s="24"/>
      <c r="L415" s="24"/>
      <c r="M415" s="24"/>
      <c r="N415" s="24"/>
      <c r="O415" s="24"/>
      <c r="P415" s="24"/>
      <c r="Q415" s="24"/>
      <c r="R415" s="24"/>
      <c r="S415" s="24"/>
      <c r="T415" s="30"/>
      <c r="U415" s="24"/>
      <c r="V415" s="24"/>
      <c r="W415" s="24"/>
      <c r="X415" s="24"/>
      <c r="Y415" s="24"/>
      <c r="Z415" s="24"/>
      <c r="AA415" s="24"/>
      <c r="AB415" s="24"/>
      <c r="AC415" s="24"/>
      <c r="AD415" s="24"/>
      <c r="AE415" s="24"/>
      <c r="AF415" s="24"/>
      <c r="AG415" s="24"/>
    </row>
    <row r="416" spans="1:33">
      <c r="A416" s="24"/>
      <c r="B416" s="24"/>
      <c r="C416" s="24"/>
      <c r="D416" s="24"/>
      <c r="E416" s="24"/>
      <c r="F416" s="24"/>
      <c r="G416" s="24"/>
      <c r="H416" s="24"/>
      <c r="I416" s="24"/>
      <c r="J416" s="14"/>
      <c r="K416" s="24"/>
      <c r="L416" s="24"/>
      <c r="M416" s="24"/>
      <c r="N416" s="24"/>
      <c r="O416" s="24"/>
      <c r="P416" s="24"/>
      <c r="Q416" s="24"/>
      <c r="R416" s="24"/>
      <c r="S416" s="24"/>
      <c r="T416" s="30"/>
      <c r="U416" s="24"/>
      <c r="V416" s="24"/>
      <c r="W416" s="24"/>
      <c r="X416" s="24"/>
      <c r="Y416" s="24"/>
      <c r="Z416" s="24"/>
      <c r="AA416" s="24"/>
      <c r="AB416" s="24"/>
      <c r="AC416" s="24"/>
      <c r="AD416" s="24"/>
      <c r="AE416" s="24"/>
      <c r="AF416" s="24"/>
      <c r="AG416" s="24"/>
    </row>
    <row r="417" spans="1:33">
      <c r="A417" s="24"/>
      <c r="B417" s="24"/>
      <c r="C417" s="24"/>
      <c r="D417" s="24"/>
      <c r="E417" s="24"/>
      <c r="F417" s="24"/>
      <c r="G417" s="24"/>
      <c r="H417" s="24"/>
      <c r="I417" s="24"/>
      <c r="J417" s="14"/>
      <c r="K417" s="24"/>
      <c r="L417" s="24"/>
      <c r="M417" s="24"/>
      <c r="N417" s="24"/>
      <c r="O417" s="24"/>
      <c r="P417" s="24"/>
      <c r="Q417" s="24"/>
      <c r="R417" s="24"/>
      <c r="S417" s="24"/>
      <c r="T417" s="30"/>
      <c r="U417" s="24"/>
      <c r="V417" s="24"/>
      <c r="W417" s="24"/>
      <c r="X417" s="24"/>
      <c r="Y417" s="24"/>
      <c r="Z417" s="24"/>
      <c r="AA417" s="24"/>
      <c r="AB417" s="24"/>
      <c r="AC417" s="24"/>
      <c r="AD417" s="24"/>
      <c r="AE417" s="24"/>
      <c r="AF417" s="24"/>
      <c r="AG417" s="24"/>
    </row>
    <row r="418" spans="1:33">
      <c r="A418" s="24"/>
      <c r="B418" s="24"/>
      <c r="C418" s="24"/>
      <c r="D418" s="24"/>
      <c r="E418" s="24"/>
      <c r="F418" s="24"/>
      <c r="G418" s="24"/>
      <c r="H418" s="24"/>
      <c r="I418" s="24"/>
      <c r="J418" s="14"/>
      <c r="K418" s="24"/>
      <c r="L418" s="24"/>
      <c r="M418" s="24"/>
      <c r="N418" s="24"/>
      <c r="O418" s="24"/>
      <c r="P418" s="24"/>
      <c r="Q418" s="24"/>
      <c r="R418" s="24"/>
      <c r="S418" s="24"/>
      <c r="T418" s="30"/>
      <c r="U418" s="24"/>
      <c r="V418" s="24"/>
      <c r="W418" s="24"/>
      <c r="X418" s="24"/>
      <c r="Y418" s="24"/>
      <c r="Z418" s="24"/>
      <c r="AA418" s="24"/>
      <c r="AB418" s="24"/>
      <c r="AC418" s="24"/>
      <c r="AD418" s="24"/>
      <c r="AE418" s="24"/>
      <c r="AF418" s="24"/>
      <c r="AG418" s="24"/>
    </row>
    <row r="419" spans="1:33">
      <c r="A419" s="24"/>
      <c r="B419" s="24"/>
      <c r="C419" s="24"/>
      <c r="D419" s="24"/>
      <c r="E419" s="24"/>
      <c r="F419" s="24"/>
      <c r="G419" s="24"/>
      <c r="H419" s="24"/>
      <c r="I419" s="24"/>
      <c r="J419" s="14"/>
      <c r="K419" s="24"/>
      <c r="L419" s="24"/>
      <c r="M419" s="24"/>
      <c r="N419" s="24"/>
      <c r="O419" s="24"/>
      <c r="P419" s="24"/>
      <c r="Q419" s="24"/>
      <c r="R419" s="24"/>
      <c r="S419" s="24"/>
      <c r="T419" s="30"/>
      <c r="U419" s="24"/>
      <c r="V419" s="24"/>
      <c r="W419" s="24"/>
      <c r="X419" s="24"/>
      <c r="Y419" s="24"/>
      <c r="Z419" s="24"/>
      <c r="AA419" s="24"/>
      <c r="AB419" s="24"/>
      <c r="AC419" s="24"/>
      <c r="AD419" s="24"/>
      <c r="AE419" s="24"/>
      <c r="AF419" s="24"/>
      <c r="AG419" s="24"/>
    </row>
    <row r="420" spans="1:33">
      <c r="A420" s="24"/>
      <c r="B420" s="24"/>
      <c r="C420" s="24"/>
      <c r="D420" s="24"/>
      <c r="E420" s="24"/>
      <c r="F420" s="24"/>
      <c r="G420" s="24"/>
      <c r="H420" s="24"/>
      <c r="I420" s="24"/>
      <c r="J420" s="14"/>
      <c r="K420" s="24"/>
      <c r="L420" s="24"/>
      <c r="M420" s="24"/>
      <c r="N420" s="24"/>
      <c r="O420" s="24"/>
      <c r="P420" s="24"/>
      <c r="Q420" s="24"/>
      <c r="R420" s="24"/>
      <c r="S420" s="24"/>
      <c r="T420" s="30"/>
      <c r="U420" s="24"/>
      <c r="V420" s="24"/>
      <c r="W420" s="24"/>
      <c r="X420" s="24"/>
      <c r="Y420" s="24"/>
      <c r="Z420" s="24"/>
      <c r="AA420" s="24"/>
      <c r="AB420" s="24"/>
      <c r="AC420" s="24"/>
      <c r="AD420" s="24"/>
      <c r="AE420" s="24"/>
      <c r="AF420" s="24"/>
      <c r="AG420" s="24"/>
    </row>
    <row r="421" spans="1:33">
      <c r="A421" s="24"/>
      <c r="B421" s="24"/>
      <c r="C421" s="24"/>
      <c r="D421" s="24"/>
      <c r="E421" s="24"/>
      <c r="F421" s="24"/>
      <c r="G421" s="24"/>
      <c r="H421" s="24"/>
      <c r="I421" s="24"/>
      <c r="J421" s="14"/>
      <c r="K421" s="24"/>
      <c r="L421" s="24"/>
      <c r="M421" s="24"/>
      <c r="N421" s="24"/>
      <c r="O421" s="24"/>
      <c r="P421" s="24"/>
      <c r="Q421" s="24"/>
      <c r="R421" s="24"/>
      <c r="S421" s="24"/>
      <c r="T421" s="30"/>
      <c r="U421" s="24"/>
      <c r="V421" s="24"/>
      <c r="W421" s="24"/>
      <c r="X421" s="24"/>
      <c r="Y421" s="24"/>
      <c r="Z421" s="24"/>
      <c r="AA421" s="24"/>
      <c r="AB421" s="24"/>
      <c r="AC421" s="24"/>
      <c r="AD421" s="24"/>
      <c r="AE421" s="24"/>
      <c r="AF421" s="24"/>
      <c r="AG421" s="24"/>
    </row>
    <row r="422" spans="1:33">
      <c r="A422" s="24"/>
      <c r="B422" s="24"/>
      <c r="C422" s="24"/>
      <c r="D422" s="24"/>
      <c r="E422" s="24"/>
      <c r="F422" s="24"/>
      <c r="G422" s="24"/>
      <c r="H422" s="24"/>
      <c r="I422" s="24"/>
      <c r="J422" s="14"/>
      <c r="K422" s="24"/>
      <c r="L422" s="24"/>
      <c r="M422" s="24"/>
      <c r="N422" s="24"/>
      <c r="O422" s="24"/>
      <c r="P422" s="24"/>
      <c r="Q422" s="24"/>
      <c r="R422" s="24"/>
      <c r="S422" s="24"/>
      <c r="T422" s="30"/>
      <c r="U422" s="24"/>
      <c r="V422" s="24"/>
      <c r="W422" s="24"/>
      <c r="X422" s="24"/>
      <c r="Y422" s="24"/>
      <c r="Z422" s="24"/>
      <c r="AA422" s="24"/>
      <c r="AB422" s="24"/>
      <c r="AC422" s="24"/>
      <c r="AD422" s="24"/>
      <c r="AE422" s="24"/>
      <c r="AF422" s="24"/>
      <c r="AG422" s="24"/>
    </row>
    <row r="423" spans="1:33">
      <c r="A423" s="24"/>
      <c r="B423" s="24"/>
      <c r="C423" s="24"/>
      <c r="D423" s="24"/>
      <c r="E423" s="24"/>
      <c r="F423" s="24"/>
      <c r="G423" s="24"/>
      <c r="H423" s="24"/>
      <c r="I423" s="24"/>
      <c r="J423" s="14"/>
      <c r="K423" s="24"/>
      <c r="L423" s="24"/>
      <c r="M423" s="24"/>
      <c r="N423" s="24"/>
      <c r="O423" s="24"/>
      <c r="P423" s="24"/>
      <c r="Q423" s="24"/>
      <c r="R423" s="24"/>
      <c r="S423" s="24"/>
      <c r="T423" s="30"/>
      <c r="U423" s="24"/>
      <c r="V423" s="24"/>
      <c r="W423" s="24"/>
      <c r="X423" s="24"/>
      <c r="Y423" s="24"/>
      <c r="Z423" s="24"/>
      <c r="AA423" s="24"/>
      <c r="AB423" s="24"/>
      <c r="AC423" s="24"/>
      <c r="AD423" s="24"/>
      <c r="AE423" s="24"/>
      <c r="AF423" s="24"/>
      <c r="AG423" s="24"/>
    </row>
    <row r="424" spans="1:33">
      <c r="A424" s="24"/>
      <c r="B424" s="24"/>
      <c r="C424" s="24"/>
      <c r="D424" s="24"/>
      <c r="E424" s="24"/>
      <c r="F424" s="24"/>
      <c r="G424" s="24"/>
      <c r="H424" s="24"/>
      <c r="I424" s="24"/>
      <c r="J424" s="14"/>
      <c r="K424" s="24"/>
      <c r="L424" s="24"/>
      <c r="M424" s="24"/>
      <c r="N424" s="24"/>
      <c r="O424" s="24"/>
      <c r="P424" s="24"/>
      <c r="Q424" s="24"/>
      <c r="R424" s="24"/>
      <c r="S424" s="24"/>
      <c r="T424" s="30"/>
      <c r="U424" s="24"/>
      <c r="V424" s="24"/>
      <c r="W424" s="24"/>
      <c r="X424" s="24"/>
      <c r="Y424" s="24"/>
      <c r="Z424" s="24"/>
      <c r="AA424" s="24"/>
      <c r="AB424" s="24"/>
      <c r="AC424" s="24"/>
      <c r="AD424" s="24"/>
      <c r="AE424" s="24"/>
      <c r="AF424" s="24"/>
      <c r="AG424" s="24"/>
    </row>
    <row r="425" spans="1:33">
      <c r="A425" s="24"/>
      <c r="B425" s="24"/>
      <c r="C425" s="24"/>
      <c r="D425" s="24"/>
      <c r="E425" s="24"/>
      <c r="F425" s="24"/>
      <c r="G425" s="24"/>
      <c r="H425" s="24"/>
      <c r="I425" s="24"/>
      <c r="J425" s="14"/>
      <c r="K425" s="24"/>
      <c r="L425" s="24"/>
      <c r="M425" s="24"/>
      <c r="N425" s="24"/>
      <c r="O425" s="24"/>
      <c r="P425" s="24"/>
      <c r="Q425" s="24"/>
      <c r="R425" s="24"/>
      <c r="S425" s="24"/>
      <c r="T425" s="30"/>
      <c r="U425" s="24"/>
      <c r="V425" s="24"/>
      <c r="W425" s="24"/>
      <c r="X425" s="24"/>
      <c r="Y425" s="24"/>
      <c r="Z425" s="24"/>
      <c r="AA425" s="24"/>
      <c r="AB425" s="24"/>
      <c r="AC425" s="24"/>
      <c r="AD425" s="24"/>
      <c r="AE425" s="24"/>
      <c r="AF425" s="24"/>
      <c r="AG425" s="24"/>
    </row>
    <row r="426" spans="1:33">
      <c r="A426" s="24"/>
      <c r="B426" s="24"/>
      <c r="C426" s="24"/>
      <c r="D426" s="24"/>
      <c r="E426" s="24"/>
      <c r="F426" s="24"/>
      <c r="G426" s="24"/>
      <c r="H426" s="24"/>
      <c r="I426" s="24"/>
      <c r="J426" s="14"/>
      <c r="K426" s="24"/>
      <c r="L426" s="24"/>
      <c r="M426" s="24"/>
      <c r="N426" s="24"/>
      <c r="O426" s="24"/>
      <c r="P426" s="24"/>
      <c r="Q426" s="24"/>
      <c r="R426" s="24"/>
      <c r="S426" s="24"/>
      <c r="T426" s="30"/>
      <c r="U426" s="24"/>
      <c r="V426" s="24"/>
      <c r="W426" s="24"/>
      <c r="X426" s="24"/>
      <c r="Y426" s="24"/>
      <c r="Z426" s="24"/>
      <c r="AA426" s="24"/>
      <c r="AB426" s="24"/>
      <c r="AC426" s="24"/>
      <c r="AD426" s="24"/>
      <c r="AE426" s="24"/>
      <c r="AF426" s="24"/>
      <c r="AG426" s="24"/>
    </row>
    <row r="427" spans="1:33">
      <c r="A427" s="24"/>
      <c r="B427" s="24"/>
      <c r="C427" s="24"/>
      <c r="D427" s="24"/>
      <c r="E427" s="24"/>
      <c r="F427" s="24"/>
      <c r="G427" s="24"/>
      <c r="H427" s="24"/>
      <c r="I427" s="24"/>
      <c r="J427" s="14"/>
      <c r="K427" s="24"/>
      <c r="L427" s="24"/>
      <c r="M427" s="24"/>
      <c r="N427" s="24"/>
      <c r="O427" s="24"/>
      <c r="P427" s="24"/>
      <c r="Q427" s="24"/>
      <c r="R427" s="24"/>
      <c r="S427" s="24"/>
      <c r="T427" s="30"/>
      <c r="U427" s="24"/>
      <c r="V427" s="24"/>
      <c r="W427" s="24"/>
      <c r="X427" s="24"/>
      <c r="Y427" s="24"/>
      <c r="Z427" s="24"/>
      <c r="AA427" s="24"/>
      <c r="AB427" s="24"/>
      <c r="AC427" s="24"/>
      <c r="AD427" s="24"/>
      <c r="AE427" s="24"/>
      <c r="AF427" s="24"/>
      <c r="AG427" s="24"/>
    </row>
    <row r="428" spans="1:33">
      <c r="A428" s="24"/>
      <c r="B428" s="24"/>
      <c r="C428" s="24"/>
      <c r="D428" s="24"/>
      <c r="E428" s="24"/>
      <c r="F428" s="24"/>
      <c r="G428" s="24"/>
      <c r="H428" s="24"/>
      <c r="I428" s="24"/>
      <c r="J428" s="14"/>
      <c r="K428" s="24"/>
      <c r="L428" s="24"/>
      <c r="M428" s="24"/>
      <c r="N428" s="24"/>
      <c r="O428" s="24"/>
      <c r="P428" s="24"/>
      <c r="Q428" s="24"/>
      <c r="R428" s="24"/>
      <c r="S428" s="24"/>
      <c r="T428" s="30"/>
      <c r="U428" s="24"/>
      <c r="V428" s="24"/>
      <c r="W428" s="24"/>
      <c r="X428" s="24"/>
      <c r="Y428" s="24"/>
      <c r="Z428" s="24"/>
      <c r="AA428" s="24"/>
      <c r="AB428" s="24"/>
      <c r="AC428" s="24"/>
      <c r="AD428" s="24"/>
      <c r="AE428" s="24"/>
      <c r="AF428" s="24"/>
      <c r="AG428" s="24"/>
    </row>
    <row r="429" spans="1:33">
      <c r="A429" s="24"/>
      <c r="B429" s="24"/>
      <c r="C429" s="24"/>
      <c r="D429" s="24"/>
      <c r="E429" s="24"/>
      <c r="F429" s="24"/>
      <c r="G429" s="24"/>
      <c r="H429" s="24"/>
      <c r="I429" s="24"/>
      <c r="J429" s="14"/>
      <c r="K429" s="24"/>
      <c r="L429" s="24"/>
      <c r="M429" s="24"/>
      <c r="N429" s="24"/>
      <c r="O429" s="24"/>
      <c r="P429" s="24"/>
      <c r="Q429" s="24"/>
      <c r="R429" s="24"/>
      <c r="S429" s="24"/>
      <c r="T429" s="30"/>
      <c r="U429" s="24"/>
      <c r="V429" s="24"/>
      <c r="W429" s="24"/>
      <c r="X429" s="24"/>
      <c r="Y429" s="24"/>
      <c r="Z429" s="24"/>
      <c r="AA429" s="24"/>
      <c r="AB429" s="24"/>
      <c r="AC429" s="24"/>
      <c r="AD429" s="24"/>
      <c r="AE429" s="24"/>
      <c r="AF429" s="24"/>
      <c r="AG429" s="24"/>
    </row>
    <row r="430" spans="1:33">
      <c r="A430" s="24"/>
      <c r="B430" s="24"/>
      <c r="C430" s="24"/>
      <c r="D430" s="24"/>
      <c r="E430" s="24"/>
      <c r="F430" s="24"/>
      <c r="G430" s="24"/>
      <c r="H430" s="24"/>
      <c r="I430" s="24"/>
      <c r="J430" s="14"/>
      <c r="K430" s="24"/>
      <c r="L430" s="24"/>
      <c r="M430" s="24"/>
      <c r="N430" s="24"/>
      <c r="O430" s="24"/>
      <c r="P430" s="24"/>
      <c r="Q430" s="24"/>
      <c r="R430" s="24"/>
      <c r="S430" s="24"/>
      <c r="T430" s="30"/>
      <c r="U430" s="24"/>
      <c r="V430" s="24"/>
      <c r="W430" s="24"/>
      <c r="X430" s="24"/>
      <c r="Y430" s="24"/>
      <c r="Z430" s="24"/>
      <c r="AA430" s="24"/>
      <c r="AB430" s="24"/>
      <c r="AC430" s="24"/>
      <c r="AD430" s="24"/>
      <c r="AE430" s="24"/>
      <c r="AF430" s="24"/>
      <c r="AG430" s="24"/>
    </row>
    <row r="431" spans="1:33">
      <c r="A431" s="24"/>
      <c r="B431" s="24"/>
      <c r="C431" s="24"/>
      <c r="D431" s="24"/>
      <c r="E431" s="24"/>
      <c r="F431" s="24"/>
      <c r="G431" s="24"/>
      <c r="H431" s="24"/>
      <c r="I431" s="24"/>
      <c r="J431" s="14"/>
      <c r="K431" s="24"/>
      <c r="L431" s="24"/>
      <c r="M431" s="24"/>
      <c r="N431" s="24"/>
      <c r="O431" s="24"/>
      <c r="P431" s="24"/>
      <c r="Q431" s="24"/>
      <c r="R431" s="24"/>
      <c r="S431" s="24"/>
      <c r="T431" s="30"/>
      <c r="U431" s="24"/>
      <c r="V431" s="24"/>
      <c r="W431" s="24"/>
      <c r="X431" s="24"/>
      <c r="Y431" s="24"/>
      <c r="Z431" s="24"/>
      <c r="AA431" s="24"/>
      <c r="AB431" s="24"/>
      <c r="AC431" s="24"/>
      <c r="AD431" s="24"/>
      <c r="AE431" s="24"/>
      <c r="AF431" s="24"/>
      <c r="AG431" s="24"/>
    </row>
    <row r="432" spans="1:33">
      <c r="A432" s="24"/>
      <c r="B432" s="24"/>
      <c r="C432" s="24"/>
      <c r="D432" s="24"/>
      <c r="E432" s="24"/>
      <c r="F432" s="24"/>
      <c r="G432" s="24"/>
      <c r="H432" s="24"/>
      <c r="I432" s="24"/>
      <c r="J432" s="14"/>
      <c r="K432" s="24"/>
      <c r="L432" s="24"/>
      <c r="M432" s="24"/>
      <c r="N432" s="24"/>
      <c r="O432" s="24"/>
      <c r="P432" s="24"/>
      <c r="Q432" s="24"/>
      <c r="R432" s="24"/>
      <c r="S432" s="24"/>
      <c r="T432" s="30"/>
      <c r="U432" s="24"/>
      <c r="V432" s="24"/>
      <c r="W432" s="24"/>
      <c r="X432" s="24"/>
      <c r="Y432" s="24"/>
      <c r="Z432" s="24"/>
      <c r="AA432" s="24"/>
      <c r="AB432" s="24"/>
      <c r="AC432" s="24"/>
      <c r="AD432" s="24"/>
      <c r="AE432" s="24"/>
      <c r="AF432" s="24"/>
      <c r="AG432" s="24"/>
    </row>
    <row r="433" spans="1:33">
      <c r="A433" s="24"/>
      <c r="B433" s="24"/>
      <c r="C433" s="24"/>
      <c r="D433" s="24"/>
      <c r="E433" s="24"/>
      <c r="F433" s="24"/>
      <c r="G433" s="24"/>
      <c r="H433" s="24"/>
      <c r="I433" s="24"/>
      <c r="J433" s="14"/>
      <c r="K433" s="24"/>
      <c r="L433" s="24"/>
      <c r="M433" s="24"/>
      <c r="N433" s="24"/>
      <c r="O433" s="24"/>
      <c r="P433" s="24"/>
      <c r="Q433" s="24"/>
      <c r="R433" s="24"/>
      <c r="S433" s="24"/>
      <c r="T433" s="30"/>
      <c r="U433" s="24"/>
      <c r="V433" s="24"/>
      <c r="W433" s="24"/>
      <c r="X433" s="24"/>
      <c r="Y433" s="24"/>
      <c r="Z433" s="24"/>
      <c r="AA433" s="24"/>
      <c r="AB433" s="24"/>
      <c r="AC433" s="24"/>
      <c r="AD433" s="24"/>
      <c r="AE433" s="24"/>
      <c r="AF433" s="24"/>
      <c r="AG433" s="24"/>
    </row>
    <row r="434" spans="1:33">
      <c r="A434" s="24"/>
      <c r="B434" s="24"/>
      <c r="C434" s="24"/>
      <c r="D434" s="24"/>
      <c r="E434" s="24"/>
      <c r="F434" s="24"/>
      <c r="G434" s="24"/>
      <c r="H434" s="24"/>
      <c r="I434" s="24"/>
      <c r="J434" s="14"/>
      <c r="K434" s="24"/>
      <c r="L434" s="24"/>
      <c r="M434" s="24"/>
      <c r="N434" s="24"/>
      <c r="O434" s="24"/>
      <c r="P434" s="24"/>
      <c r="Q434" s="24"/>
      <c r="R434" s="24"/>
      <c r="S434" s="24"/>
      <c r="T434" s="30"/>
      <c r="U434" s="24"/>
      <c r="V434" s="24"/>
      <c r="W434" s="24"/>
      <c r="X434" s="24"/>
      <c r="Y434" s="24"/>
      <c r="Z434" s="24"/>
      <c r="AA434" s="24"/>
      <c r="AB434" s="24"/>
      <c r="AC434" s="24"/>
      <c r="AD434" s="24"/>
      <c r="AE434" s="24"/>
      <c r="AF434" s="24"/>
      <c r="AG434" s="24"/>
    </row>
    <row r="435" spans="1:33">
      <c r="A435" s="24"/>
      <c r="B435" s="24"/>
      <c r="C435" s="24"/>
      <c r="D435" s="24"/>
      <c r="E435" s="24"/>
      <c r="F435" s="24"/>
      <c r="G435" s="24"/>
      <c r="H435" s="24"/>
      <c r="I435" s="24"/>
      <c r="J435" s="14"/>
      <c r="K435" s="24"/>
      <c r="L435" s="24"/>
      <c r="M435" s="24"/>
      <c r="N435" s="24"/>
      <c r="O435" s="24"/>
      <c r="P435" s="24"/>
      <c r="Q435" s="24"/>
      <c r="R435" s="24"/>
      <c r="S435" s="24"/>
      <c r="T435" s="30"/>
      <c r="U435" s="24"/>
      <c r="V435" s="24"/>
      <c r="W435" s="24"/>
      <c r="X435" s="24"/>
      <c r="Y435" s="24"/>
      <c r="Z435" s="24"/>
      <c r="AA435" s="24"/>
      <c r="AB435" s="24"/>
      <c r="AC435" s="24"/>
      <c r="AD435" s="24"/>
      <c r="AE435" s="24"/>
      <c r="AF435" s="24"/>
      <c r="AG435" s="24"/>
    </row>
    <row r="436" spans="1:33">
      <c r="A436" s="24"/>
      <c r="B436" s="24"/>
      <c r="C436" s="24"/>
      <c r="D436" s="24"/>
      <c r="E436" s="24"/>
      <c r="F436" s="24"/>
      <c r="G436" s="24"/>
      <c r="H436" s="24"/>
      <c r="I436" s="24"/>
      <c r="J436" s="14"/>
      <c r="K436" s="24"/>
      <c r="L436" s="24"/>
      <c r="M436" s="24"/>
      <c r="N436" s="24"/>
      <c r="O436" s="24"/>
      <c r="P436" s="24"/>
      <c r="Q436" s="24"/>
      <c r="R436" s="24"/>
      <c r="S436" s="24"/>
      <c r="T436" s="30"/>
      <c r="U436" s="24"/>
      <c r="V436" s="24"/>
      <c r="W436" s="24"/>
      <c r="X436" s="24"/>
      <c r="Y436" s="24"/>
      <c r="Z436" s="24"/>
      <c r="AA436" s="24"/>
      <c r="AB436" s="24"/>
      <c r="AC436" s="24"/>
      <c r="AD436" s="24"/>
      <c r="AE436" s="24"/>
      <c r="AF436" s="24"/>
      <c r="AG436" s="24"/>
    </row>
    <row r="437" spans="1:33">
      <c r="A437" s="24"/>
      <c r="B437" s="24"/>
      <c r="C437" s="24"/>
      <c r="D437" s="24"/>
      <c r="E437" s="24"/>
      <c r="F437" s="24"/>
      <c r="G437" s="24"/>
      <c r="H437" s="24"/>
      <c r="I437" s="24"/>
      <c r="J437" s="14"/>
      <c r="K437" s="24"/>
      <c r="L437" s="24"/>
      <c r="M437" s="24"/>
      <c r="N437" s="24"/>
      <c r="O437" s="24"/>
      <c r="P437" s="24"/>
      <c r="Q437" s="24"/>
      <c r="R437" s="24"/>
      <c r="S437" s="24"/>
      <c r="T437" s="30"/>
      <c r="U437" s="24"/>
      <c r="V437" s="24"/>
      <c r="W437" s="24"/>
      <c r="X437" s="24"/>
      <c r="Y437" s="24"/>
      <c r="Z437" s="24"/>
      <c r="AA437" s="24"/>
      <c r="AB437" s="24"/>
      <c r="AC437" s="24"/>
      <c r="AD437" s="24"/>
      <c r="AE437" s="24"/>
      <c r="AF437" s="24"/>
      <c r="AG437" s="24"/>
    </row>
    <row r="438" spans="1:33">
      <c r="A438" s="24"/>
      <c r="B438" s="24"/>
      <c r="C438" s="24"/>
      <c r="D438" s="24"/>
      <c r="E438" s="24"/>
      <c r="F438" s="24"/>
      <c r="G438" s="24"/>
      <c r="H438" s="24"/>
      <c r="I438" s="24"/>
      <c r="J438" s="14"/>
      <c r="K438" s="24"/>
      <c r="L438" s="24"/>
      <c r="M438" s="24"/>
      <c r="N438" s="24"/>
      <c r="O438" s="24"/>
      <c r="P438" s="24"/>
      <c r="Q438" s="24"/>
      <c r="R438" s="24"/>
      <c r="S438" s="24"/>
      <c r="T438" s="30"/>
      <c r="U438" s="24"/>
      <c r="V438" s="24"/>
      <c r="W438" s="24"/>
      <c r="X438" s="24"/>
      <c r="Y438" s="24"/>
      <c r="Z438" s="24"/>
      <c r="AA438" s="24"/>
      <c r="AB438" s="24"/>
      <c r="AC438" s="24"/>
      <c r="AD438" s="24"/>
      <c r="AE438" s="24"/>
      <c r="AF438" s="24"/>
      <c r="AG438" s="24"/>
    </row>
    <row r="439" spans="1:33">
      <c r="A439" s="24"/>
      <c r="B439" s="24"/>
      <c r="C439" s="24"/>
      <c r="D439" s="24"/>
      <c r="E439" s="24"/>
      <c r="F439" s="24"/>
      <c r="G439" s="24"/>
      <c r="H439" s="24"/>
      <c r="I439" s="24"/>
      <c r="J439" s="14"/>
      <c r="K439" s="24"/>
      <c r="L439" s="24"/>
      <c r="M439" s="24"/>
      <c r="N439" s="24"/>
      <c r="O439" s="24"/>
      <c r="P439" s="24"/>
      <c r="Q439" s="24"/>
      <c r="R439" s="24"/>
      <c r="S439" s="24"/>
      <c r="T439" s="30"/>
      <c r="U439" s="24"/>
      <c r="V439" s="24"/>
      <c r="W439" s="24"/>
      <c r="X439" s="24"/>
      <c r="Y439" s="24"/>
      <c r="Z439" s="24"/>
      <c r="AA439" s="24"/>
      <c r="AB439" s="24"/>
      <c r="AC439" s="24"/>
      <c r="AD439" s="24"/>
      <c r="AE439" s="24"/>
      <c r="AF439" s="24"/>
      <c r="AG439" s="24"/>
    </row>
    <row r="440" spans="1:33">
      <c r="A440" s="24"/>
      <c r="B440" s="24"/>
      <c r="C440" s="24"/>
      <c r="D440" s="24"/>
      <c r="E440" s="24"/>
      <c r="F440" s="24"/>
      <c r="G440" s="24"/>
      <c r="H440" s="24"/>
      <c r="I440" s="24"/>
      <c r="J440" s="14"/>
      <c r="K440" s="24"/>
      <c r="L440" s="24"/>
      <c r="M440" s="24"/>
      <c r="N440" s="24"/>
      <c r="O440" s="24"/>
      <c r="P440" s="24"/>
      <c r="Q440" s="24"/>
      <c r="R440" s="24"/>
      <c r="S440" s="24"/>
      <c r="T440" s="30"/>
      <c r="U440" s="24"/>
      <c r="V440" s="24"/>
      <c r="W440" s="24"/>
      <c r="X440" s="24"/>
      <c r="Y440" s="24"/>
      <c r="Z440" s="24"/>
      <c r="AA440" s="24"/>
      <c r="AB440" s="24"/>
      <c r="AC440" s="24"/>
      <c r="AD440" s="24"/>
      <c r="AE440" s="24"/>
      <c r="AF440" s="24"/>
      <c r="AG440" s="24"/>
    </row>
    <row r="441" spans="1:33">
      <c r="A441" s="24"/>
      <c r="B441" s="24"/>
      <c r="C441" s="24"/>
      <c r="D441" s="24"/>
      <c r="E441" s="24"/>
      <c r="F441" s="24"/>
      <c r="G441" s="24"/>
      <c r="H441" s="24"/>
      <c r="I441" s="24"/>
      <c r="J441" s="14"/>
      <c r="K441" s="24"/>
      <c r="L441" s="24"/>
      <c r="M441" s="24"/>
      <c r="N441" s="24"/>
      <c r="O441" s="24"/>
      <c r="P441" s="24"/>
      <c r="Q441" s="24"/>
      <c r="R441" s="24"/>
      <c r="S441" s="24"/>
      <c r="T441" s="30"/>
      <c r="U441" s="24"/>
      <c r="V441" s="24"/>
      <c r="W441" s="24"/>
      <c r="X441" s="24"/>
      <c r="Y441" s="24"/>
      <c r="Z441" s="24"/>
      <c r="AA441" s="24"/>
      <c r="AB441" s="24"/>
      <c r="AC441" s="24"/>
      <c r="AD441" s="24"/>
      <c r="AE441" s="24"/>
      <c r="AF441" s="24"/>
      <c r="AG441" s="24"/>
    </row>
    <row r="442" spans="1:33">
      <c r="A442" s="24"/>
      <c r="B442" s="24"/>
      <c r="C442" s="24"/>
      <c r="D442" s="24"/>
      <c r="E442" s="24"/>
      <c r="F442" s="24"/>
      <c r="G442" s="24"/>
      <c r="H442" s="24"/>
      <c r="I442" s="24"/>
      <c r="J442" s="14"/>
      <c r="K442" s="24"/>
      <c r="L442" s="24"/>
      <c r="M442" s="24"/>
      <c r="N442" s="24"/>
      <c r="O442" s="24"/>
      <c r="P442" s="24"/>
      <c r="Q442" s="24"/>
      <c r="R442" s="24"/>
      <c r="S442" s="24"/>
      <c r="T442" s="30"/>
      <c r="U442" s="24"/>
      <c r="V442" s="24"/>
      <c r="W442" s="24"/>
      <c r="X442" s="24"/>
      <c r="Y442" s="24"/>
      <c r="Z442" s="24"/>
      <c r="AA442" s="24"/>
      <c r="AB442" s="24"/>
      <c r="AC442" s="24"/>
      <c r="AD442" s="24"/>
      <c r="AE442" s="24"/>
      <c r="AF442" s="24"/>
      <c r="AG442" s="24"/>
    </row>
    <row r="443" spans="1:33">
      <c r="A443" s="24"/>
      <c r="B443" s="24"/>
      <c r="C443" s="24"/>
      <c r="D443" s="24"/>
      <c r="E443" s="24"/>
      <c r="F443" s="24"/>
      <c r="G443" s="24"/>
      <c r="H443" s="24"/>
      <c r="I443" s="24"/>
      <c r="J443" s="14"/>
      <c r="K443" s="24"/>
      <c r="L443" s="24"/>
      <c r="M443" s="24"/>
      <c r="N443" s="24"/>
      <c r="O443" s="24"/>
      <c r="P443" s="24"/>
      <c r="Q443" s="24"/>
      <c r="R443" s="24"/>
      <c r="S443" s="24"/>
      <c r="T443" s="30"/>
      <c r="U443" s="24"/>
      <c r="V443" s="24"/>
      <c r="W443" s="24"/>
      <c r="X443" s="24"/>
      <c r="Y443" s="24"/>
      <c r="Z443" s="24"/>
      <c r="AA443" s="24"/>
      <c r="AB443" s="24"/>
      <c r="AC443" s="24"/>
      <c r="AD443" s="24"/>
      <c r="AE443" s="24"/>
      <c r="AF443" s="24"/>
      <c r="AG443" s="24"/>
    </row>
    <row r="444" spans="1:33">
      <c r="A444" s="24"/>
      <c r="B444" s="24"/>
      <c r="C444" s="24"/>
      <c r="D444" s="24"/>
      <c r="E444" s="24"/>
      <c r="F444" s="24"/>
      <c r="G444" s="24"/>
      <c r="H444" s="24"/>
      <c r="I444" s="24"/>
      <c r="J444" s="14"/>
      <c r="K444" s="24"/>
      <c r="L444" s="24"/>
      <c r="M444" s="24"/>
      <c r="N444" s="24"/>
      <c r="O444" s="24"/>
      <c r="P444" s="24"/>
      <c r="Q444" s="24"/>
      <c r="R444" s="24"/>
      <c r="S444" s="24"/>
      <c r="T444" s="30"/>
      <c r="U444" s="24"/>
      <c r="V444" s="24"/>
      <c r="W444" s="24"/>
      <c r="X444" s="24"/>
      <c r="Y444" s="24"/>
      <c r="Z444" s="24"/>
      <c r="AA444" s="24"/>
      <c r="AB444" s="24"/>
      <c r="AC444" s="24"/>
      <c r="AD444" s="24"/>
      <c r="AE444" s="24"/>
      <c r="AF444" s="24"/>
      <c r="AG444" s="24"/>
    </row>
    <row r="445" spans="1:33">
      <c r="A445" s="24"/>
      <c r="B445" s="24"/>
      <c r="C445" s="24"/>
      <c r="D445" s="24"/>
      <c r="E445" s="24"/>
      <c r="F445" s="24"/>
      <c r="G445" s="24"/>
      <c r="H445" s="24"/>
      <c r="I445" s="24"/>
      <c r="J445" s="14"/>
      <c r="K445" s="24"/>
      <c r="L445" s="24"/>
      <c r="M445" s="24"/>
      <c r="N445" s="24"/>
      <c r="O445" s="24"/>
      <c r="P445" s="24"/>
      <c r="Q445" s="24"/>
      <c r="R445" s="24"/>
      <c r="S445" s="24"/>
      <c r="T445" s="30"/>
      <c r="U445" s="24"/>
      <c r="V445" s="24"/>
      <c r="W445" s="24"/>
      <c r="X445" s="24"/>
      <c r="Y445" s="24"/>
      <c r="Z445" s="24"/>
      <c r="AA445" s="24"/>
      <c r="AB445" s="24"/>
      <c r="AC445" s="24"/>
      <c r="AD445" s="24"/>
      <c r="AE445" s="24"/>
      <c r="AF445" s="24"/>
      <c r="AG445" s="24"/>
    </row>
    <row r="446" spans="1:33">
      <c r="A446" s="24"/>
      <c r="B446" s="24"/>
      <c r="C446" s="24"/>
      <c r="D446" s="24"/>
      <c r="E446" s="24"/>
      <c r="F446" s="24"/>
      <c r="G446" s="24"/>
      <c r="H446" s="24"/>
      <c r="I446" s="24"/>
      <c r="J446" s="14"/>
      <c r="K446" s="24"/>
      <c r="L446" s="24"/>
      <c r="M446" s="24"/>
      <c r="N446" s="24"/>
      <c r="O446" s="24"/>
      <c r="P446" s="24"/>
      <c r="Q446" s="24"/>
      <c r="R446" s="24"/>
      <c r="S446" s="24"/>
      <c r="T446" s="30"/>
      <c r="U446" s="24"/>
      <c r="V446" s="24"/>
      <c r="W446" s="24"/>
      <c r="X446" s="24"/>
      <c r="Y446" s="24"/>
      <c r="Z446" s="24"/>
      <c r="AA446" s="24"/>
      <c r="AB446" s="24"/>
      <c r="AC446" s="24"/>
      <c r="AD446" s="24"/>
      <c r="AE446" s="24"/>
      <c r="AF446" s="24"/>
      <c r="AG446" s="24"/>
    </row>
    <row r="447" spans="1:33">
      <c r="A447" s="24"/>
      <c r="B447" s="24"/>
      <c r="C447" s="24"/>
      <c r="D447" s="24"/>
      <c r="E447" s="24"/>
      <c r="F447" s="24"/>
      <c r="G447" s="24"/>
      <c r="H447" s="24"/>
      <c r="I447" s="24"/>
      <c r="J447" s="14"/>
      <c r="K447" s="24"/>
      <c r="L447" s="24"/>
      <c r="M447" s="24"/>
      <c r="N447" s="24"/>
      <c r="O447" s="24"/>
      <c r="P447" s="24"/>
      <c r="Q447" s="24"/>
      <c r="R447" s="24"/>
      <c r="S447" s="24"/>
      <c r="T447" s="30"/>
      <c r="U447" s="24"/>
      <c r="V447" s="24"/>
      <c r="W447" s="24"/>
      <c r="X447" s="24"/>
      <c r="Y447" s="24"/>
      <c r="Z447" s="24"/>
      <c r="AA447" s="24"/>
      <c r="AB447" s="24"/>
      <c r="AC447" s="24"/>
      <c r="AD447" s="24"/>
      <c r="AE447" s="24"/>
      <c r="AF447" s="24"/>
      <c r="AG447" s="24"/>
    </row>
    <row r="448" spans="1:33">
      <c r="A448" s="24"/>
      <c r="B448" s="24"/>
      <c r="C448" s="24"/>
      <c r="D448" s="24"/>
      <c r="E448" s="24"/>
      <c r="F448" s="24"/>
      <c r="G448" s="24"/>
      <c r="H448" s="24"/>
      <c r="I448" s="24"/>
      <c r="J448" s="14"/>
      <c r="K448" s="24"/>
      <c r="L448" s="24"/>
      <c r="M448" s="24"/>
      <c r="N448" s="24"/>
      <c r="O448" s="24"/>
      <c r="P448" s="24"/>
      <c r="Q448" s="24"/>
      <c r="R448" s="24"/>
      <c r="S448" s="24"/>
      <c r="T448" s="30"/>
      <c r="U448" s="24"/>
      <c r="V448" s="24"/>
      <c r="W448" s="24"/>
      <c r="X448" s="24"/>
      <c r="Y448" s="24"/>
      <c r="Z448" s="24"/>
      <c r="AA448" s="24"/>
      <c r="AB448" s="24"/>
      <c r="AC448" s="24"/>
      <c r="AD448" s="24"/>
      <c r="AE448" s="24"/>
      <c r="AF448" s="24"/>
      <c r="AG448" s="24"/>
    </row>
    <row r="449" spans="1:33">
      <c r="A449" s="24"/>
      <c r="B449" s="24"/>
      <c r="C449" s="24"/>
      <c r="D449" s="24"/>
      <c r="E449" s="24"/>
      <c r="F449" s="24"/>
      <c r="G449" s="24"/>
      <c r="H449" s="24"/>
      <c r="I449" s="24"/>
      <c r="J449" s="14"/>
      <c r="K449" s="24"/>
      <c r="L449" s="24"/>
      <c r="M449" s="24"/>
      <c r="N449" s="24"/>
      <c r="O449" s="24"/>
      <c r="P449" s="24"/>
      <c r="Q449" s="24"/>
      <c r="R449" s="24"/>
      <c r="S449" s="24"/>
      <c r="T449" s="30"/>
      <c r="U449" s="24"/>
      <c r="V449" s="24"/>
      <c r="W449" s="24"/>
      <c r="X449" s="24"/>
      <c r="Y449" s="24"/>
      <c r="Z449" s="24"/>
      <c r="AA449" s="24"/>
      <c r="AB449" s="24"/>
      <c r="AC449" s="24"/>
      <c r="AD449" s="24"/>
      <c r="AE449" s="24"/>
      <c r="AF449" s="24"/>
      <c r="AG449" s="24"/>
    </row>
    <row r="450" spans="1:33">
      <c r="A450" s="24"/>
      <c r="B450" s="24"/>
      <c r="C450" s="24"/>
      <c r="D450" s="24"/>
      <c r="E450" s="24"/>
      <c r="F450" s="24"/>
      <c r="G450" s="24"/>
      <c r="H450" s="24"/>
      <c r="I450" s="24"/>
      <c r="J450" s="14"/>
      <c r="K450" s="24"/>
      <c r="L450" s="24"/>
      <c r="M450" s="24"/>
      <c r="N450" s="24"/>
      <c r="O450" s="24"/>
      <c r="P450" s="24"/>
      <c r="Q450" s="24"/>
      <c r="R450" s="24"/>
      <c r="S450" s="24"/>
      <c r="T450" s="30"/>
      <c r="U450" s="24"/>
      <c r="V450" s="24"/>
      <c r="W450" s="24"/>
      <c r="X450" s="24"/>
      <c r="Y450" s="24"/>
      <c r="Z450" s="24"/>
      <c r="AA450" s="24"/>
      <c r="AB450" s="24"/>
      <c r="AC450" s="24"/>
      <c r="AD450" s="24"/>
      <c r="AE450" s="24"/>
      <c r="AF450" s="24"/>
      <c r="AG450" s="24"/>
    </row>
    <row r="451" spans="1:33">
      <c r="A451" s="24"/>
      <c r="B451" s="24"/>
      <c r="C451" s="24"/>
      <c r="D451" s="24"/>
      <c r="E451" s="24"/>
      <c r="F451" s="24"/>
      <c r="G451" s="24"/>
      <c r="H451" s="24"/>
      <c r="I451" s="24"/>
      <c r="J451" s="14"/>
      <c r="K451" s="24"/>
      <c r="L451" s="24"/>
      <c r="M451" s="24"/>
      <c r="N451" s="24"/>
      <c r="O451" s="24"/>
      <c r="P451" s="24"/>
      <c r="Q451" s="24"/>
      <c r="R451" s="24"/>
      <c r="S451" s="24"/>
      <c r="T451" s="30"/>
      <c r="U451" s="24"/>
      <c r="V451" s="24"/>
      <c r="W451" s="24"/>
      <c r="X451" s="24"/>
      <c r="Y451" s="24"/>
      <c r="Z451" s="24"/>
      <c r="AA451" s="24"/>
      <c r="AB451" s="24"/>
      <c r="AC451" s="24"/>
      <c r="AD451" s="24"/>
      <c r="AE451" s="24"/>
      <c r="AF451" s="24"/>
      <c r="AG451" s="24"/>
    </row>
    <row r="452" spans="1:33">
      <c r="A452" s="24"/>
      <c r="B452" s="24"/>
      <c r="C452" s="24"/>
      <c r="D452" s="24"/>
      <c r="E452" s="24"/>
      <c r="F452" s="24"/>
      <c r="G452" s="24"/>
      <c r="H452" s="24"/>
      <c r="I452" s="24"/>
      <c r="J452" s="14"/>
      <c r="K452" s="24"/>
      <c r="L452" s="24"/>
      <c r="M452" s="24"/>
      <c r="N452" s="24"/>
      <c r="O452" s="24"/>
      <c r="P452" s="24"/>
      <c r="Q452" s="24"/>
      <c r="R452" s="24"/>
      <c r="S452" s="24"/>
      <c r="T452" s="30"/>
      <c r="U452" s="24"/>
      <c r="V452" s="24"/>
      <c r="W452" s="24"/>
      <c r="X452" s="24"/>
      <c r="Y452" s="24"/>
      <c r="Z452" s="24"/>
      <c r="AA452" s="24"/>
      <c r="AB452" s="24"/>
      <c r="AC452" s="24"/>
      <c r="AD452" s="24"/>
      <c r="AE452" s="24"/>
      <c r="AF452" s="24"/>
      <c r="AG452" s="24"/>
    </row>
    <row r="453" spans="1:33">
      <c r="A453" s="24"/>
      <c r="B453" s="24"/>
      <c r="C453" s="24"/>
      <c r="D453" s="24"/>
      <c r="E453" s="24"/>
      <c r="F453" s="24"/>
      <c r="G453" s="24"/>
      <c r="H453" s="24"/>
      <c r="I453" s="24"/>
      <c r="J453" s="14"/>
      <c r="K453" s="24"/>
      <c r="L453" s="24"/>
      <c r="M453" s="24"/>
      <c r="N453" s="24"/>
      <c r="O453" s="24"/>
      <c r="P453" s="24"/>
      <c r="Q453" s="24"/>
      <c r="R453" s="24"/>
      <c r="S453" s="24"/>
      <c r="T453" s="30"/>
      <c r="U453" s="24"/>
      <c r="V453" s="24"/>
      <c r="W453" s="24"/>
      <c r="X453" s="24"/>
      <c r="Y453" s="24"/>
      <c r="Z453" s="24"/>
      <c r="AA453" s="24"/>
      <c r="AB453" s="24"/>
      <c r="AC453" s="24"/>
      <c r="AD453" s="24"/>
      <c r="AE453" s="24"/>
      <c r="AF453" s="24"/>
      <c r="AG453" s="24"/>
    </row>
    <row r="454" spans="1:33">
      <c r="A454" s="24"/>
      <c r="B454" s="24"/>
      <c r="C454" s="24"/>
      <c r="D454" s="24"/>
      <c r="E454" s="24"/>
      <c r="F454" s="24"/>
      <c r="G454" s="24"/>
      <c r="H454" s="24"/>
      <c r="I454" s="24"/>
      <c r="J454" s="14"/>
      <c r="K454" s="24"/>
      <c r="L454" s="24"/>
      <c r="M454" s="24"/>
      <c r="N454" s="24"/>
      <c r="O454" s="24"/>
      <c r="P454" s="24"/>
      <c r="Q454" s="24"/>
      <c r="R454" s="24"/>
      <c r="S454" s="24"/>
      <c r="T454" s="30"/>
      <c r="U454" s="24"/>
      <c r="V454" s="24"/>
      <c r="W454" s="24"/>
      <c r="X454" s="24"/>
      <c r="Y454" s="24"/>
      <c r="Z454" s="24"/>
      <c r="AA454" s="24"/>
      <c r="AB454" s="24"/>
      <c r="AC454" s="24"/>
      <c r="AD454" s="24"/>
      <c r="AE454" s="24"/>
      <c r="AF454" s="24"/>
      <c r="AG454" s="24"/>
    </row>
    <row r="455" spans="1:33">
      <c r="A455" s="24"/>
      <c r="B455" s="24"/>
      <c r="C455" s="24"/>
      <c r="D455" s="24"/>
      <c r="E455" s="24"/>
      <c r="F455" s="24"/>
      <c r="G455" s="24"/>
      <c r="H455" s="24"/>
      <c r="I455" s="24"/>
      <c r="J455" s="14"/>
      <c r="K455" s="24"/>
      <c r="L455" s="24"/>
      <c r="M455" s="24"/>
      <c r="N455" s="24"/>
      <c r="O455" s="24"/>
      <c r="P455" s="24"/>
      <c r="Q455" s="24"/>
      <c r="R455" s="24"/>
      <c r="S455" s="24"/>
      <c r="T455" s="30"/>
      <c r="U455" s="24"/>
      <c r="V455" s="24"/>
      <c r="W455" s="24"/>
      <c r="X455" s="24"/>
      <c r="Y455" s="24"/>
      <c r="Z455" s="24"/>
      <c r="AA455" s="24"/>
      <c r="AB455" s="24"/>
      <c r="AC455" s="24"/>
      <c r="AD455" s="24"/>
      <c r="AE455" s="24"/>
      <c r="AF455" s="24"/>
      <c r="AG455" s="24"/>
    </row>
    <row r="456" spans="1:33">
      <c r="A456" s="24"/>
      <c r="B456" s="24"/>
      <c r="C456" s="24"/>
      <c r="D456" s="24"/>
      <c r="E456" s="24"/>
      <c r="F456" s="24"/>
      <c r="G456" s="24"/>
      <c r="H456" s="24"/>
      <c r="I456" s="24"/>
      <c r="J456" s="14"/>
      <c r="K456" s="24"/>
      <c r="L456" s="24"/>
      <c r="M456" s="24"/>
      <c r="N456" s="24"/>
      <c r="O456" s="24"/>
      <c r="P456" s="24"/>
      <c r="Q456" s="24"/>
      <c r="R456" s="24"/>
      <c r="S456" s="24"/>
      <c r="T456" s="30"/>
      <c r="U456" s="24"/>
      <c r="V456" s="24"/>
      <c r="W456" s="24"/>
      <c r="X456" s="24"/>
      <c r="Y456" s="24"/>
      <c r="Z456" s="24"/>
      <c r="AA456" s="24"/>
      <c r="AB456" s="24"/>
      <c r="AC456" s="24"/>
      <c r="AD456" s="24"/>
      <c r="AE456" s="24"/>
      <c r="AF456" s="24"/>
      <c r="AG456" s="24"/>
    </row>
    <row r="457" spans="1:33">
      <c r="A457" s="24"/>
      <c r="B457" s="24"/>
      <c r="C457" s="24"/>
      <c r="D457" s="24"/>
      <c r="E457" s="24"/>
      <c r="F457" s="24"/>
      <c r="G457" s="24"/>
      <c r="H457" s="24"/>
      <c r="I457" s="24"/>
      <c r="J457" s="14"/>
      <c r="K457" s="24"/>
      <c r="L457" s="24"/>
      <c r="M457" s="24"/>
      <c r="N457" s="24"/>
      <c r="O457" s="24"/>
      <c r="P457" s="24"/>
      <c r="Q457" s="24"/>
      <c r="R457" s="24"/>
      <c r="S457" s="24"/>
      <c r="T457" s="30"/>
      <c r="U457" s="24"/>
      <c r="V457" s="24"/>
      <c r="W457" s="24"/>
      <c r="X457" s="24"/>
      <c r="Y457" s="24"/>
      <c r="Z457" s="24"/>
      <c r="AA457" s="24"/>
      <c r="AB457" s="24"/>
      <c r="AC457" s="24"/>
      <c r="AD457" s="24"/>
      <c r="AE457" s="24"/>
      <c r="AF457" s="24"/>
      <c r="AG457" s="24"/>
    </row>
    <row r="458" spans="1:33">
      <c r="A458" s="24"/>
      <c r="B458" s="24"/>
      <c r="C458" s="24"/>
      <c r="D458" s="24"/>
      <c r="E458" s="24"/>
      <c r="F458" s="24"/>
      <c r="G458" s="24"/>
      <c r="H458" s="24"/>
      <c r="I458" s="24"/>
      <c r="J458" s="14"/>
      <c r="K458" s="24"/>
      <c r="L458" s="24"/>
      <c r="M458" s="24"/>
      <c r="N458" s="24"/>
      <c r="O458" s="24"/>
      <c r="P458" s="24"/>
      <c r="Q458" s="24"/>
      <c r="R458" s="24"/>
      <c r="S458" s="24"/>
      <c r="T458" s="30"/>
      <c r="U458" s="24"/>
      <c r="V458" s="24"/>
      <c r="W458" s="24"/>
      <c r="X458" s="24"/>
      <c r="Y458" s="24"/>
      <c r="Z458" s="24"/>
      <c r="AA458" s="24"/>
      <c r="AB458" s="24"/>
      <c r="AC458" s="24"/>
      <c r="AD458" s="24"/>
      <c r="AE458" s="24"/>
      <c r="AF458" s="24"/>
      <c r="AG458" s="24"/>
    </row>
    <row r="459" spans="1:33">
      <c r="A459" s="24"/>
      <c r="B459" s="24"/>
      <c r="C459" s="24"/>
      <c r="D459" s="24"/>
      <c r="E459" s="24"/>
      <c r="F459" s="24"/>
      <c r="G459" s="24"/>
      <c r="H459" s="24"/>
      <c r="I459" s="24"/>
      <c r="J459" s="14"/>
      <c r="K459" s="24"/>
      <c r="L459" s="24"/>
      <c r="M459" s="24"/>
      <c r="N459" s="24"/>
      <c r="O459" s="24"/>
      <c r="P459" s="24"/>
      <c r="Q459" s="24"/>
      <c r="R459" s="24"/>
      <c r="S459" s="24"/>
      <c r="T459" s="30"/>
      <c r="U459" s="24"/>
      <c r="V459" s="24"/>
      <c r="W459" s="24"/>
      <c r="X459" s="24"/>
      <c r="Y459" s="24"/>
      <c r="Z459" s="24"/>
      <c r="AA459" s="24"/>
      <c r="AB459" s="24"/>
      <c r="AC459" s="24"/>
      <c r="AD459" s="24"/>
      <c r="AE459" s="24"/>
      <c r="AF459" s="24"/>
      <c r="AG459" s="24"/>
    </row>
    <row r="460" spans="1:33">
      <c r="A460" s="24"/>
      <c r="B460" s="24"/>
      <c r="C460" s="24"/>
      <c r="D460" s="24"/>
      <c r="E460" s="24"/>
      <c r="F460" s="24"/>
      <c r="G460" s="24"/>
      <c r="H460" s="24"/>
      <c r="I460" s="24"/>
      <c r="J460" s="14"/>
      <c r="K460" s="24"/>
      <c r="L460" s="24"/>
      <c r="M460" s="24"/>
      <c r="N460" s="24"/>
      <c r="O460" s="24"/>
      <c r="P460" s="24"/>
      <c r="Q460" s="24"/>
      <c r="R460" s="24"/>
      <c r="S460" s="24"/>
      <c r="T460" s="30"/>
      <c r="U460" s="24"/>
      <c r="V460" s="24"/>
      <c r="W460" s="24"/>
      <c r="X460" s="24"/>
      <c r="Y460" s="24"/>
      <c r="Z460" s="24"/>
      <c r="AA460" s="24"/>
      <c r="AB460" s="24"/>
      <c r="AC460" s="24"/>
      <c r="AD460" s="24"/>
      <c r="AE460" s="24"/>
      <c r="AF460" s="24"/>
      <c r="AG460" s="24"/>
    </row>
    <row r="461" spans="1:33">
      <c r="A461" s="24"/>
      <c r="B461" s="24"/>
      <c r="C461" s="24"/>
      <c r="D461" s="24"/>
      <c r="E461" s="24"/>
      <c r="F461" s="24"/>
      <c r="G461" s="24"/>
      <c r="H461" s="24"/>
      <c r="I461" s="24"/>
      <c r="J461" s="14"/>
      <c r="K461" s="24"/>
      <c r="L461" s="24"/>
      <c r="M461" s="24"/>
      <c r="N461" s="24"/>
      <c r="O461" s="24"/>
      <c r="P461" s="24"/>
      <c r="Q461" s="24"/>
      <c r="R461" s="24"/>
      <c r="S461" s="24"/>
      <c r="T461" s="30"/>
      <c r="U461" s="24"/>
      <c r="V461" s="24"/>
      <c r="W461" s="24"/>
      <c r="X461" s="24"/>
      <c r="Y461" s="24"/>
      <c r="Z461" s="24"/>
      <c r="AA461" s="24"/>
      <c r="AB461" s="24"/>
      <c r="AC461" s="24"/>
      <c r="AD461" s="24"/>
      <c r="AE461" s="24"/>
      <c r="AF461" s="24"/>
      <c r="AG461" s="24"/>
    </row>
    <row r="462" spans="1:33">
      <c r="A462" s="24"/>
      <c r="B462" s="24"/>
      <c r="C462" s="24"/>
      <c r="D462" s="24"/>
      <c r="E462" s="24"/>
      <c r="F462" s="24"/>
      <c r="G462" s="24"/>
      <c r="H462" s="24"/>
      <c r="I462" s="24"/>
      <c r="J462" s="14"/>
      <c r="K462" s="24"/>
      <c r="L462" s="24"/>
      <c r="M462" s="24"/>
      <c r="N462" s="24"/>
      <c r="O462" s="24"/>
      <c r="P462" s="24"/>
      <c r="Q462" s="24"/>
      <c r="R462" s="24"/>
      <c r="S462" s="24"/>
      <c r="T462" s="30"/>
      <c r="U462" s="24"/>
      <c r="V462" s="24"/>
      <c r="W462" s="24"/>
      <c r="X462" s="24"/>
      <c r="Y462" s="24"/>
      <c r="Z462" s="24"/>
      <c r="AA462" s="24"/>
      <c r="AB462" s="24"/>
      <c r="AC462" s="24"/>
      <c r="AD462" s="24"/>
      <c r="AE462" s="24"/>
      <c r="AF462" s="24"/>
      <c r="AG462" s="24"/>
    </row>
    <row r="463" spans="1:33">
      <c r="A463" s="24"/>
      <c r="B463" s="24"/>
      <c r="C463" s="24"/>
      <c r="D463" s="24"/>
      <c r="E463" s="24"/>
      <c r="F463" s="24"/>
      <c r="G463" s="24"/>
      <c r="H463" s="24"/>
      <c r="I463" s="24"/>
      <c r="J463" s="14"/>
      <c r="K463" s="24"/>
      <c r="L463" s="24"/>
      <c r="M463" s="24"/>
      <c r="N463" s="24"/>
      <c r="O463" s="24"/>
      <c r="P463" s="24"/>
      <c r="Q463" s="24"/>
      <c r="R463" s="24"/>
      <c r="S463" s="24"/>
      <c r="T463" s="30"/>
      <c r="U463" s="24"/>
      <c r="V463" s="24"/>
      <c r="W463" s="24"/>
      <c r="X463" s="24"/>
      <c r="Y463" s="24"/>
      <c r="Z463" s="24"/>
      <c r="AA463" s="24"/>
      <c r="AB463" s="24"/>
      <c r="AC463" s="24"/>
      <c r="AD463" s="24"/>
      <c r="AE463" s="24"/>
      <c r="AF463" s="24"/>
      <c r="AG463" s="24"/>
    </row>
    <row r="464" spans="1:33">
      <c r="A464" s="24"/>
      <c r="B464" s="24"/>
      <c r="C464" s="24"/>
      <c r="D464" s="24"/>
      <c r="E464" s="24"/>
      <c r="F464" s="24"/>
      <c r="G464" s="24"/>
      <c r="H464" s="24"/>
      <c r="I464" s="24"/>
      <c r="J464" s="14"/>
      <c r="K464" s="24"/>
      <c r="L464" s="24"/>
      <c r="M464" s="24"/>
      <c r="N464" s="24"/>
      <c r="O464" s="24"/>
      <c r="P464" s="24"/>
      <c r="Q464" s="24"/>
      <c r="R464" s="24"/>
      <c r="S464" s="24"/>
      <c r="T464" s="30"/>
      <c r="U464" s="24"/>
      <c r="V464" s="24"/>
      <c r="W464" s="24"/>
      <c r="X464" s="24"/>
      <c r="Y464" s="24"/>
      <c r="Z464" s="24"/>
      <c r="AA464" s="24"/>
      <c r="AB464" s="24"/>
      <c r="AC464" s="24"/>
      <c r="AD464" s="24"/>
      <c r="AE464" s="24"/>
      <c r="AF464" s="24"/>
      <c r="AG464" s="24"/>
    </row>
    <row r="465" spans="1:33">
      <c r="A465" s="24"/>
      <c r="B465" s="24"/>
      <c r="C465" s="24"/>
      <c r="D465" s="24"/>
      <c r="E465" s="24"/>
      <c r="F465" s="24"/>
      <c r="G465" s="24"/>
      <c r="H465" s="24"/>
      <c r="I465" s="24"/>
      <c r="J465" s="14"/>
      <c r="K465" s="24"/>
      <c r="L465" s="24"/>
      <c r="M465" s="24"/>
      <c r="N465" s="24"/>
      <c r="O465" s="24"/>
      <c r="P465" s="24"/>
      <c r="Q465" s="24"/>
      <c r="R465" s="24"/>
      <c r="S465" s="24"/>
      <c r="T465" s="30"/>
      <c r="U465" s="24"/>
      <c r="V465" s="24"/>
      <c r="W465" s="24"/>
      <c r="X465" s="24"/>
      <c r="Y465" s="24"/>
      <c r="Z465" s="24"/>
      <c r="AA465" s="24"/>
      <c r="AB465" s="24"/>
      <c r="AC465" s="24"/>
      <c r="AD465" s="24"/>
      <c r="AE465" s="24"/>
      <c r="AF465" s="24"/>
      <c r="AG465" s="24"/>
    </row>
    <row r="466" spans="1:33">
      <c r="A466" s="24"/>
      <c r="B466" s="24"/>
      <c r="C466" s="24"/>
      <c r="D466" s="24"/>
      <c r="E466" s="24"/>
      <c r="F466" s="24"/>
      <c r="G466" s="24"/>
      <c r="H466" s="24"/>
      <c r="I466" s="24"/>
      <c r="J466" s="14"/>
      <c r="K466" s="24"/>
      <c r="L466" s="24"/>
      <c r="M466" s="24"/>
      <c r="N466" s="24"/>
      <c r="O466" s="24"/>
      <c r="P466" s="24"/>
      <c r="Q466" s="24"/>
      <c r="R466" s="24"/>
      <c r="S466" s="24"/>
      <c r="T466" s="30"/>
      <c r="U466" s="24"/>
      <c r="V466" s="24"/>
      <c r="W466" s="24"/>
      <c r="X466" s="24"/>
      <c r="Y466" s="24"/>
      <c r="Z466" s="24"/>
      <c r="AA466" s="24"/>
      <c r="AB466" s="24"/>
      <c r="AC466" s="24"/>
      <c r="AD466" s="24"/>
      <c r="AE466" s="24"/>
      <c r="AF466" s="24"/>
      <c r="AG466" s="24"/>
    </row>
    <row r="467" spans="1:33">
      <c r="A467" s="24"/>
      <c r="B467" s="24"/>
      <c r="C467" s="24"/>
      <c r="D467" s="24"/>
      <c r="E467" s="24"/>
      <c r="F467" s="24"/>
      <c r="G467" s="24"/>
      <c r="H467" s="24"/>
      <c r="I467" s="24"/>
      <c r="J467" s="14"/>
      <c r="K467" s="24"/>
      <c r="L467" s="24"/>
      <c r="M467" s="24"/>
      <c r="N467" s="24"/>
      <c r="O467" s="24"/>
      <c r="P467" s="24"/>
      <c r="Q467" s="24"/>
      <c r="R467" s="24"/>
      <c r="S467" s="24"/>
      <c r="T467" s="30"/>
      <c r="U467" s="24"/>
      <c r="V467" s="24"/>
      <c r="W467" s="24"/>
      <c r="X467" s="24"/>
      <c r="Y467" s="24"/>
      <c r="Z467" s="24"/>
      <c r="AA467" s="24"/>
      <c r="AB467" s="24"/>
      <c r="AC467" s="24"/>
      <c r="AD467" s="24"/>
      <c r="AE467" s="24"/>
      <c r="AF467" s="24"/>
      <c r="AG467" s="24"/>
    </row>
    <row r="468" spans="1:33">
      <c r="A468" s="24"/>
      <c r="B468" s="24"/>
      <c r="C468" s="24"/>
      <c r="D468" s="24"/>
      <c r="E468" s="24"/>
      <c r="F468" s="24"/>
      <c r="G468" s="24"/>
      <c r="H468" s="24"/>
      <c r="I468" s="24"/>
      <c r="J468" s="14"/>
      <c r="K468" s="24"/>
      <c r="L468" s="24"/>
      <c r="M468" s="24"/>
      <c r="N468" s="24"/>
      <c r="O468" s="24"/>
      <c r="P468" s="24"/>
      <c r="Q468" s="24"/>
      <c r="R468" s="24"/>
      <c r="S468" s="24"/>
      <c r="T468" s="30"/>
      <c r="U468" s="24"/>
      <c r="V468" s="24"/>
      <c r="W468" s="24"/>
      <c r="X468" s="24"/>
      <c r="Y468" s="24"/>
      <c r="Z468" s="24"/>
      <c r="AA468" s="24"/>
      <c r="AB468" s="24"/>
      <c r="AC468" s="24"/>
      <c r="AD468" s="24"/>
      <c r="AE468" s="24"/>
      <c r="AF468" s="24"/>
      <c r="AG468" s="24"/>
    </row>
    <row r="469" spans="1:33">
      <c r="A469" s="24"/>
      <c r="B469" s="24"/>
      <c r="C469" s="24"/>
      <c r="D469" s="24"/>
      <c r="E469" s="24"/>
      <c r="F469" s="24"/>
      <c r="G469" s="24"/>
      <c r="H469" s="24"/>
      <c r="I469" s="24"/>
      <c r="J469" s="14"/>
      <c r="K469" s="24"/>
      <c r="L469" s="24"/>
      <c r="M469" s="24"/>
      <c r="N469" s="24"/>
      <c r="O469" s="24"/>
      <c r="P469" s="24"/>
      <c r="Q469" s="24"/>
      <c r="R469" s="24"/>
      <c r="S469" s="24"/>
      <c r="T469" s="30"/>
      <c r="U469" s="24"/>
      <c r="V469" s="24"/>
      <c r="W469" s="24"/>
      <c r="X469" s="24"/>
      <c r="Y469" s="24"/>
      <c r="Z469" s="24"/>
      <c r="AA469" s="24"/>
      <c r="AB469" s="24"/>
      <c r="AC469" s="24"/>
      <c r="AD469" s="24"/>
      <c r="AE469" s="24"/>
      <c r="AF469" s="24"/>
      <c r="AG469" s="24"/>
    </row>
    <row r="470" spans="1:33">
      <c r="A470" s="24"/>
      <c r="B470" s="24"/>
      <c r="C470" s="24"/>
      <c r="D470" s="24"/>
      <c r="E470" s="24"/>
      <c r="F470" s="24"/>
      <c r="G470" s="24"/>
      <c r="H470" s="24"/>
      <c r="I470" s="24"/>
      <c r="J470" s="14"/>
      <c r="K470" s="24"/>
      <c r="L470" s="24"/>
      <c r="M470" s="24"/>
      <c r="N470" s="24"/>
      <c r="O470" s="24"/>
      <c r="P470" s="24"/>
      <c r="Q470" s="24"/>
      <c r="R470" s="24"/>
      <c r="S470" s="24"/>
      <c r="T470" s="30"/>
      <c r="U470" s="24"/>
      <c r="V470" s="24"/>
      <c r="W470" s="24"/>
      <c r="X470" s="24"/>
      <c r="Y470" s="24"/>
      <c r="Z470" s="24"/>
      <c r="AA470" s="24"/>
      <c r="AB470" s="24"/>
      <c r="AC470" s="24"/>
      <c r="AD470" s="24"/>
      <c r="AE470" s="24"/>
      <c r="AF470" s="24"/>
      <c r="AG470" s="24"/>
    </row>
    <row r="471" spans="1:33">
      <c r="A471" s="24"/>
      <c r="B471" s="24"/>
      <c r="C471" s="24"/>
      <c r="D471" s="24"/>
      <c r="E471" s="24"/>
      <c r="F471" s="24"/>
      <c r="G471" s="24"/>
      <c r="H471" s="24"/>
      <c r="I471" s="24"/>
      <c r="J471" s="14"/>
      <c r="K471" s="24"/>
      <c r="L471" s="24"/>
      <c r="M471" s="24"/>
      <c r="N471" s="24"/>
      <c r="O471" s="24"/>
      <c r="P471" s="24"/>
      <c r="Q471" s="24"/>
      <c r="R471" s="24"/>
      <c r="S471" s="24"/>
      <c r="T471" s="30"/>
      <c r="U471" s="24"/>
      <c r="V471" s="24"/>
      <c r="W471" s="24"/>
      <c r="X471" s="24"/>
      <c r="Y471" s="24"/>
      <c r="Z471" s="24"/>
      <c r="AA471" s="24"/>
      <c r="AB471" s="24"/>
      <c r="AC471" s="24"/>
      <c r="AD471" s="24"/>
      <c r="AE471" s="24"/>
      <c r="AF471" s="24"/>
      <c r="AG471" s="24"/>
    </row>
    <row r="472" spans="1:33">
      <c r="A472" s="24"/>
      <c r="B472" s="24"/>
      <c r="C472" s="24"/>
      <c r="D472" s="24"/>
      <c r="E472" s="24"/>
      <c r="F472" s="24"/>
      <c r="G472" s="24"/>
      <c r="H472" s="24"/>
      <c r="I472" s="24"/>
      <c r="J472" s="14"/>
      <c r="K472" s="24"/>
      <c r="L472" s="24"/>
      <c r="M472" s="24"/>
      <c r="N472" s="24"/>
      <c r="O472" s="24"/>
      <c r="P472" s="24"/>
      <c r="Q472" s="24"/>
      <c r="R472" s="24"/>
      <c r="S472" s="24"/>
      <c r="T472" s="30"/>
      <c r="U472" s="24"/>
      <c r="V472" s="24"/>
      <c r="W472" s="24"/>
      <c r="X472" s="24"/>
      <c r="Y472" s="24"/>
      <c r="Z472" s="24"/>
      <c r="AA472" s="24"/>
      <c r="AB472" s="24"/>
      <c r="AC472" s="24"/>
      <c r="AD472" s="24"/>
      <c r="AE472" s="24"/>
      <c r="AF472" s="24"/>
      <c r="AG472" s="24"/>
    </row>
    <row r="473" spans="1:33">
      <c r="A473" s="24"/>
      <c r="B473" s="24"/>
      <c r="C473" s="24"/>
      <c r="D473" s="24"/>
      <c r="E473" s="24"/>
      <c r="F473" s="24"/>
      <c r="G473" s="24"/>
      <c r="H473" s="24"/>
      <c r="I473" s="24"/>
      <c r="J473" s="14"/>
      <c r="K473" s="24"/>
      <c r="L473" s="24"/>
      <c r="M473" s="24"/>
      <c r="N473" s="24"/>
      <c r="O473" s="24"/>
      <c r="P473" s="24"/>
      <c r="Q473" s="24"/>
      <c r="R473" s="24"/>
      <c r="S473" s="24"/>
      <c r="T473" s="30"/>
      <c r="U473" s="24"/>
      <c r="V473" s="24"/>
      <c r="W473" s="24"/>
      <c r="X473" s="24"/>
      <c r="Y473" s="24"/>
      <c r="Z473" s="24"/>
      <c r="AA473" s="24"/>
      <c r="AB473" s="24"/>
      <c r="AC473" s="24"/>
      <c r="AD473" s="24"/>
      <c r="AE473" s="24"/>
      <c r="AF473" s="24"/>
      <c r="AG473" s="24"/>
    </row>
    <row r="474" spans="1:33">
      <c r="A474" s="24"/>
      <c r="B474" s="24"/>
      <c r="C474" s="24"/>
      <c r="D474" s="24"/>
      <c r="E474" s="24"/>
      <c r="F474" s="24"/>
      <c r="G474" s="24"/>
      <c r="H474" s="24"/>
      <c r="I474" s="24"/>
      <c r="J474" s="14"/>
      <c r="K474" s="24"/>
      <c r="L474" s="24"/>
      <c r="M474" s="24"/>
      <c r="N474" s="24"/>
      <c r="O474" s="24"/>
      <c r="P474" s="24"/>
      <c r="Q474" s="24"/>
      <c r="R474" s="24"/>
      <c r="S474" s="24"/>
      <c r="T474" s="30"/>
      <c r="U474" s="24"/>
      <c r="V474" s="24"/>
      <c r="W474" s="24"/>
      <c r="X474" s="24"/>
      <c r="Y474" s="24"/>
      <c r="Z474" s="24"/>
      <c r="AA474" s="24"/>
      <c r="AB474" s="24"/>
      <c r="AC474" s="24"/>
      <c r="AD474" s="24"/>
      <c r="AE474" s="24"/>
      <c r="AF474" s="24"/>
      <c r="AG474" s="24"/>
    </row>
    <row r="475" spans="1:33">
      <c r="A475" s="24"/>
      <c r="B475" s="24"/>
      <c r="C475" s="24"/>
      <c r="D475" s="24"/>
      <c r="E475" s="24"/>
      <c r="F475" s="24"/>
      <c r="G475" s="24"/>
      <c r="H475" s="24"/>
      <c r="I475" s="24"/>
      <c r="J475" s="14"/>
      <c r="K475" s="24"/>
      <c r="L475" s="24"/>
      <c r="M475" s="24"/>
      <c r="N475" s="24"/>
      <c r="O475" s="24"/>
      <c r="P475" s="24"/>
      <c r="Q475" s="24"/>
      <c r="R475" s="24"/>
      <c r="S475" s="24"/>
      <c r="T475" s="30"/>
      <c r="U475" s="24"/>
      <c r="V475" s="24"/>
      <c r="W475" s="24"/>
      <c r="X475" s="24"/>
      <c r="Y475" s="24"/>
      <c r="Z475" s="24"/>
      <c r="AA475" s="24"/>
      <c r="AB475" s="24"/>
      <c r="AC475" s="24"/>
      <c r="AD475" s="24"/>
      <c r="AE475" s="24"/>
      <c r="AF475" s="24"/>
      <c r="AG475" s="24"/>
    </row>
    <row r="476" spans="1:33">
      <c r="A476" s="24"/>
      <c r="B476" s="24"/>
      <c r="C476" s="24"/>
      <c r="D476" s="24"/>
      <c r="E476" s="24"/>
      <c r="F476" s="24"/>
      <c r="G476" s="24"/>
      <c r="H476" s="24"/>
      <c r="I476" s="24"/>
      <c r="J476" s="14"/>
      <c r="K476" s="24"/>
      <c r="L476" s="24"/>
      <c r="M476" s="24"/>
      <c r="N476" s="24"/>
      <c r="O476" s="24"/>
      <c r="P476" s="24"/>
      <c r="Q476" s="24"/>
      <c r="R476" s="24"/>
      <c r="S476" s="24"/>
      <c r="T476" s="30"/>
      <c r="U476" s="24"/>
      <c r="V476" s="24"/>
      <c r="W476" s="24"/>
      <c r="X476" s="24"/>
      <c r="Y476" s="24"/>
      <c r="Z476" s="24"/>
      <c r="AA476" s="24"/>
      <c r="AB476" s="24"/>
      <c r="AC476" s="24"/>
      <c r="AD476" s="24"/>
      <c r="AE476" s="24"/>
      <c r="AF476" s="24"/>
      <c r="AG476" s="24"/>
    </row>
    <row r="477" spans="1:33">
      <c r="A477" s="24"/>
      <c r="B477" s="24"/>
      <c r="C477" s="24"/>
      <c r="D477" s="24"/>
      <c r="E477" s="24"/>
      <c r="F477" s="24"/>
      <c r="G477" s="24"/>
      <c r="H477" s="24"/>
      <c r="I477" s="24"/>
      <c r="J477" s="14"/>
      <c r="K477" s="24"/>
      <c r="L477" s="24"/>
      <c r="M477" s="24"/>
      <c r="N477" s="24"/>
      <c r="O477" s="24"/>
      <c r="P477" s="24"/>
      <c r="Q477" s="24"/>
      <c r="R477" s="24"/>
      <c r="S477" s="24"/>
      <c r="T477" s="30"/>
      <c r="U477" s="24"/>
      <c r="V477" s="24"/>
      <c r="W477" s="24"/>
      <c r="X477" s="24"/>
      <c r="Y477" s="24"/>
      <c r="Z477" s="24"/>
      <c r="AA477" s="24"/>
      <c r="AB477" s="24"/>
      <c r="AC477" s="24"/>
      <c r="AD477" s="24"/>
      <c r="AE477" s="24"/>
      <c r="AF477" s="24"/>
      <c r="AG477" s="24"/>
    </row>
    <row r="478" spans="1:33">
      <c r="A478" s="24"/>
      <c r="B478" s="24"/>
      <c r="C478" s="24"/>
      <c r="D478" s="24"/>
      <c r="E478" s="24"/>
      <c r="F478" s="24"/>
      <c r="G478" s="24"/>
      <c r="H478" s="24"/>
      <c r="I478" s="24"/>
      <c r="J478" s="14"/>
      <c r="K478" s="24"/>
      <c r="L478" s="24"/>
      <c r="M478" s="24"/>
      <c r="N478" s="24"/>
      <c r="O478" s="24"/>
      <c r="P478" s="24"/>
      <c r="Q478" s="24"/>
      <c r="R478" s="24"/>
      <c r="S478" s="24"/>
      <c r="T478" s="30"/>
      <c r="U478" s="24"/>
      <c r="V478" s="24"/>
      <c r="W478" s="24"/>
      <c r="X478" s="24"/>
      <c r="Y478" s="24"/>
      <c r="Z478" s="24"/>
      <c r="AA478" s="24"/>
      <c r="AB478" s="24"/>
      <c r="AC478" s="24"/>
      <c r="AD478" s="24"/>
      <c r="AE478" s="24"/>
      <c r="AF478" s="24"/>
      <c r="AG478" s="24"/>
    </row>
    <row r="479" spans="1:33">
      <c r="A479" s="24"/>
      <c r="B479" s="24"/>
      <c r="C479" s="24"/>
      <c r="D479" s="24"/>
      <c r="E479" s="24"/>
      <c r="F479" s="24"/>
      <c r="G479" s="24"/>
      <c r="H479" s="24"/>
      <c r="I479" s="24"/>
      <c r="J479" s="14"/>
      <c r="K479" s="24"/>
      <c r="L479" s="24"/>
      <c r="M479" s="24"/>
      <c r="N479" s="24"/>
      <c r="O479" s="24"/>
      <c r="P479" s="24"/>
      <c r="Q479" s="24"/>
      <c r="R479" s="24"/>
      <c r="S479" s="24"/>
      <c r="T479" s="30"/>
      <c r="U479" s="24"/>
      <c r="V479" s="24"/>
      <c r="W479" s="24"/>
      <c r="X479" s="24"/>
      <c r="Y479" s="24"/>
      <c r="Z479" s="24"/>
      <c r="AA479" s="24"/>
      <c r="AB479" s="24"/>
      <c r="AC479" s="24"/>
      <c r="AD479" s="24"/>
      <c r="AE479" s="24"/>
      <c r="AF479" s="24"/>
      <c r="AG479" s="24"/>
    </row>
    <row r="480" spans="1:33">
      <c r="A480" s="24"/>
      <c r="B480" s="24"/>
      <c r="C480" s="24"/>
      <c r="D480" s="24"/>
      <c r="E480" s="24"/>
      <c r="F480" s="24"/>
      <c r="G480" s="24"/>
      <c r="H480" s="24"/>
      <c r="I480" s="24"/>
      <c r="J480" s="14"/>
      <c r="K480" s="24"/>
      <c r="L480" s="24"/>
      <c r="M480" s="24"/>
      <c r="N480" s="24"/>
      <c r="O480" s="24"/>
      <c r="P480" s="24"/>
      <c r="Q480" s="24"/>
      <c r="R480" s="24"/>
      <c r="S480" s="24"/>
      <c r="T480" s="30"/>
      <c r="U480" s="24"/>
      <c r="V480" s="24"/>
      <c r="W480" s="24"/>
      <c r="X480" s="24"/>
      <c r="Y480" s="24"/>
      <c r="Z480" s="24"/>
      <c r="AA480" s="24"/>
      <c r="AB480" s="24"/>
      <c r="AC480" s="24"/>
      <c r="AD480" s="24"/>
      <c r="AE480" s="24"/>
      <c r="AF480" s="24"/>
      <c r="AG480" s="24"/>
    </row>
    <row r="481" spans="1:33">
      <c r="A481" s="24"/>
      <c r="B481" s="24"/>
      <c r="C481" s="24"/>
      <c r="D481" s="24"/>
      <c r="E481" s="24"/>
      <c r="F481" s="24"/>
      <c r="G481" s="24"/>
      <c r="H481" s="24"/>
      <c r="I481" s="24"/>
      <c r="J481" s="14"/>
      <c r="K481" s="24"/>
      <c r="L481" s="24"/>
      <c r="M481" s="24"/>
      <c r="N481" s="24"/>
      <c r="O481" s="24"/>
      <c r="P481" s="24"/>
      <c r="Q481" s="24"/>
      <c r="R481" s="24"/>
      <c r="S481" s="24"/>
      <c r="T481" s="30"/>
      <c r="U481" s="24"/>
      <c r="V481" s="24"/>
      <c r="W481" s="24"/>
      <c r="X481" s="24"/>
      <c r="Y481" s="24"/>
      <c r="Z481" s="24"/>
      <c r="AA481" s="24"/>
      <c r="AB481" s="24"/>
      <c r="AC481" s="24"/>
      <c r="AD481" s="24"/>
      <c r="AE481" s="24"/>
      <c r="AF481" s="24"/>
      <c r="AG481" s="24"/>
    </row>
    <row r="482" spans="1:33">
      <c r="A482" s="24"/>
      <c r="B482" s="24"/>
      <c r="C482" s="24"/>
      <c r="D482" s="24"/>
      <c r="E482" s="24"/>
      <c r="F482" s="24"/>
      <c r="G482" s="24"/>
      <c r="H482" s="24"/>
      <c r="I482" s="24"/>
      <c r="J482" s="14"/>
      <c r="K482" s="24"/>
      <c r="L482" s="24"/>
      <c r="M482" s="24"/>
      <c r="N482" s="24"/>
      <c r="O482" s="24"/>
      <c r="P482" s="24"/>
      <c r="Q482" s="24"/>
      <c r="R482" s="24"/>
      <c r="S482" s="24"/>
      <c r="T482" s="30"/>
      <c r="U482" s="24"/>
      <c r="V482" s="24"/>
      <c r="W482" s="24"/>
      <c r="X482" s="24"/>
      <c r="Y482" s="24"/>
      <c r="Z482" s="24"/>
      <c r="AA482" s="24"/>
      <c r="AB482" s="24"/>
      <c r="AC482" s="24"/>
      <c r="AD482" s="24"/>
      <c r="AE482" s="24"/>
      <c r="AF482" s="24"/>
      <c r="AG482" s="24"/>
    </row>
    <row r="483" spans="1:33">
      <c r="A483" s="24"/>
      <c r="B483" s="24"/>
      <c r="C483" s="24"/>
      <c r="D483" s="24"/>
      <c r="E483" s="24"/>
      <c r="F483" s="24"/>
      <c r="G483" s="24"/>
      <c r="H483" s="24"/>
      <c r="I483" s="24"/>
      <c r="J483" s="14"/>
      <c r="K483" s="24"/>
      <c r="L483" s="24"/>
      <c r="M483" s="24"/>
      <c r="N483" s="24"/>
      <c r="O483" s="24"/>
      <c r="P483" s="24"/>
      <c r="Q483" s="24"/>
      <c r="R483" s="24"/>
      <c r="S483" s="24"/>
      <c r="T483" s="30"/>
      <c r="U483" s="24"/>
      <c r="V483" s="24"/>
      <c r="W483" s="24"/>
      <c r="X483" s="24"/>
      <c r="Y483" s="24"/>
      <c r="Z483" s="24"/>
      <c r="AA483" s="24"/>
      <c r="AB483" s="24"/>
      <c r="AC483" s="24"/>
      <c r="AD483" s="24"/>
      <c r="AE483" s="24"/>
      <c r="AF483" s="24"/>
      <c r="AG483" s="24"/>
    </row>
    <row r="484" spans="1:33">
      <c r="A484" s="24"/>
      <c r="B484" s="24"/>
      <c r="C484" s="24"/>
      <c r="D484" s="24"/>
      <c r="E484" s="24"/>
      <c r="F484" s="24"/>
      <c r="G484" s="24"/>
      <c r="H484" s="24"/>
      <c r="I484" s="24"/>
      <c r="J484" s="14"/>
      <c r="K484" s="24"/>
      <c r="L484" s="24"/>
      <c r="M484" s="24"/>
      <c r="N484" s="24"/>
      <c r="O484" s="24"/>
      <c r="P484" s="24"/>
      <c r="Q484" s="24"/>
      <c r="R484" s="24"/>
      <c r="S484" s="24"/>
      <c r="T484" s="30"/>
      <c r="U484" s="24"/>
      <c r="V484" s="24"/>
      <c r="W484" s="24"/>
      <c r="X484" s="24"/>
      <c r="Y484" s="24"/>
      <c r="Z484" s="24"/>
      <c r="AA484" s="24"/>
      <c r="AB484" s="24"/>
      <c r="AC484" s="24"/>
      <c r="AD484" s="24"/>
      <c r="AE484" s="24"/>
      <c r="AF484" s="24"/>
      <c r="AG484" s="24"/>
    </row>
    <row r="485" spans="1:33">
      <c r="A485" s="24"/>
      <c r="B485" s="24"/>
      <c r="C485" s="24"/>
      <c r="D485" s="24"/>
      <c r="E485" s="24"/>
      <c r="F485" s="24"/>
      <c r="G485" s="24"/>
      <c r="H485" s="24"/>
      <c r="I485" s="24"/>
      <c r="J485" s="14"/>
      <c r="K485" s="24"/>
      <c r="L485" s="24"/>
      <c r="M485" s="24"/>
      <c r="N485" s="24"/>
      <c r="O485" s="24"/>
      <c r="P485" s="24"/>
      <c r="Q485" s="24"/>
      <c r="R485" s="24"/>
      <c r="S485" s="24"/>
      <c r="T485" s="30"/>
      <c r="U485" s="24"/>
      <c r="V485" s="24"/>
      <c r="W485" s="24"/>
      <c r="X485" s="24"/>
      <c r="Y485" s="24"/>
      <c r="Z485" s="24"/>
      <c r="AA485" s="24"/>
      <c r="AB485" s="24"/>
      <c r="AC485" s="24"/>
      <c r="AD485" s="24"/>
      <c r="AE485" s="24"/>
      <c r="AF485" s="24"/>
      <c r="AG485" s="24"/>
    </row>
    <row r="486" spans="1:33">
      <c r="A486" s="24"/>
      <c r="B486" s="24"/>
      <c r="C486" s="24"/>
      <c r="D486" s="24"/>
      <c r="E486" s="24"/>
      <c r="F486" s="24"/>
      <c r="G486" s="24"/>
      <c r="H486" s="24"/>
      <c r="I486" s="24"/>
      <c r="J486" s="14"/>
      <c r="K486" s="24"/>
      <c r="L486" s="24"/>
      <c r="M486" s="24"/>
      <c r="N486" s="24"/>
      <c r="O486" s="24"/>
      <c r="P486" s="24"/>
      <c r="Q486" s="24"/>
      <c r="R486" s="24"/>
      <c r="S486" s="24"/>
      <c r="T486" s="30"/>
      <c r="U486" s="24"/>
      <c r="V486" s="24"/>
      <c r="W486" s="24"/>
      <c r="X486" s="24"/>
      <c r="Y486" s="24"/>
      <c r="Z486" s="24"/>
      <c r="AA486" s="24"/>
      <c r="AB486" s="24"/>
      <c r="AC486" s="24"/>
      <c r="AD486" s="24"/>
      <c r="AE486" s="24"/>
      <c r="AF486" s="24"/>
      <c r="AG486" s="24"/>
    </row>
    <row r="487" spans="1:33">
      <c r="A487" s="24"/>
      <c r="B487" s="24"/>
      <c r="C487" s="24"/>
      <c r="D487" s="24"/>
      <c r="E487" s="24"/>
      <c r="F487" s="24"/>
      <c r="G487" s="24"/>
      <c r="H487" s="24"/>
      <c r="I487" s="24"/>
      <c r="J487" s="14"/>
      <c r="K487" s="24"/>
      <c r="L487" s="24"/>
      <c r="M487" s="24"/>
      <c r="N487" s="24"/>
      <c r="O487" s="24"/>
      <c r="P487" s="24"/>
      <c r="Q487" s="24"/>
      <c r="R487" s="24"/>
      <c r="S487" s="24"/>
      <c r="T487" s="30"/>
      <c r="U487" s="24"/>
      <c r="V487" s="24"/>
      <c r="W487" s="24"/>
      <c r="X487" s="24"/>
      <c r="Y487" s="24"/>
      <c r="Z487" s="24"/>
      <c r="AA487" s="24"/>
      <c r="AB487" s="24"/>
      <c r="AC487" s="24"/>
      <c r="AD487" s="24"/>
      <c r="AE487" s="24"/>
      <c r="AF487" s="24"/>
      <c r="AG487" s="24"/>
    </row>
    <row r="488" spans="1:33">
      <c r="A488" s="24"/>
      <c r="B488" s="24"/>
      <c r="C488" s="24"/>
      <c r="D488" s="24"/>
      <c r="E488" s="24"/>
      <c r="F488" s="24"/>
      <c r="G488" s="24"/>
      <c r="H488" s="24"/>
      <c r="I488" s="24"/>
      <c r="J488" s="14"/>
      <c r="K488" s="24"/>
      <c r="L488" s="24"/>
      <c r="M488" s="24"/>
      <c r="N488" s="24"/>
      <c r="O488" s="24"/>
      <c r="P488" s="24"/>
      <c r="Q488" s="24"/>
      <c r="R488" s="24"/>
      <c r="S488" s="24"/>
      <c r="T488" s="30"/>
      <c r="U488" s="24"/>
      <c r="V488" s="24"/>
      <c r="W488" s="24"/>
      <c r="X488" s="24"/>
      <c r="Y488" s="24"/>
      <c r="Z488" s="24"/>
      <c r="AA488" s="24"/>
      <c r="AB488" s="24"/>
      <c r="AC488" s="24"/>
      <c r="AD488" s="24"/>
      <c r="AE488" s="24"/>
      <c r="AF488" s="24"/>
      <c r="AG488" s="24"/>
    </row>
    <row r="489" spans="1:33">
      <c r="A489" s="24"/>
      <c r="B489" s="24"/>
      <c r="C489" s="24"/>
      <c r="D489" s="24"/>
      <c r="E489" s="24"/>
      <c r="F489" s="24"/>
      <c r="G489" s="24"/>
      <c r="H489" s="24"/>
      <c r="I489" s="24"/>
      <c r="J489" s="14"/>
      <c r="K489" s="24"/>
      <c r="L489" s="24"/>
      <c r="M489" s="24"/>
      <c r="N489" s="24"/>
      <c r="O489" s="24"/>
      <c r="P489" s="24"/>
      <c r="Q489" s="24"/>
      <c r="R489" s="24"/>
      <c r="S489" s="24"/>
      <c r="T489" s="30"/>
      <c r="U489" s="24"/>
      <c r="V489" s="24"/>
      <c r="W489" s="24"/>
      <c r="X489" s="24"/>
      <c r="Y489" s="24"/>
      <c r="Z489" s="24"/>
      <c r="AA489" s="24"/>
      <c r="AB489" s="24"/>
      <c r="AC489" s="24"/>
      <c r="AD489" s="24"/>
      <c r="AE489" s="24"/>
      <c r="AF489" s="24"/>
      <c r="AG489" s="24"/>
    </row>
    <row r="490" spans="1:33">
      <c r="A490" s="24"/>
      <c r="B490" s="24"/>
      <c r="C490" s="24"/>
      <c r="D490" s="24"/>
      <c r="E490" s="24"/>
      <c r="F490" s="24"/>
      <c r="G490" s="24"/>
      <c r="H490" s="24"/>
      <c r="I490" s="24"/>
      <c r="J490" s="14"/>
      <c r="K490" s="24"/>
      <c r="L490" s="24"/>
      <c r="M490" s="24"/>
      <c r="N490" s="24"/>
      <c r="O490" s="24"/>
      <c r="P490" s="24"/>
      <c r="Q490" s="24"/>
      <c r="R490" s="24"/>
      <c r="S490" s="24"/>
      <c r="T490" s="30"/>
      <c r="U490" s="24"/>
      <c r="V490" s="24"/>
      <c r="W490" s="24"/>
      <c r="X490" s="24"/>
      <c r="Y490" s="24"/>
      <c r="Z490" s="24"/>
      <c r="AA490" s="24"/>
      <c r="AB490" s="24"/>
      <c r="AC490" s="24"/>
      <c r="AD490" s="24"/>
      <c r="AE490" s="24"/>
      <c r="AF490" s="24"/>
      <c r="AG490" s="24"/>
    </row>
    <row r="491" spans="1:33">
      <c r="A491" s="24"/>
      <c r="B491" s="24"/>
      <c r="C491" s="24"/>
      <c r="D491" s="24"/>
      <c r="E491" s="24"/>
      <c r="F491" s="24"/>
      <c r="G491" s="24"/>
      <c r="H491" s="24"/>
      <c r="I491" s="24"/>
      <c r="J491" s="14"/>
      <c r="K491" s="24"/>
      <c r="L491" s="24"/>
      <c r="M491" s="24"/>
      <c r="N491" s="24"/>
      <c r="O491" s="24"/>
      <c r="P491" s="24"/>
      <c r="Q491" s="24"/>
      <c r="R491" s="24"/>
      <c r="S491" s="24"/>
      <c r="T491" s="30"/>
      <c r="U491" s="24"/>
      <c r="V491" s="24"/>
      <c r="W491" s="24"/>
      <c r="X491" s="24"/>
      <c r="Y491" s="24"/>
      <c r="Z491" s="24"/>
      <c r="AA491" s="24"/>
      <c r="AB491" s="24"/>
      <c r="AC491" s="24"/>
      <c r="AD491" s="24"/>
      <c r="AE491" s="24"/>
      <c r="AF491" s="24"/>
      <c r="AG491" s="24"/>
    </row>
    <row r="492" spans="1:33">
      <c r="A492" s="24"/>
      <c r="B492" s="24"/>
      <c r="C492" s="24"/>
      <c r="D492" s="24"/>
      <c r="E492" s="24"/>
      <c r="F492" s="24"/>
      <c r="G492" s="24"/>
      <c r="H492" s="24"/>
      <c r="I492" s="24"/>
      <c r="J492" s="14"/>
      <c r="K492" s="24"/>
      <c r="L492" s="24"/>
      <c r="M492" s="24"/>
      <c r="N492" s="24"/>
      <c r="O492" s="24"/>
      <c r="P492" s="24"/>
      <c r="Q492" s="24"/>
      <c r="R492" s="24"/>
      <c r="S492" s="24"/>
      <c r="T492" s="30"/>
      <c r="U492" s="24"/>
      <c r="V492" s="24"/>
      <c r="W492" s="24"/>
      <c r="X492" s="24"/>
      <c r="Y492" s="24"/>
      <c r="Z492" s="24"/>
      <c r="AA492" s="24"/>
      <c r="AB492" s="24"/>
      <c r="AC492" s="24"/>
      <c r="AD492" s="24"/>
      <c r="AE492" s="24"/>
      <c r="AF492" s="24"/>
      <c r="AG492" s="24"/>
    </row>
    <row r="493" spans="1:33">
      <c r="A493" s="24"/>
      <c r="B493" s="24"/>
      <c r="C493" s="24"/>
      <c r="D493" s="24"/>
      <c r="E493" s="24"/>
      <c r="F493" s="24"/>
      <c r="G493" s="24"/>
      <c r="H493" s="24"/>
      <c r="I493" s="24"/>
      <c r="J493" s="14"/>
      <c r="K493" s="24"/>
      <c r="L493" s="24"/>
      <c r="M493" s="24"/>
      <c r="N493" s="24"/>
      <c r="O493" s="24"/>
      <c r="P493" s="24"/>
      <c r="Q493" s="24"/>
      <c r="R493" s="24"/>
      <c r="S493" s="24"/>
      <c r="T493" s="30"/>
      <c r="U493" s="24"/>
      <c r="V493" s="24"/>
      <c r="W493" s="24"/>
      <c r="X493" s="24"/>
      <c r="Y493" s="24"/>
      <c r="Z493" s="24"/>
      <c r="AA493" s="24"/>
      <c r="AB493" s="24"/>
      <c r="AC493" s="24"/>
      <c r="AD493" s="24"/>
      <c r="AE493" s="24"/>
      <c r="AF493" s="24"/>
      <c r="AG493" s="24"/>
    </row>
    <row r="494" spans="1:33">
      <c r="A494" s="24"/>
      <c r="B494" s="24"/>
      <c r="C494" s="24"/>
      <c r="D494" s="24"/>
      <c r="E494" s="24"/>
      <c r="F494" s="24"/>
      <c r="G494" s="24"/>
      <c r="H494" s="24"/>
      <c r="I494" s="24"/>
      <c r="J494" s="14"/>
      <c r="K494" s="24"/>
      <c r="L494" s="24"/>
      <c r="M494" s="24"/>
      <c r="N494" s="24"/>
      <c r="O494" s="24"/>
      <c r="P494" s="24"/>
      <c r="Q494" s="24"/>
      <c r="R494" s="24"/>
      <c r="S494" s="24"/>
      <c r="T494" s="30"/>
      <c r="U494" s="24"/>
      <c r="V494" s="24"/>
      <c r="W494" s="24"/>
      <c r="X494" s="24"/>
      <c r="Y494" s="24"/>
      <c r="Z494" s="24"/>
      <c r="AA494" s="24"/>
      <c r="AB494" s="24"/>
      <c r="AC494" s="24"/>
      <c r="AD494" s="24"/>
      <c r="AE494" s="24"/>
      <c r="AF494" s="24"/>
      <c r="AG494" s="24"/>
    </row>
    <row r="495" spans="1:33">
      <c r="A495" s="24"/>
      <c r="B495" s="24"/>
      <c r="C495" s="24"/>
      <c r="D495" s="24"/>
      <c r="E495" s="24"/>
      <c r="F495" s="24"/>
      <c r="G495" s="24"/>
      <c r="H495" s="24"/>
      <c r="I495" s="24"/>
      <c r="J495" s="14"/>
      <c r="K495" s="24"/>
      <c r="L495" s="24"/>
      <c r="M495" s="24"/>
      <c r="N495" s="24"/>
      <c r="O495" s="24"/>
      <c r="P495" s="24"/>
      <c r="Q495" s="24"/>
      <c r="R495" s="24"/>
      <c r="S495" s="24"/>
      <c r="T495" s="30"/>
      <c r="U495" s="24"/>
      <c r="V495" s="24"/>
      <c r="W495" s="24"/>
      <c r="X495" s="24"/>
      <c r="Y495" s="24"/>
      <c r="Z495" s="24"/>
      <c r="AA495" s="24"/>
      <c r="AB495" s="24"/>
      <c r="AC495" s="24"/>
      <c r="AD495" s="24"/>
      <c r="AE495" s="24"/>
      <c r="AF495" s="24"/>
      <c r="AG495" s="24"/>
    </row>
    <row r="496" spans="1:33">
      <c r="A496" s="24"/>
      <c r="B496" s="24"/>
      <c r="C496" s="24"/>
      <c r="D496" s="24"/>
      <c r="E496" s="24"/>
      <c r="F496" s="24"/>
      <c r="G496" s="24"/>
      <c r="H496" s="24"/>
      <c r="I496" s="24"/>
      <c r="J496" s="14"/>
      <c r="K496" s="24"/>
      <c r="L496" s="24"/>
      <c r="M496" s="24"/>
      <c r="N496" s="24"/>
      <c r="O496" s="24"/>
      <c r="P496" s="24"/>
      <c r="Q496" s="24"/>
      <c r="R496" s="24"/>
      <c r="S496" s="24"/>
      <c r="T496" s="30"/>
      <c r="U496" s="24"/>
      <c r="V496" s="24"/>
      <c r="W496" s="24"/>
      <c r="X496" s="24"/>
      <c r="Y496" s="24"/>
      <c r="Z496" s="24"/>
      <c r="AA496" s="24"/>
      <c r="AB496" s="24"/>
      <c r="AC496" s="24"/>
      <c r="AD496" s="24"/>
      <c r="AE496" s="24"/>
      <c r="AF496" s="24"/>
      <c r="AG496" s="24"/>
    </row>
    <row r="497" spans="1:33">
      <c r="A497" s="24"/>
      <c r="B497" s="24"/>
      <c r="C497" s="24"/>
      <c r="D497" s="24"/>
      <c r="E497" s="24"/>
      <c r="F497" s="24"/>
      <c r="G497" s="24"/>
      <c r="H497" s="24"/>
      <c r="I497" s="24"/>
      <c r="J497" s="14"/>
      <c r="K497" s="24"/>
      <c r="L497" s="24"/>
      <c r="M497" s="24"/>
      <c r="N497" s="24"/>
      <c r="O497" s="24"/>
      <c r="P497" s="24"/>
      <c r="Q497" s="24"/>
      <c r="R497" s="24"/>
      <c r="S497" s="24"/>
      <c r="T497" s="30"/>
      <c r="U497" s="24"/>
      <c r="V497" s="24"/>
      <c r="W497" s="24"/>
      <c r="X497" s="24"/>
      <c r="Y497" s="24"/>
      <c r="Z497" s="24"/>
      <c r="AA497" s="24"/>
      <c r="AB497" s="24"/>
      <c r="AC497" s="24"/>
      <c r="AD497" s="24"/>
      <c r="AE497" s="24"/>
      <c r="AF497" s="24"/>
      <c r="AG497" s="24"/>
    </row>
    <row r="498" spans="1:33">
      <c r="A498" s="24"/>
      <c r="B498" s="24"/>
      <c r="C498" s="24"/>
      <c r="D498" s="24"/>
      <c r="E498" s="24"/>
      <c r="F498" s="24"/>
      <c r="G498" s="24"/>
      <c r="H498" s="24"/>
      <c r="I498" s="24"/>
      <c r="J498" s="14"/>
      <c r="K498" s="24"/>
      <c r="L498" s="24"/>
      <c r="M498" s="24"/>
      <c r="N498" s="24"/>
      <c r="O498" s="24"/>
      <c r="P498" s="24"/>
      <c r="Q498" s="24"/>
      <c r="R498" s="24"/>
      <c r="S498" s="24"/>
      <c r="T498" s="30"/>
      <c r="U498" s="24"/>
      <c r="V498" s="24"/>
      <c r="W498" s="24"/>
      <c r="X498" s="24"/>
      <c r="Y498" s="24"/>
      <c r="Z498" s="24"/>
      <c r="AA498" s="24"/>
      <c r="AB498" s="24"/>
      <c r="AC498" s="24"/>
      <c r="AD498" s="24"/>
      <c r="AE498" s="24"/>
      <c r="AF498" s="24"/>
      <c r="AG498" s="24"/>
    </row>
    <row r="499" spans="1:33">
      <c r="A499" s="24"/>
      <c r="B499" s="24"/>
      <c r="C499" s="24"/>
      <c r="D499" s="24"/>
      <c r="E499" s="24"/>
      <c r="F499" s="24"/>
      <c r="G499" s="24"/>
      <c r="H499" s="24"/>
      <c r="I499" s="24"/>
      <c r="J499" s="14"/>
      <c r="K499" s="24"/>
      <c r="L499" s="24"/>
      <c r="M499" s="24"/>
      <c r="N499" s="24"/>
      <c r="O499" s="24"/>
      <c r="P499" s="24"/>
      <c r="Q499" s="24"/>
      <c r="R499" s="24"/>
      <c r="S499" s="24"/>
      <c r="T499" s="30"/>
      <c r="U499" s="24"/>
      <c r="V499" s="24"/>
      <c r="W499" s="24"/>
      <c r="X499" s="24"/>
      <c r="Y499" s="24"/>
      <c r="Z499" s="24"/>
      <c r="AA499" s="24"/>
      <c r="AB499" s="24"/>
      <c r="AC499" s="24"/>
      <c r="AD499" s="24"/>
      <c r="AE499" s="24"/>
      <c r="AF499" s="24"/>
      <c r="AG499" s="24"/>
    </row>
    <row r="500" spans="1:33">
      <c r="A500" s="24"/>
      <c r="B500" s="24"/>
      <c r="C500" s="24"/>
      <c r="D500" s="24"/>
      <c r="E500" s="24"/>
      <c r="F500" s="24"/>
      <c r="G500" s="24"/>
      <c r="H500" s="24"/>
      <c r="I500" s="24"/>
      <c r="J500" s="14"/>
      <c r="K500" s="24"/>
      <c r="L500" s="24"/>
      <c r="M500" s="24"/>
      <c r="N500" s="24"/>
      <c r="O500" s="24"/>
      <c r="P500" s="24"/>
      <c r="Q500" s="24"/>
      <c r="R500" s="24"/>
      <c r="S500" s="24"/>
      <c r="T500" s="30"/>
      <c r="U500" s="24"/>
      <c r="V500" s="24"/>
      <c r="W500" s="24"/>
      <c r="X500" s="24"/>
      <c r="Y500" s="24"/>
      <c r="Z500" s="24"/>
      <c r="AA500" s="24"/>
      <c r="AB500" s="24"/>
      <c r="AC500" s="24"/>
      <c r="AD500" s="24"/>
      <c r="AE500" s="24"/>
      <c r="AF500" s="24"/>
      <c r="AG500" s="24"/>
    </row>
    <row r="501" spans="1:33">
      <c r="A501" s="24"/>
      <c r="B501" s="24"/>
      <c r="C501" s="24"/>
      <c r="D501" s="24"/>
      <c r="E501" s="24"/>
      <c r="F501" s="24"/>
      <c r="G501" s="24"/>
      <c r="H501" s="24"/>
      <c r="I501" s="24"/>
      <c r="J501" s="14"/>
      <c r="K501" s="24"/>
      <c r="L501" s="24"/>
      <c r="M501" s="24"/>
      <c r="N501" s="24"/>
      <c r="O501" s="24"/>
      <c r="P501" s="24"/>
      <c r="Q501" s="24"/>
      <c r="R501" s="24"/>
      <c r="S501" s="24"/>
      <c r="T501" s="30"/>
      <c r="U501" s="24"/>
      <c r="V501" s="24"/>
      <c r="W501" s="24"/>
      <c r="X501" s="24"/>
      <c r="Y501" s="24"/>
      <c r="Z501" s="24"/>
      <c r="AA501" s="24"/>
      <c r="AB501" s="24"/>
      <c r="AC501" s="24"/>
      <c r="AD501" s="24"/>
      <c r="AE501" s="24"/>
      <c r="AF501" s="24"/>
      <c r="AG501" s="24"/>
    </row>
    <row r="502" spans="1:33">
      <c r="A502" s="24"/>
      <c r="B502" s="24"/>
      <c r="C502" s="24"/>
      <c r="D502" s="24"/>
      <c r="E502" s="24"/>
      <c r="F502" s="24"/>
      <c r="G502" s="24"/>
      <c r="H502" s="24"/>
      <c r="I502" s="24"/>
      <c r="J502" s="14"/>
      <c r="K502" s="24"/>
      <c r="L502" s="24"/>
      <c r="M502" s="24"/>
      <c r="N502" s="24"/>
      <c r="O502" s="24"/>
      <c r="P502" s="24"/>
      <c r="Q502" s="24"/>
      <c r="R502" s="24"/>
      <c r="S502" s="24"/>
      <c r="T502" s="30"/>
      <c r="U502" s="24"/>
      <c r="V502" s="24"/>
      <c r="W502" s="24"/>
      <c r="X502" s="24"/>
      <c r="Y502" s="24"/>
      <c r="Z502" s="24"/>
      <c r="AA502" s="24"/>
      <c r="AB502" s="24"/>
      <c r="AC502" s="24"/>
      <c r="AD502" s="24"/>
      <c r="AE502" s="24"/>
      <c r="AF502" s="24"/>
      <c r="AG502" s="24"/>
    </row>
    <row r="503" spans="1:33">
      <c r="A503" s="24"/>
      <c r="B503" s="24"/>
      <c r="C503" s="24"/>
      <c r="D503" s="24"/>
      <c r="E503" s="24"/>
      <c r="F503" s="24"/>
      <c r="G503" s="24"/>
      <c r="H503" s="24"/>
      <c r="I503" s="24"/>
      <c r="J503" s="14"/>
      <c r="K503" s="24"/>
      <c r="L503" s="24"/>
      <c r="M503" s="24"/>
      <c r="N503" s="24"/>
      <c r="O503" s="24"/>
      <c r="P503" s="24"/>
      <c r="Q503" s="24"/>
      <c r="R503" s="24"/>
      <c r="S503" s="24"/>
      <c r="T503" s="30"/>
      <c r="U503" s="24"/>
      <c r="V503" s="24"/>
      <c r="W503" s="24"/>
      <c r="X503" s="24"/>
      <c r="Y503" s="24"/>
      <c r="Z503" s="24"/>
      <c r="AA503" s="24"/>
      <c r="AB503" s="24"/>
      <c r="AC503" s="24"/>
      <c r="AD503" s="24"/>
      <c r="AE503" s="24"/>
      <c r="AF503" s="24"/>
      <c r="AG503" s="24"/>
    </row>
    <row r="504" spans="1:33">
      <c r="A504" s="24"/>
      <c r="B504" s="24"/>
      <c r="C504" s="24"/>
      <c r="D504" s="24"/>
      <c r="E504" s="24"/>
      <c r="F504" s="24"/>
      <c r="G504" s="24"/>
      <c r="H504" s="24"/>
      <c r="I504" s="24"/>
      <c r="J504" s="14"/>
      <c r="K504" s="24"/>
      <c r="L504" s="24"/>
      <c r="M504" s="24"/>
      <c r="N504" s="24"/>
      <c r="O504" s="24"/>
      <c r="P504" s="24"/>
      <c r="Q504" s="24"/>
      <c r="R504" s="24"/>
      <c r="S504" s="24"/>
      <c r="T504" s="30"/>
      <c r="U504" s="24"/>
      <c r="V504" s="24"/>
      <c r="W504" s="24"/>
      <c r="X504" s="24"/>
      <c r="Y504" s="24"/>
      <c r="Z504" s="24"/>
      <c r="AA504" s="24"/>
      <c r="AB504" s="24"/>
      <c r="AC504" s="24"/>
      <c r="AD504" s="24"/>
      <c r="AE504" s="24"/>
      <c r="AF504" s="24"/>
      <c r="AG504" s="24"/>
    </row>
    <row r="505" spans="1:33">
      <c r="A505" s="24"/>
      <c r="B505" s="24"/>
      <c r="C505" s="24"/>
      <c r="D505" s="24"/>
      <c r="E505" s="24"/>
      <c r="F505" s="24"/>
      <c r="G505" s="24"/>
      <c r="H505" s="24"/>
      <c r="I505" s="24"/>
      <c r="J505" s="14"/>
      <c r="K505" s="24"/>
      <c r="L505" s="24"/>
      <c r="M505" s="24"/>
      <c r="N505" s="24"/>
      <c r="O505" s="24"/>
      <c r="P505" s="24"/>
      <c r="Q505" s="24"/>
      <c r="R505" s="24"/>
      <c r="S505" s="24"/>
      <c r="T505" s="30"/>
      <c r="U505" s="24"/>
      <c r="V505" s="24"/>
      <c r="W505" s="24"/>
      <c r="X505" s="24"/>
      <c r="Y505" s="24"/>
      <c r="Z505" s="24"/>
      <c r="AA505" s="24"/>
      <c r="AB505" s="24"/>
      <c r="AC505" s="24"/>
      <c r="AD505" s="24"/>
      <c r="AE505" s="24"/>
      <c r="AF505" s="24"/>
      <c r="AG505" s="24"/>
    </row>
    <row r="506" spans="1:33">
      <c r="A506" s="24"/>
      <c r="B506" s="24"/>
      <c r="C506" s="24"/>
      <c r="D506" s="24"/>
      <c r="E506" s="24"/>
      <c r="F506" s="24"/>
      <c r="G506" s="24"/>
      <c r="H506" s="24"/>
      <c r="I506" s="24"/>
      <c r="J506" s="14"/>
      <c r="K506" s="24"/>
      <c r="L506" s="24"/>
      <c r="M506" s="24"/>
      <c r="N506" s="24"/>
      <c r="O506" s="24"/>
      <c r="P506" s="24"/>
      <c r="Q506" s="24"/>
      <c r="R506" s="24"/>
      <c r="S506" s="24"/>
      <c r="T506" s="30"/>
      <c r="U506" s="24"/>
      <c r="V506" s="24"/>
      <c r="W506" s="24"/>
      <c r="X506" s="24"/>
      <c r="Y506" s="24"/>
      <c r="Z506" s="24"/>
      <c r="AA506" s="24"/>
      <c r="AB506" s="24"/>
      <c r="AC506" s="24"/>
      <c r="AD506" s="24"/>
      <c r="AE506" s="24"/>
      <c r="AF506" s="24"/>
      <c r="AG506" s="24"/>
    </row>
    <row r="507" spans="1:33">
      <c r="A507" s="24"/>
      <c r="B507" s="24"/>
      <c r="C507" s="24"/>
      <c r="D507" s="24"/>
      <c r="E507" s="24"/>
      <c r="F507" s="24"/>
      <c r="G507" s="24"/>
      <c r="H507" s="24"/>
      <c r="I507" s="24"/>
      <c r="J507" s="14"/>
      <c r="K507" s="24"/>
      <c r="L507" s="24"/>
      <c r="M507" s="24"/>
      <c r="N507" s="24"/>
      <c r="O507" s="24"/>
      <c r="P507" s="24"/>
      <c r="Q507" s="24"/>
      <c r="R507" s="24"/>
      <c r="S507" s="24"/>
      <c r="T507" s="30"/>
      <c r="U507" s="24"/>
      <c r="V507" s="24"/>
      <c r="W507" s="24"/>
      <c r="X507" s="24"/>
      <c r="Y507" s="24"/>
      <c r="Z507" s="24"/>
      <c r="AA507" s="24"/>
      <c r="AB507" s="24"/>
      <c r="AC507" s="24"/>
      <c r="AD507" s="24"/>
      <c r="AE507" s="24"/>
      <c r="AF507" s="24"/>
      <c r="AG507" s="24"/>
    </row>
    <row r="508" spans="1:33">
      <c r="A508" s="24"/>
      <c r="B508" s="24"/>
      <c r="C508" s="24"/>
      <c r="D508" s="24"/>
      <c r="E508" s="24"/>
      <c r="F508" s="24"/>
      <c r="G508" s="24"/>
      <c r="H508" s="24"/>
      <c r="I508" s="24"/>
      <c r="J508" s="14"/>
      <c r="K508" s="24"/>
      <c r="L508" s="24"/>
      <c r="M508" s="24"/>
      <c r="N508" s="24"/>
      <c r="O508" s="24"/>
      <c r="P508" s="24"/>
      <c r="Q508" s="24"/>
      <c r="R508" s="24"/>
      <c r="S508" s="24"/>
      <c r="T508" s="30"/>
      <c r="U508" s="24"/>
      <c r="V508" s="24"/>
      <c r="W508" s="24"/>
      <c r="X508" s="24"/>
      <c r="Y508" s="24"/>
      <c r="Z508" s="24"/>
      <c r="AA508" s="24"/>
      <c r="AB508" s="24"/>
      <c r="AC508" s="24"/>
      <c r="AD508" s="24"/>
      <c r="AE508" s="24"/>
      <c r="AF508" s="24"/>
      <c r="AG508" s="24"/>
    </row>
    <row r="509" spans="1:33">
      <c r="A509" s="24"/>
      <c r="B509" s="24"/>
      <c r="C509" s="24"/>
      <c r="D509" s="24"/>
      <c r="E509" s="24"/>
      <c r="F509" s="24"/>
      <c r="G509" s="24"/>
      <c r="H509" s="24"/>
      <c r="I509" s="24"/>
      <c r="J509" s="14"/>
      <c r="K509" s="24"/>
      <c r="L509" s="24"/>
      <c r="M509" s="24"/>
      <c r="N509" s="24"/>
      <c r="O509" s="24"/>
      <c r="P509" s="24"/>
      <c r="Q509" s="24"/>
      <c r="R509" s="24"/>
      <c r="S509" s="24"/>
      <c r="T509" s="30"/>
      <c r="U509" s="24"/>
      <c r="V509" s="24"/>
      <c r="W509" s="24"/>
      <c r="X509" s="24"/>
      <c r="Y509" s="24"/>
      <c r="Z509" s="24"/>
      <c r="AA509" s="24"/>
      <c r="AB509" s="24"/>
      <c r="AC509" s="24"/>
      <c r="AD509" s="24"/>
      <c r="AE509" s="24"/>
      <c r="AF509" s="24"/>
      <c r="AG509" s="24"/>
    </row>
    <row r="510" spans="1:33">
      <c r="A510" s="24"/>
      <c r="B510" s="24"/>
      <c r="C510" s="24"/>
      <c r="D510" s="24"/>
      <c r="E510" s="24"/>
      <c r="F510" s="24"/>
      <c r="G510" s="24"/>
      <c r="H510" s="24"/>
      <c r="I510" s="24"/>
      <c r="J510" s="14"/>
      <c r="K510" s="24"/>
      <c r="L510" s="24"/>
      <c r="M510" s="24"/>
      <c r="N510" s="24"/>
      <c r="O510" s="24"/>
      <c r="P510" s="24"/>
      <c r="Q510" s="24"/>
      <c r="R510" s="24"/>
      <c r="S510" s="24"/>
      <c r="T510" s="30"/>
      <c r="U510" s="24"/>
      <c r="V510" s="24"/>
      <c r="W510" s="24"/>
      <c r="X510" s="24"/>
      <c r="Y510" s="24"/>
      <c r="Z510" s="24"/>
      <c r="AA510" s="24"/>
      <c r="AB510" s="24"/>
      <c r="AC510" s="24"/>
      <c r="AD510" s="24"/>
      <c r="AE510" s="24"/>
      <c r="AF510" s="24"/>
      <c r="AG510" s="24"/>
    </row>
    <row r="511" spans="1:33">
      <c r="A511" s="24"/>
      <c r="B511" s="24"/>
      <c r="C511" s="24"/>
      <c r="D511" s="24"/>
      <c r="E511" s="24"/>
      <c r="F511" s="24"/>
      <c r="G511" s="24"/>
      <c r="H511" s="24"/>
      <c r="I511" s="24"/>
      <c r="J511" s="14"/>
      <c r="K511" s="24"/>
      <c r="L511" s="24"/>
      <c r="M511" s="24"/>
      <c r="N511" s="24"/>
      <c r="O511" s="24"/>
      <c r="P511" s="24"/>
      <c r="Q511" s="24"/>
      <c r="R511" s="24"/>
      <c r="S511" s="24"/>
      <c r="T511" s="30"/>
      <c r="U511" s="24"/>
      <c r="V511" s="24"/>
      <c r="W511" s="24"/>
      <c r="X511" s="24"/>
      <c r="Y511" s="24"/>
      <c r="Z511" s="24"/>
      <c r="AA511" s="24"/>
      <c r="AB511" s="24"/>
      <c r="AC511" s="24"/>
      <c r="AD511" s="24"/>
      <c r="AE511" s="24"/>
      <c r="AF511" s="24"/>
      <c r="AG511" s="24"/>
    </row>
    <row r="512" spans="1:33">
      <c r="A512" s="24"/>
      <c r="B512" s="24"/>
      <c r="C512" s="24"/>
      <c r="D512" s="24"/>
      <c r="E512" s="24"/>
      <c r="F512" s="24"/>
      <c r="G512" s="24"/>
      <c r="H512" s="24"/>
      <c r="I512" s="24"/>
      <c r="J512" s="14"/>
      <c r="K512" s="24"/>
      <c r="L512" s="24"/>
      <c r="M512" s="24"/>
      <c r="N512" s="24"/>
      <c r="O512" s="24"/>
      <c r="P512" s="24"/>
      <c r="Q512" s="24"/>
      <c r="R512" s="24"/>
      <c r="S512" s="24"/>
      <c r="T512" s="30"/>
      <c r="U512" s="24"/>
      <c r="V512" s="24"/>
      <c r="W512" s="24"/>
      <c r="X512" s="24"/>
      <c r="Y512" s="24"/>
      <c r="Z512" s="24"/>
      <c r="AA512" s="24"/>
      <c r="AB512" s="24"/>
      <c r="AC512" s="24"/>
      <c r="AD512" s="24"/>
      <c r="AE512" s="24"/>
      <c r="AF512" s="24"/>
      <c r="AG512" s="24"/>
    </row>
    <row r="513" spans="1:33">
      <c r="A513" s="24"/>
      <c r="B513" s="24"/>
      <c r="C513" s="24"/>
      <c r="D513" s="24"/>
      <c r="E513" s="24"/>
      <c r="F513" s="24"/>
      <c r="G513" s="24"/>
      <c r="H513" s="24"/>
      <c r="I513" s="24"/>
      <c r="J513" s="14"/>
      <c r="K513" s="24"/>
      <c r="L513" s="24"/>
      <c r="M513" s="24"/>
      <c r="N513" s="24"/>
      <c r="O513" s="24"/>
      <c r="P513" s="24"/>
      <c r="Q513" s="24"/>
      <c r="R513" s="24"/>
      <c r="S513" s="24"/>
      <c r="T513" s="30"/>
      <c r="U513" s="24"/>
      <c r="V513" s="24"/>
      <c r="W513" s="24"/>
      <c r="X513" s="24"/>
      <c r="Y513" s="24"/>
      <c r="Z513" s="24"/>
      <c r="AA513" s="24"/>
      <c r="AB513" s="24"/>
      <c r="AC513" s="24"/>
      <c r="AD513" s="24"/>
      <c r="AE513" s="24"/>
      <c r="AF513" s="24"/>
      <c r="AG513" s="24"/>
    </row>
    <row r="514" spans="1:33">
      <c r="A514" s="24"/>
      <c r="B514" s="24"/>
      <c r="C514" s="24"/>
      <c r="D514" s="24"/>
      <c r="E514" s="24"/>
      <c r="F514" s="24"/>
      <c r="G514" s="24"/>
      <c r="H514" s="24"/>
      <c r="I514" s="24"/>
      <c r="J514" s="14"/>
      <c r="K514" s="24"/>
      <c r="L514" s="24"/>
      <c r="M514" s="24"/>
      <c r="N514" s="24"/>
      <c r="O514" s="24"/>
      <c r="P514" s="24"/>
      <c r="Q514" s="24"/>
      <c r="R514" s="24"/>
      <c r="S514" s="24"/>
      <c r="T514" s="30"/>
      <c r="U514" s="24"/>
      <c r="V514" s="24"/>
      <c r="W514" s="24"/>
      <c r="X514" s="24"/>
      <c r="Y514" s="24"/>
      <c r="Z514" s="24"/>
      <c r="AA514" s="24"/>
      <c r="AB514" s="24"/>
      <c r="AC514" s="24"/>
      <c r="AD514" s="24"/>
      <c r="AE514" s="24"/>
      <c r="AF514" s="24"/>
      <c r="AG514" s="24"/>
    </row>
    <row r="515" spans="1:33">
      <c r="A515" s="24"/>
      <c r="B515" s="24"/>
      <c r="C515" s="24"/>
      <c r="D515" s="24"/>
      <c r="E515" s="24"/>
      <c r="F515" s="24"/>
      <c r="G515" s="24"/>
      <c r="H515" s="24"/>
      <c r="I515" s="24"/>
      <c r="J515" s="14"/>
      <c r="K515" s="24"/>
      <c r="L515" s="24"/>
      <c r="M515" s="24"/>
      <c r="N515" s="24"/>
      <c r="O515" s="24"/>
      <c r="P515" s="24"/>
      <c r="Q515" s="24"/>
      <c r="R515" s="24"/>
      <c r="S515" s="24"/>
      <c r="T515" s="30"/>
      <c r="U515" s="24"/>
      <c r="V515" s="24"/>
      <c r="W515" s="24"/>
      <c r="X515" s="24"/>
      <c r="Y515" s="24"/>
      <c r="Z515" s="24"/>
      <c r="AA515" s="24"/>
      <c r="AB515" s="24"/>
      <c r="AC515" s="24"/>
      <c r="AD515" s="24"/>
      <c r="AE515" s="24"/>
      <c r="AF515" s="24"/>
      <c r="AG515" s="24"/>
    </row>
    <row r="516" spans="1:33">
      <c r="A516" s="24"/>
      <c r="B516" s="24"/>
      <c r="C516" s="24"/>
      <c r="D516" s="24"/>
      <c r="E516" s="24"/>
      <c r="F516" s="24"/>
      <c r="G516" s="24"/>
      <c r="H516" s="24"/>
      <c r="I516" s="24"/>
      <c r="J516" s="14"/>
      <c r="K516" s="24"/>
      <c r="L516" s="24"/>
      <c r="M516" s="24"/>
      <c r="N516" s="24"/>
      <c r="O516" s="24"/>
      <c r="P516" s="24"/>
      <c r="Q516" s="24"/>
      <c r="R516" s="24"/>
      <c r="S516" s="24"/>
      <c r="T516" s="30"/>
      <c r="U516" s="24"/>
      <c r="V516" s="24"/>
      <c r="W516" s="24"/>
      <c r="X516" s="24"/>
      <c r="Y516" s="24"/>
      <c r="Z516" s="24"/>
      <c r="AA516" s="24"/>
      <c r="AB516" s="24"/>
      <c r="AC516" s="24"/>
      <c r="AD516" s="24"/>
      <c r="AE516" s="24"/>
      <c r="AF516" s="24"/>
      <c r="AG516" s="24"/>
    </row>
    <row r="517" spans="1:33">
      <c r="A517" s="24"/>
      <c r="B517" s="24"/>
      <c r="C517" s="24"/>
      <c r="D517" s="24"/>
      <c r="E517" s="24"/>
      <c r="F517" s="24"/>
      <c r="G517" s="24"/>
      <c r="H517" s="24"/>
      <c r="I517" s="24"/>
      <c r="J517" s="14"/>
      <c r="K517" s="24"/>
      <c r="L517" s="24"/>
      <c r="M517" s="24"/>
      <c r="N517" s="24"/>
      <c r="O517" s="24"/>
      <c r="P517" s="24"/>
      <c r="Q517" s="24"/>
      <c r="R517" s="24"/>
      <c r="S517" s="24"/>
      <c r="T517" s="30"/>
      <c r="U517" s="24"/>
      <c r="V517" s="24"/>
      <c r="W517" s="24"/>
      <c r="X517" s="24"/>
      <c r="Y517" s="24"/>
      <c r="Z517" s="24"/>
      <c r="AA517" s="24"/>
      <c r="AB517" s="24"/>
      <c r="AC517" s="24"/>
      <c r="AD517" s="24"/>
      <c r="AE517" s="24"/>
      <c r="AF517" s="24"/>
      <c r="AG517" s="24"/>
    </row>
    <row r="518" spans="1:33">
      <c r="A518" s="24"/>
      <c r="B518" s="24"/>
      <c r="C518" s="24"/>
      <c r="D518" s="24"/>
      <c r="E518" s="24"/>
      <c r="F518" s="24"/>
      <c r="G518" s="24"/>
      <c r="H518" s="24"/>
      <c r="I518" s="24"/>
      <c r="J518" s="14"/>
      <c r="K518" s="24"/>
      <c r="L518" s="24"/>
      <c r="M518" s="24"/>
      <c r="N518" s="24"/>
      <c r="O518" s="24"/>
      <c r="P518" s="24"/>
      <c r="Q518" s="24"/>
      <c r="R518" s="24"/>
      <c r="S518" s="24"/>
      <c r="T518" s="30"/>
      <c r="U518" s="24"/>
      <c r="V518" s="24"/>
      <c r="W518" s="24"/>
      <c r="X518" s="24"/>
      <c r="Y518" s="24"/>
      <c r="Z518" s="24"/>
      <c r="AA518" s="24"/>
      <c r="AB518" s="24"/>
      <c r="AC518" s="24"/>
      <c r="AD518" s="24"/>
      <c r="AE518" s="24"/>
      <c r="AF518" s="24"/>
      <c r="AG518" s="24"/>
    </row>
    <row r="519" spans="1:33">
      <c r="A519" s="24"/>
      <c r="B519" s="24"/>
      <c r="C519" s="24"/>
      <c r="D519" s="24"/>
      <c r="E519" s="24"/>
      <c r="F519" s="24"/>
      <c r="G519" s="24"/>
      <c r="H519" s="24"/>
      <c r="I519" s="24"/>
      <c r="J519" s="14"/>
      <c r="K519" s="24"/>
      <c r="L519" s="24"/>
      <c r="M519" s="24"/>
      <c r="N519" s="24"/>
      <c r="O519" s="24"/>
      <c r="P519" s="24"/>
      <c r="Q519" s="24"/>
      <c r="R519" s="24"/>
      <c r="S519" s="24"/>
      <c r="T519" s="30"/>
      <c r="U519" s="24"/>
      <c r="V519" s="24"/>
      <c r="W519" s="24"/>
      <c r="X519" s="24"/>
      <c r="Y519" s="24"/>
      <c r="Z519" s="24"/>
      <c r="AA519" s="24"/>
      <c r="AB519" s="24"/>
      <c r="AC519" s="24"/>
      <c r="AD519" s="24"/>
      <c r="AE519" s="24"/>
      <c r="AF519" s="24"/>
      <c r="AG519" s="24"/>
    </row>
    <row r="520" spans="1:33">
      <c r="A520" s="24"/>
      <c r="B520" s="24"/>
      <c r="C520" s="24"/>
      <c r="D520" s="24"/>
      <c r="E520" s="24"/>
      <c r="F520" s="24"/>
      <c r="G520" s="24"/>
      <c r="H520" s="24"/>
      <c r="I520" s="24"/>
      <c r="J520" s="14"/>
      <c r="K520" s="24"/>
      <c r="L520" s="24"/>
      <c r="M520" s="24"/>
      <c r="N520" s="24"/>
      <c r="O520" s="24"/>
      <c r="P520" s="24"/>
      <c r="Q520" s="24"/>
      <c r="R520" s="24"/>
      <c r="S520" s="24"/>
      <c r="T520" s="30"/>
      <c r="U520" s="24"/>
      <c r="V520" s="24"/>
      <c r="W520" s="24"/>
      <c r="X520" s="24"/>
      <c r="Y520" s="24"/>
      <c r="Z520" s="24"/>
      <c r="AA520" s="24"/>
      <c r="AB520" s="24"/>
      <c r="AC520" s="24"/>
      <c r="AD520" s="24"/>
      <c r="AE520" s="24"/>
      <c r="AF520" s="24"/>
      <c r="AG520" s="24"/>
    </row>
    <row r="521" spans="1:33">
      <c r="A521" s="24"/>
      <c r="B521" s="24"/>
      <c r="C521" s="24"/>
      <c r="D521" s="24"/>
      <c r="E521" s="24"/>
      <c r="F521" s="24"/>
      <c r="G521" s="24"/>
      <c r="H521" s="24"/>
      <c r="I521" s="24"/>
      <c r="J521" s="14"/>
      <c r="K521" s="24"/>
      <c r="L521" s="24"/>
      <c r="M521" s="24"/>
      <c r="N521" s="24"/>
      <c r="O521" s="24"/>
      <c r="P521" s="24"/>
      <c r="Q521" s="24"/>
      <c r="R521" s="24"/>
      <c r="S521" s="24"/>
      <c r="T521" s="30"/>
      <c r="U521" s="24"/>
      <c r="V521" s="24"/>
      <c r="W521" s="24"/>
      <c r="X521" s="24"/>
      <c r="Y521" s="24"/>
      <c r="Z521" s="24"/>
      <c r="AA521" s="24"/>
      <c r="AB521" s="24"/>
      <c r="AC521" s="24"/>
      <c r="AD521" s="24"/>
      <c r="AE521" s="24"/>
      <c r="AF521" s="24"/>
      <c r="AG521" s="24"/>
    </row>
    <row r="522" spans="1:33">
      <c r="A522" s="24"/>
      <c r="B522" s="24"/>
      <c r="C522" s="24"/>
      <c r="D522" s="24"/>
      <c r="E522" s="24"/>
      <c r="F522" s="24"/>
      <c r="G522" s="24"/>
      <c r="H522" s="24"/>
      <c r="I522" s="24"/>
      <c r="J522" s="14"/>
      <c r="K522" s="24"/>
      <c r="L522" s="24"/>
      <c r="M522" s="24"/>
      <c r="N522" s="24"/>
      <c r="O522" s="24"/>
      <c r="P522" s="24"/>
      <c r="Q522" s="24"/>
      <c r="R522" s="24"/>
      <c r="S522" s="24"/>
      <c r="T522" s="30"/>
      <c r="U522" s="24"/>
      <c r="V522" s="24"/>
      <c r="W522" s="24"/>
      <c r="X522" s="24"/>
      <c r="Y522" s="24"/>
      <c r="Z522" s="24"/>
      <c r="AA522" s="24"/>
      <c r="AB522" s="24"/>
      <c r="AC522" s="24"/>
      <c r="AD522" s="24"/>
      <c r="AE522" s="24"/>
      <c r="AF522" s="24"/>
      <c r="AG522" s="24"/>
    </row>
    <row r="523" spans="1:33">
      <c r="A523" s="24"/>
      <c r="B523" s="24"/>
      <c r="C523" s="24"/>
      <c r="D523" s="24"/>
      <c r="E523" s="24"/>
      <c r="F523" s="24"/>
      <c r="G523" s="24"/>
      <c r="H523" s="24"/>
      <c r="I523" s="24"/>
      <c r="J523" s="14"/>
      <c r="K523" s="24"/>
      <c r="L523" s="24"/>
      <c r="M523" s="24"/>
      <c r="N523" s="24"/>
      <c r="O523" s="24"/>
      <c r="P523" s="24"/>
      <c r="Q523" s="24"/>
      <c r="R523" s="24"/>
      <c r="S523" s="24"/>
      <c r="T523" s="30"/>
      <c r="U523" s="24"/>
      <c r="V523" s="24"/>
      <c r="W523" s="24"/>
      <c r="X523" s="24"/>
      <c r="Y523" s="24"/>
      <c r="Z523" s="24"/>
      <c r="AA523" s="24"/>
      <c r="AB523" s="24"/>
      <c r="AC523" s="24"/>
      <c r="AD523" s="24"/>
      <c r="AE523" s="24"/>
      <c r="AF523" s="24"/>
      <c r="AG523" s="24"/>
    </row>
    <row r="524" spans="1:33">
      <c r="A524" s="24"/>
      <c r="B524" s="24"/>
      <c r="C524" s="24"/>
      <c r="D524" s="24"/>
      <c r="E524" s="24"/>
      <c r="F524" s="24"/>
      <c r="G524" s="24"/>
      <c r="H524" s="24"/>
      <c r="I524" s="24"/>
      <c r="J524" s="14"/>
      <c r="K524" s="24"/>
      <c r="L524" s="24"/>
      <c r="M524" s="24"/>
      <c r="N524" s="24"/>
      <c r="O524" s="24"/>
      <c r="P524" s="24"/>
      <c r="Q524" s="24"/>
      <c r="R524" s="24"/>
      <c r="S524" s="24"/>
      <c r="T524" s="30"/>
      <c r="U524" s="24"/>
      <c r="V524" s="24"/>
      <c r="W524" s="24"/>
      <c r="X524" s="24"/>
      <c r="Y524" s="24"/>
      <c r="Z524" s="24"/>
      <c r="AA524" s="24"/>
      <c r="AB524" s="24"/>
      <c r="AC524" s="24"/>
      <c r="AD524" s="24"/>
      <c r="AE524" s="24"/>
      <c r="AF524" s="24"/>
      <c r="AG524" s="24"/>
    </row>
    <row r="525" spans="1:33">
      <c r="A525" s="24"/>
      <c r="B525" s="24"/>
      <c r="C525" s="24"/>
      <c r="D525" s="24"/>
      <c r="E525" s="24"/>
      <c r="F525" s="24"/>
      <c r="G525" s="24"/>
      <c r="H525" s="24"/>
      <c r="I525" s="24"/>
      <c r="J525" s="14"/>
      <c r="K525" s="24"/>
      <c r="L525" s="24"/>
      <c r="M525" s="24"/>
      <c r="N525" s="24"/>
      <c r="O525" s="24"/>
      <c r="P525" s="24"/>
      <c r="Q525" s="24"/>
      <c r="R525" s="24"/>
      <c r="S525" s="24"/>
      <c r="T525" s="30"/>
      <c r="U525" s="24"/>
      <c r="V525" s="24"/>
      <c r="W525" s="24"/>
      <c r="X525" s="24"/>
      <c r="Y525" s="24"/>
      <c r="Z525" s="24"/>
      <c r="AA525" s="24"/>
      <c r="AB525" s="24"/>
      <c r="AC525" s="24"/>
      <c r="AD525" s="24"/>
      <c r="AE525" s="24"/>
      <c r="AF525" s="24"/>
      <c r="AG525" s="24"/>
    </row>
    <row r="526" spans="1:33">
      <c r="A526" s="24"/>
      <c r="B526" s="24"/>
      <c r="C526" s="24"/>
      <c r="D526" s="24"/>
      <c r="E526" s="24"/>
      <c r="F526" s="24"/>
      <c r="G526" s="24"/>
      <c r="H526" s="24"/>
      <c r="I526" s="24"/>
      <c r="J526" s="14"/>
      <c r="K526" s="24"/>
      <c r="L526" s="24"/>
      <c r="M526" s="24"/>
      <c r="N526" s="24"/>
      <c r="O526" s="24"/>
      <c r="P526" s="24"/>
      <c r="Q526" s="24"/>
      <c r="R526" s="24"/>
      <c r="S526" s="24"/>
      <c r="T526" s="30"/>
      <c r="U526" s="24"/>
      <c r="V526" s="24"/>
      <c r="W526" s="24"/>
      <c r="X526" s="24"/>
      <c r="Y526" s="24"/>
      <c r="Z526" s="24"/>
      <c r="AA526" s="24"/>
      <c r="AB526" s="24"/>
      <c r="AC526" s="24"/>
      <c r="AD526" s="24"/>
      <c r="AE526" s="24"/>
      <c r="AF526" s="24"/>
      <c r="AG526" s="24"/>
    </row>
    <row r="527" spans="1:33">
      <c r="A527" s="24"/>
      <c r="B527" s="24"/>
      <c r="C527" s="24"/>
      <c r="D527" s="24"/>
      <c r="E527" s="24"/>
      <c r="F527" s="24"/>
      <c r="G527" s="24"/>
      <c r="H527" s="24"/>
      <c r="I527" s="24"/>
      <c r="J527" s="14"/>
      <c r="K527" s="24"/>
      <c r="L527" s="24"/>
      <c r="M527" s="24"/>
      <c r="N527" s="24"/>
      <c r="O527" s="24"/>
      <c r="P527" s="24"/>
      <c r="Q527" s="24"/>
      <c r="R527" s="24"/>
      <c r="S527" s="24"/>
      <c r="T527" s="30"/>
      <c r="U527" s="24"/>
      <c r="V527" s="24"/>
      <c r="W527" s="24"/>
      <c r="X527" s="24"/>
      <c r="Y527" s="24"/>
      <c r="Z527" s="24"/>
      <c r="AA527" s="24"/>
      <c r="AB527" s="24"/>
      <c r="AC527" s="24"/>
      <c r="AD527" s="24"/>
      <c r="AE527" s="24"/>
      <c r="AF527" s="24"/>
      <c r="AG527" s="24"/>
    </row>
    <row r="528" spans="1:33">
      <c r="A528" s="24"/>
      <c r="B528" s="24"/>
      <c r="C528" s="24"/>
      <c r="D528" s="24"/>
      <c r="E528" s="24"/>
      <c r="F528" s="24"/>
      <c r="G528" s="24"/>
      <c r="H528" s="24"/>
      <c r="I528" s="24"/>
      <c r="J528" s="14"/>
      <c r="K528" s="24"/>
      <c r="L528" s="24"/>
      <c r="M528" s="24"/>
      <c r="N528" s="24"/>
      <c r="O528" s="24"/>
      <c r="P528" s="24"/>
      <c r="Q528" s="24"/>
      <c r="R528" s="24"/>
      <c r="S528" s="24"/>
      <c r="T528" s="30"/>
      <c r="U528" s="24"/>
      <c r="V528" s="24"/>
      <c r="W528" s="24"/>
      <c r="X528" s="24"/>
      <c r="Y528" s="24"/>
      <c r="Z528" s="24"/>
      <c r="AA528" s="24"/>
      <c r="AB528" s="24"/>
      <c r="AC528" s="24"/>
      <c r="AD528" s="24"/>
      <c r="AE528" s="24"/>
      <c r="AF528" s="24"/>
      <c r="AG528" s="24"/>
    </row>
    <row r="529" spans="1:33">
      <c r="A529" s="24"/>
      <c r="B529" s="24"/>
      <c r="C529" s="24"/>
      <c r="D529" s="24"/>
      <c r="E529" s="24"/>
      <c r="F529" s="24"/>
      <c r="G529" s="24"/>
      <c r="H529" s="24"/>
      <c r="I529" s="24"/>
      <c r="J529" s="14"/>
      <c r="K529" s="24"/>
      <c r="L529" s="24"/>
      <c r="M529" s="24"/>
      <c r="N529" s="24"/>
      <c r="O529" s="24"/>
      <c r="P529" s="24"/>
      <c r="Q529" s="24"/>
      <c r="R529" s="24"/>
      <c r="S529" s="24"/>
      <c r="T529" s="30"/>
      <c r="U529" s="24"/>
      <c r="V529" s="24"/>
      <c r="W529" s="24"/>
      <c r="X529" s="24"/>
      <c r="Y529" s="24"/>
      <c r="Z529" s="24"/>
      <c r="AA529" s="24"/>
      <c r="AB529" s="24"/>
      <c r="AC529" s="24"/>
      <c r="AD529" s="24"/>
      <c r="AE529" s="24"/>
      <c r="AF529" s="24"/>
      <c r="AG529" s="24"/>
    </row>
    <row r="530" spans="1:33">
      <c r="A530" s="24"/>
      <c r="B530" s="24"/>
      <c r="C530" s="24"/>
      <c r="D530" s="24"/>
      <c r="E530" s="24"/>
      <c r="F530" s="24"/>
      <c r="G530" s="24"/>
      <c r="H530" s="24"/>
      <c r="I530" s="24"/>
      <c r="J530" s="14"/>
      <c r="K530" s="24"/>
      <c r="L530" s="24"/>
      <c r="M530" s="24"/>
      <c r="N530" s="24"/>
      <c r="O530" s="24"/>
      <c r="P530" s="24"/>
      <c r="Q530" s="24"/>
      <c r="R530" s="24"/>
      <c r="S530" s="24"/>
      <c r="T530" s="30"/>
      <c r="U530" s="24"/>
      <c r="V530" s="24"/>
      <c r="W530" s="24"/>
      <c r="X530" s="24"/>
      <c r="Y530" s="24"/>
      <c r="Z530" s="24"/>
      <c r="AA530" s="24"/>
      <c r="AB530" s="24"/>
      <c r="AC530" s="24"/>
      <c r="AD530" s="24"/>
      <c r="AE530" s="24"/>
      <c r="AF530" s="24"/>
      <c r="AG530" s="24"/>
    </row>
    <row r="531" spans="1:33">
      <c r="A531" s="24"/>
      <c r="B531" s="24"/>
      <c r="C531" s="24"/>
      <c r="D531" s="24"/>
      <c r="E531" s="24"/>
      <c r="F531" s="24"/>
      <c r="G531" s="24"/>
      <c r="H531" s="24"/>
      <c r="I531" s="24"/>
      <c r="J531" s="14"/>
      <c r="K531" s="24"/>
      <c r="L531" s="24"/>
      <c r="M531" s="24"/>
      <c r="N531" s="24"/>
      <c r="O531" s="24"/>
      <c r="P531" s="24"/>
      <c r="Q531" s="24"/>
      <c r="R531" s="24"/>
      <c r="S531" s="24"/>
      <c r="T531" s="30"/>
      <c r="U531" s="24"/>
      <c r="V531" s="24"/>
      <c r="W531" s="24"/>
      <c r="X531" s="24"/>
      <c r="Y531" s="24"/>
      <c r="Z531" s="24"/>
      <c r="AA531" s="24"/>
      <c r="AB531" s="24"/>
      <c r="AC531" s="24"/>
      <c r="AD531" s="24"/>
      <c r="AE531" s="24"/>
      <c r="AF531" s="24"/>
      <c r="AG531" s="24"/>
    </row>
    <row r="532" spans="1:33">
      <c r="A532" s="24"/>
      <c r="B532" s="24"/>
      <c r="C532" s="24"/>
      <c r="D532" s="24"/>
      <c r="E532" s="24"/>
      <c r="F532" s="24"/>
      <c r="G532" s="24"/>
      <c r="H532" s="24"/>
      <c r="I532" s="24"/>
      <c r="J532" s="14"/>
      <c r="K532" s="24"/>
      <c r="L532" s="24"/>
      <c r="M532" s="24"/>
      <c r="N532" s="24"/>
      <c r="O532" s="24"/>
      <c r="P532" s="24"/>
      <c r="Q532" s="24"/>
      <c r="R532" s="24"/>
      <c r="S532" s="24"/>
      <c r="T532" s="30"/>
      <c r="U532" s="24"/>
      <c r="V532" s="24"/>
      <c r="W532" s="24"/>
      <c r="X532" s="24"/>
      <c r="Y532" s="24"/>
      <c r="Z532" s="24"/>
      <c r="AA532" s="24"/>
      <c r="AB532" s="24"/>
      <c r="AC532" s="24"/>
      <c r="AD532" s="24"/>
      <c r="AE532" s="24"/>
      <c r="AF532" s="24"/>
      <c r="AG532" s="24"/>
    </row>
    <row r="533" spans="1:33">
      <c r="A533" s="24"/>
      <c r="B533" s="24"/>
      <c r="C533" s="24"/>
      <c r="D533" s="24"/>
      <c r="E533" s="24"/>
      <c r="F533" s="24"/>
      <c r="G533" s="24"/>
      <c r="H533" s="24"/>
      <c r="I533" s="24"/>
      <c r="J533" s="14"/>
      <c r="K533" s="24"/>
      <c r="L533" s="24"/>
      <c r="M533" s="24"/>
      <c r="N533" s="24"/>
      <c r="O533" s="24"/>
      <c r="P533" s="24"/>
      <c r="Q533" s="24"/>
      <c r="R533" s="24"/>
      <c r="S533" s="24"/>
      <c r="T533" s="30"/>
      <c r="U533" s="24"/>
      <c r="V533" s="24"/>
      <c r="W533" s="24"/>
      <c r="X533" s="24"/>
      <c r="Y533" s="24"/>
      <c r="Z533" s="24"/>
      <c r="AA533" s="24"/>
      <c r="AB533" s="24"/>
      <c r="AC533" s="24"/>
      <c r="AD533" s="24"/>
      <c r="AE533" s="24"/>
      <c r="AF533" s="24"/>
      <c r="AG533" s="24"/>
    </row>
    <row r="534" spans="1:33">
      <c r="A534" s="24"/>
      <c r="B534" s="24"/>
      <c r="C534" s="24"/>
      <c r="D534" s="24"/>
      <c r="E534" s="24"/>
      <c r="F534" s="24"/>
      <c r="G534" s="24"/>
      <c r="H534" s="24"/>
      <c r="I534" s="24"/>
      <c r="J534" s="14"/>
      <c r="K534" s="24"/>
      <c r="L534" s="24"/>
      <c r="M534" s="24"/>
      <c r="N534" s="24"/>
      <c r="O534" s="24"/>
      <c r="P534" s="24"/>
      <c r="Q534" s="24"/>
      <c r="R534" s="24"/>
      <c r="S534" s="24"/>
      <c r="T534" s="30"/>
      <c r="U534" s="24"/>
      <c r="V534" s="24"/>
      <c r="W534" s="24"/>
      <c r="X534" s="24"/>
      <c r="Y534" s="24"/>
      <c r="Z534" s="24"/>
      <c r="AA534" s="24"/>
      <c r="AB534" s="24"/>
      <c r="AC534" s="24"/>
      <c r="AD534" s="24"/>
      <c r="AE534" s="24"/>
      <c r="AF534" s="24"/>
      <c r="AG534" s="24"/>
    </row>
    <row r="535" spans="1:33">
      <c r="A535" s="24"/>
      <c r="B535" s="24"/>
      <c r="C535" s="24"/>
      <c r="D535" s="24"/>
      <c r="E535" s="24"/>
      <c r="F535" s="24"/>
      <c r="G535" s="24"/>
      <c r="H535" s="24"/>
      <c r="I535" s="24"/>
      <c r="J535" s="14"/>
      <c r="K535" s="24"/>
      <c r="L535" s="24"/>
      <c r="M535" s="24"/>
      <c r="N535" s="24"/>
      <c r="O535" s="24"/>
      <c r="P535" s="24"/>
      <c r="Q535" s="24"/>
      <c r="R535" s="24"/>
      <c r="S535" s="24"/>
      <c r="T535" s="30"/>
      <c r="U535" s="24"/>
      <c r="V535" s="24"/>
      <c r="W535" s="24"/>
      <c r="X535" s="24"/>
      <c r="Y535" s="24"/>
      <c r="Z535" s="24"/>
      <c r="AA535" s="24"/>
      <c r="AB535" s="24"/>
      <c r="AC535" s="24"/>
      <c r="AD535" s="24"/>
      <c r="AE535" s="24"/>
      <c r="AF535" s="24"/>
      <c r="AG535" s="24"/>
    </row>
    <row r="536" spans="1:33">
      <c r="A536" s="24"/>
      <c r="B536" s="24"/>
      <c r="C536" s="24"/>
      <c r="D536" s="24"/>
      <c r="E536" s="24"/>
      <c r="F536" s="24"/>
      <c r="G536" s="24"/>
      <c r="H536" s="24"/>
      <c r="I536" s="24"/>
      <c r="J536" s="14"/>
      <c r="K536" s="24"/>
      <c r="L536" s="24"/>
      <c r="M536" s="24"/>
      <c r="N536" s="24"/>
      <c r="O536" s="24"/>
      <c r="P536" s="24"/>
      <c r="Q536" s="24"/>
      <c r="R536" s="24"/>
      <c r="S536" s="24"/>
      <c r="T536" s="30"/>
      <c r="U536" s="24"/>
      <c r="V536" s="24"/>
      <c r="W536" s="24"/>
      <c r="X536" s="24"/>
      <c r="Y536" s="24"/>
      <c r="Z536" s="24"/>
      <c r="AA536" s="24"/>
      <c r="AB536" s="24"/>
      <c r="AC536" s="24"/>
      <c r="AD536" s="24"/>
      <c r="AE536" s="24"/>
      <c r="AF536" s="24"/>
      <c r="AG536" s="24"/>
    </row>
    <row r="537" spans="1:33">
      <c r="A537" s="24"/>
      <c r="B537" s="24"/>
      <c r="C537" s="24"/>
      <c r="D537" s="24"/>
      <c r="E537" s="24"/>
      <c r="F537" s="24"/>
      <c r="G537" s="24"/>
      <c r="H537" s="24"/>
      <c r="I537" s="24"/>
      <c r="J537" s="14"/>
      <c r="K537" s="24"/>
      <c r="L537" s="24"/>
      <c r="M537" s="24"/>
      <c r="N537" s="24"/>
      <c r="O537" s="24"/>
      <c r="P537" s="24"/>
      <c r="Q537" s="24"/>
      <c r="R537" s="24"/>
      <c r="S537" s="24"/>
      <c r="T537" s="30"/>
      <c r="U537" s="24"/>
      <c r="V537" s="24"/>
      <c r="W537" s="24"/>
      <c r="X537" s="24"/>
      <c r="Y537" s="24"/>
      <c r="Z537" s="24"/>
      <c r="AA537" s="24"/>
      <c r="AB537" s="24"/>
      <c r="AC537" s="24"/>
      <c r="AD537" s="24"/>
      <c r="AE537" s="24"/>
      <c r="AF537" s="24"/>
      <c r="AG537" s="24"/>
    </row>
    <row r="538" spans="1:33">
      <c r="A538" s="24"/>
      <c r="B538" s="24"/>
      <c r="C538" s="24"/>
      <c r="D538" s="24"/>
      <c r="E538" s="24"/>
      <c r="F538" s="24"/>
      <c r="G538" s="24"/>
      <c r="H538" s="24"/>
      <c r="I538" s="24"/>
      <c r="J538" s="14"/>
      <c r="K538" s="24"/>
      <c r="L538" s="24"/>
      <c r="M538" s="24"/>
      <c r="N538" s="24"/>
      <c r="O538" s="24"/>
      <c r="P538" s="24"/>
      <c r="Q538" s="24"/>
      <c r="R538" s="24"/>
      <c r="S538" s="24"/>
      <c r="T538" s="30"/>
      <c r="U538" s="24"/>
      <c r="V538" s="24"/>
      <c r="W538" s="24"/>
      <c r="X538" s="24"/>
      <c r="Y538" s="24"/>
      <c r="Z538" s="24"/>
      <c r="AA538" s="24"/>
      <c r="AB538" s="24"/>
      <c r="AC538" s="24"/>
      <c r="AD538" s="24"/>
      <c r="AE538" s="24"/>
      <c r="AF538" s="24"/>
      <c r="AG538" s="24"/>
    </row>
    <row r="539" spans="1:33">
      <c r="A539" s="24"/>
      <c r="B539" s="24"/>
      <c r="C539" s="24"/>
      <c r="D539" s="24"/>
      <c r="E539" s="24"/>
      <c r="F539" s="24"/>
      <c r="G539" s="24"/>
      <c r="H539" s="24"/>
      <c r="I539" s="24"/>
      <c r="J539" s="14"/>
      <c r="K539" s="24"/>
      <c r="L539" s="24"/>
      <c r="M539" s="24"/>
      <c r="N539" s="24"/>
      <c r="O539" s="24"/>
      <c r="P539" s="24"/>
      <c r="Q539" s="24"/>
      <c r="R539" s="24"/>
      <c r="S539" s="24"/>
      <c r="T539" s="30"/>
      <c r="U539" s="24"/>
      <c r="V539" s="24"/>
      <c r="W539" s="24"/>
      <c r="X539" s="24"/>
      <c r="Y539" s="24"/>
      <c r="Z539" s="24"/>
      <c r="AA539" s="24"/>
      <c r="AB539" s="24"/>
      <c r="AC539" s="24"/>
      <c r="AD539" s="24"/>
      <c r="AE539" s="24"/>
      <c r="AF539" s="24"/>
      <c r="AG539" s="24"/>
    </row>
    <row r="540" spans="1:33">
      <c r="A540" s="24"/>
      <c r="B540" s="24"/>
      <c r="C540" s="24"/>
      <c r="D540" s="24"/>
      <c r="E540" s="24"/>
      <c r="F540" s="24"/>
      <c r="G540" s="24"/>
      <c r="H540" s="24"/>
      <c r="I540" s="24"/>
      <c r="J540" s="14"/>
      <c r="K540" s="24"/>
      <c r="L540" s="24"/>
      <c r="M540" s="24"/>
      <c r="N540" s="24"/>
      <c r="O540" s="24"/>
      <c r="P540" s="24"/>
      <c r="Q540" s="24"/>
      <c r="R540" s="24"/>
      <c r="S540" s="24"/>
      <c r="T540" s="30"/>
      <c r="U540" s="24"/>
      <c r="V540" s="24"/>
      <c r="W540" s="24"/>
      <c r="X540" s="24"/>
      <c r="Y540" s="24"/>
      <c r="Z540" s="24"/>
      <c r="AA540" s="24"/>
      <c r="AB540" s="24"/>
      <c r="AC540" s="24"/>
      <c r="AD540" s="24"/>
      <c r="AE540" s="24"/>
      <c r="AF540" s="24"/>
      <c r="AG540" s="24"/>
    </row>
    <row r="541" spans="1:33">
      <c r="A541" s="24"/>
      <c r="B541" s="24"/>
      <c r="C541" s="24"/>
      <c r="D541" s="24"/>
      <c r="E541" s="24"/>
      <c r="F541" s="24"/>
      <c r="G541" s="24"/>
      <c r="H541" s="24"/>
      <c r="I541" s="24"/>
      <c r="J541" s="14"/>
      <c r="K541" s="24"/>
      <c r="L541" s="24"/>
      <c r="M541" s="24"/>
      <c r="N541" s="24"/>
      <c r="O541" s="24"/>
      <c r="P541" s="24"/>
      <c r="Q541" s="24"/>
      <c r="R541" s="24"/>
      <c r="S541" s="24"/>
      <c r="T541" s="30"/>
      <c r="U541" s="24"/>
      <c r="V541" s="24"/>
      <c r="W541" s="24"/>
      <c r="X541" s="24"/>
      <c r="Y541" s="24"/>
      <c r="Z541" s="24"/>
      <c r="AA541" s="24"/>
      <c r="AB541" s="24"/>
      <c r="AC541" s="24"/>
      <c r="AD541" s="24"/>
      <c r="AE541" s="24"/>
      <c r="AF541" s="24"/>
      <c r="AG541" s="24"/>
    </row>
    <row r="542" spans="1:33">
      <c r="A542" s="24"/>
      <c r="B542" s="24"/>
      <c r="C542" s="24"/>
      <c r="D542" s="24"/>
      <c r="E542" s="24"/>
      <c r="F542" s="24"/>
      <c r="G542" s="24"/>
      <c r="H542" s="24"/>
      <c r="I542" s="24"/>
      <c r="J542" s="14"/>
      <c r="K542" s="24"/>
      <c r="L542" s="24"/>
      <c r="M542" s="24"/>
      <c r="N542" s="24"/>
      <c r="O542" s="24"/>
      <c r="P542" s="24"/>
      <c r="Q542" s="24"/>
      <c r="R542" s="24"/>
      <c r="S542" s="24"/>
      <c r="T542" s="30"/>
      <c r="U542" s="24"/>
      <c r="V542" s="24"/>
      <c r="W542" s="24"/>
      <c r="X542" s="24"/>
      <c r="Y542" s="24"/>
      <c r="Z542" s="24"/>
      <c r="AA542" s="24"/>
      <c r="AB542" s="24"/>
      <c r="AC542" s="24"/>
      <c r="AD542" s="24"/>
      <c r="AE542" s="24"/>
      <c r="AF542" s="24"/>
      <c r="AG542" s="24"/>
    </row>
    <row r="543" spans="1:33">
      <c r="A543" s="24"/>
      <c r="B543" s="24"/>
      <c r="C543" s="24"/>
      <c r="D543" s="24"/>
      <c r="E543" s="24"/>
      <c r="F543" s="24"/>
      <c r="G543" s="24"/>
      <c r="H543" s="24"/>
      <c r="I543" s="24"/>
      <c r="J543" s="14"/>
      <c r="K543" s="24"/>
      <c r="L543" s="24"/>
      <c r="M543" s="24"/>
      <c r="N543" s="24"/>
      <c r="O543" s="24"/>
      <c r="P543" s="24"/>
      <c r="Q543" s="24"/>
      <c r="R543" s="24"/>
      <c r="S543" s="24"/>
      <c r="T543" s="30"/>
      <c r="U543" s="24"/>
      <c r="V543" s="24"/>
      <c r="W543" s="24"/>
      <c r="X543" s="24"/>
      <c r="Y543" s="24"/>
      <c r="Z543" s="24"/>
      <c r="AA543" s="24"/>
      <c r="AB543" s="24"/>
      <c r="AC543" s="24"/>
      <c r="AD543" s="24"/>
      <c r="AE543" s="24"/>
      <c r="AF543" s="24"/>
      <c r="AG543" s="24"/>
    </row>
    <row r="544" spans="1:33">
      <c r="A544" s="24"/>
      <c r="B544" s="24"/>
      <c r="C544" s="24"/>
      <c r="D544" s="24"/>
      <c r="E544" s="24"/>
      <c r="F544" s="24"/>
      <c r="G544" s="24"/>
      <c r="H544" s="24"/>
      <c r="I544" s="24"/>
      <c r="J544" s="14"/>
      <c r="K544" s="24"/>
      <c r="L544" s="24"/>
      <c r="M544" s="24"/>
      <c r="N544" s="24"/>
      <c r="O544" s="24"/>
      <c r="P544" s="24"/>
      <c r="Q544" s="24"/>
      <c r="R544" s="24"/>
      <c r="S544" s="24"/>
      <c r="T544" s="30"/>
      <c r="U544" s="24"/>
      <c r="V544" s="24"/>
      <c r="W544" s="24"/>
      <c r="X544" s="24"/>
      <c r="Y544" s="24"/>
      <c r="Z544" s="24"/>
      <c r="AA544" s="24"/>
      <c r="AB544" s="24"/>
      <c r="AC544" s="24"/>
      <c r="AD544" s="24"/>
      <c r="AE544" s="24"/>
      <c r="AF544" s="24"/>
      <c r="AG544" s="24"/>
    </row>
    <row r="545" spans="1:33">
      <c r="A545" s="24"/>
      <c r="B545" s="24"/>
      <c r="C545" s="24"/>
      <c r="D545" s="24"/>
      <c r="E545" s="24"/>
      <c r="F545" s="24"/>
      <c r="G545" s="24"/>
      <c r="H545" s="24"/>
      <c r="I545" s="24"/>
      <c r="J545" s="14"/>
      <c r="K545" s="24"/>
      <c r="L545" s="24"/>
      <c r="M545" s="24"/>
      <c r="N545" s="24"/>
      <c r="O545" s="24"/>
      <c r="P545" s="24"/>
      <c r="Q545" s="24"/>
      <c r="R545" s="24"/>
      <c r="S545" s="24"/>
      <c r="T545" s="30"/>
      <c r="U545" s="24"/>
      <c r="V545" s="24"/>
      <c r="W545" s="24"/>
      <c r="X545" s="24"/>
      <c r="Y545" s="24"/>
      <c r="Z545" s="24"/>
      <c r="AA545" s="24"/>
      <c r="AB545" s="24"/>
      <c r="AC545" s="24"/>
      <c r="AD545" s="24"/>
      <c r="AE545" s="24"/>
      <c r="AF545" s="24"/>
      <c r="AG545" s="24"/>
    </row>
    <row r="546" spans="1:33">
      <c r="A546" s="24"/>
      <c r="B546" s="24"/>
      <c r="C546" s="24"/>
      <c r="D546" s="24"/>
      <c r="E546" s="24"/>
      <c r="F546" s="24"/>
      <c r="G546" s="24"/>
      <c r="H546" s="24"/>
      <c r="I546" s="24"/>
      <c r="J546" s="14"/>
      <c r="K546" s="24"/>
      <c r="L546" s="24"/>
      <c r="M546" s="24"/>
      <c r="N546" s="24"/>
      <c r="O546" s="24"/>
      <c r="P546" s="24"/>
      <c r="Q546" s="24"/>
      <c r="R546" s="24"/>
      <c r="S546" s="24"/>
      <c r="T546" s="30"/>
      <c r="U546" s="24"/>
      <c r="V546" s="24"/>
      <c r="W546" s="24"/>
      <c r="X546" s="24"/>
      <c r="Y546" s="24"/>
      <c r="Z546" s="24"/>
      <c r="AA546" s="24"/>
      <c r="AB546" s="24"/>
      <c r="AC546" s="24"/>
      <c r="AD546" s="24"/>
      <c r="AE546" s="24"/>
      <c r="AF546" s="24"/>
      <c r="AG546" s="24"/>
    </row>
    <row r="547" spans="1:33">
      <c r="A547" s="24"/>
      <c r="B547" s="24"/>
      <c r="C547" s="24"/>
      <c r="D547" s="24"/>
      <c r="E547" s="24"/>
      <c r="F547" s="24"/>
      <c r="G547" s="24"/>
      <c r="H547" s="24"/>
      <c r="I547" s="24"/>
      <c r="J547" s="14"/>
      <c r="K547" s="24"/>
      <c r="L547" s="24"/>
      <c r="M547" s="24"/>
      <c r="N547" s="24"/>
      <c r="O547" s="24"/>
      <c r="P547" s="24"/>
      <c r="Q547" s="24"/>
      <c r="R547" s="24"/>
      <c r="S547" s="24"/>
      <c r="T547" s="30"/>
      <c r="U547" s="24"/>
      <c r="V547" s="24"/>
      <c r="W547" s="24"/>
      <c r="X547" s="24"/>
      <c r="Y547" s="24"/>
      <c r="Z547" s="24"/>
      <c r="AA547" s="24"/>
      <c r="AB547" s="24"/>
      <c r="AC547" s="24"/>
      <c r="AD547" s="24"/>
      <c r="AE547" s="24"/>
      <c r="AF547" s="24"/>
      <c r="AG547" s="24"/>
    </row>
    <row r="548" spans="1:33">
      <c r="A548" s="24"/>
      <c r="B548" s="24"/>
      <c r="C548" s="24"/>
      <c r="D548" s="24"/>
      <c r="E548" s="24"/>
      <c r="F548" s="24"/>
      <c r="G548" s="24"/>
      <c r="H548" s="24"/>
      <c r="I548" s="24"/>
      <c r="J548" s="14"/>
      <c r="K548" s="24"/>
      <c r="L548" s="24"/>
      <c r="M548" s="24"/>
      <c r="N548" s="24"/>
      <c r="O548" s="24"/>
      <c r="P548" s="24"/>
      <c r="Q548" s="24"/>
      <c r="R548" s="24"/>
      <c r="S548" s="24"/>
      <c r="T548" s="30"/>
      <c r="U548" s="24"/>
      <c r="V548" s="24"/>
      <c r="W548" s="24"/>
      <c r="X548" s="24"/>
      <c r="Y548" s="24"/>
      <c r="Z548" s="24"/>
      <c r="AA548" s="24"/>
      <c r="AB548" s="24"/>
      <c r="AC548" s="24"/>
      <c r="AD548" s="24"/>
      <c r="AE548" s="24"/>
      <c r="AF548" s="24"/>
      <c r="AG548" s="24"/>
    </row>
    <row r="549" spans="1:33">
      <c r="A549" s="24"/>
      <c r="B549" s="24"/>
      <c r="C549" s="24"/>
      <c r="D549" s="24"/>
      <c r="E549" s="24"/>
      <c r="F549" s="24"/>
      <c r="G549" s="24"/>
      <c r="H549" s="24"/>
      <c r="I549" s="24"/>
      <c r="J549" s="14"/>
      <c r="K549" s="24"/>
      <c r="L549" s="24"/>
      <c r="M549" s="24"/>
      <c r="N549" s="24"/>
      <c r="O549" s="24"/>
      <c r="P549" s="24"/>
      <c r="Q549" s="24"/>
      <c r="R549" s="24"/>
      <c r="S549" s="24"/>
      <c r="T549" s="30"/>
      <c r="U549" s="24"/>
      <c r="V549" s="24"/>
      <c r="W549" s="24"/>
      <c r="X549" s="24"/>
      <c r="Y549" s="24"/>
      <c r="Z549" s="24"/>
      <c r="AA549" s="24"/>
      <c r="AB549" s="24"/>
      <c r="AC549" s="24"/>
      <c r="AD549" s="24"/>
      <c r="AE549" s="24"/>
      <c r="AF549" s="24"/>
      <c r="AG549" s="24"/>
    </row>
    <row r="550" spans="1:33">
      <c r="A550" s="24"/>
      <c r="B550" s="24"/>
      <c r="C550" s="24"/>
      <c r="D550" s="24"/>
      <c r="E550" s="24"/>
      <c r="F550" s="24"/>
      <c r="G550" s="24"/>
      <c r="H550" s="24"/>
      <c r="I550" s="24"/>
      <c r="J550" s="14"/>
      <c r="K550" s="24"/>
      <c r="L550" s="24"/>
      <c r="M550" s="24"/>
      <c r="N550" s="24"/>
      <c r="O550" s="24"/>
      <c r="P550" s="24"/>
      <c r="Q550" s="24"/>
      <c r="R550" s="24"/>
      <c r="S550" s="24"/>
      <c r="T550" s="30"/>
      <c r="U550" s="24"/>
      <c r="V550" s="24"/>
      <c r="W550" s="24"/>
      <c r="X550" s="24"/>
      <c r="Y550" s="24"/>
      <c r="Z550" s="24"/>
      <c r="AA550" s="24"/>
      <c r="AB550" s="24"/>
      <c r="AC550" s="24"/>
      <c r="AD550" s="24"/>
      <c r="AE550" s="24"/>
      <c r="AF550" s="24"/>
      <c r="AG550" s="24"/>
    </row>
    <row r="551" spans="1:33">
      <c r="A551" s="24"/>
      <c r="B551" s="24"/>
      <c r="C551" s="24"/>
      <c r="D551" s="24"/>
      <c r="E551" s="24"/>
      <c r="F551" s="24"/>
      <c r="G551" s="24"/>
      <c r="H551" s="24"/>
      <c r="I551" s="24"/>
      <c r="J551" s="14"/>
      <c r="K551" s="24"/>
      <c r="L551" s="24"/>
      <c r="M551" s="24"/>
      <c r="N551" s="24"/>
      <c r="O551" s="24"/>
      <c r="P551" s="24"/>
      <c r="Q551" s="24"/>
      <c r="R551" s="24"/>
      <c r="S551" s="24"/>
      <c r="T551" s="30"/>
      <c r="U551" s="24"/>
      <c r="V551" s="24"/>
      <c r="W551" s="24"/>
      <c r="X551" s="24"/>
      <c r="Y551" s="24"/>
      <c r="Z551" s="24"/>
      <c r="AA551" s="24"/>
      <c r="AB551" s="24"/>
      <c r="AC551" s="24"/>
      <c r="AD551" s="24"/>
      <c r="AE551" s="24"/>
      <c r="AF551" s="24"/>
      <c r="AG551" s="24"/>
    </row>
    <row r="552" spans="1:33">
      <c r="A552" s="24"/>
      <c r="B552" s="24"/>
      <c r="C552" s="24"/>
      <c r="D552" s="24"/>
      <c r="E552" s="24"/>
      <c r="F552" s="24"/>
      <c r="G552" s="24"/>
      <c r="H552" s="24"/>
      <c r="I552" s="24"/>
      <c r="J552" s="14"/>
      <c r="K552" s="24"/>
      <c r="L552" s="24"/>
      <c r="M552" s="24"/>
      <c r="N552" s="24"/>
      <c r="O552" s="24"/>
      <c r="P552" s="24"/>
      <c r="Q552" s="24"/>
      <c r="R552" s="24"/>
      <c r="S552" s="24"/>
      <c r="T552" s="30"/>
      <c r="U552" s="24"/>
      <c r="V552" s="24"/>
      <c r="W552" s="24"/>
      <c r="X552" s="24"/>
      <c r="Y552" s="24"/>
      <c r="Z552" s="24"/>
      <c r="AA552" s="24"/>
      <c r="AB552" s="24"/>
      <c r="AC552" s="24"/>
      <c r="AD552" s="24"/>
      <c r="AE552" s="24"/>
      <c r="AF552" s="24"/>
      <c r="AG552" s="24"/>
    </row>
    <row r="553" spans="1:33">
      <c r="A553" s="24"/>
      <c r="B553" s="24"/>
      <c r="C553" s="24"/>
      <c r="D553" s="24"/>
      <c r="E553" s="24"/>
      <c r="F553" s="24"/>
      <c r="G553" s="24"/>
      <c r="H553" s="24"/>
      <c r="I553" s="24"/>
      <c r="J553" s="14"/>
      <c r="K553" s="24"/>
      <c r="L553" s="24"/>
      <c r="M553" s="24"/>
      <c r="N553" s="24"/>
      <c r="O553" s="24"/>
      <c r="P553" s="24"/>
      <c r="Q553" s="24"/>
      <c r="R553" s="24"/>
      <c r="S553" s="24"/>
      <c r="T553" s="30"/>
      <c r="U553" s="24"/>
      <c r="V553" s="24"/>
      <c r="W553" s="24"/>
      <c r="X553" s="24"/>
      <c r="Y553" s="24"/>
      <c r="Z553" s="24"/>
      <c r="AA553" s="24"/>
      <c r="AB553" s="24"/>
      <c r="AC553" s="24"/>
      <c r="AD553" s="24"/>
      <c r="AE553" s="24"/>
      <c r="AF553" s="24"/>
      <c r="AG553" s="24"/>
    </row>
    <row r="554" spans="1:33">
      <c r="A554" s="24"/>
      <c r="B554" s="24"/>
      <c r="C554" s="24"/>
      <c r="D554" s="24"/>
      <c r="E554" s="24"/>
      <c r="F554" s="24"/>
      <c r="G554" s="24"/>
      <c r="H554" s="24"/>
      <c r="I554" s="24"/>
      <c r="J554" s="14"/>
      <c r="K554" s="24"/>
      <c r="L554" s="24"/>
      <c r="M554" s="24"/>
      <c r="N554" s="24"/>
      <c r="O554" s="24"/>
      <c r="P554" s="24"/>
      <c r="Q554" s="24"/>
      <c r="R554" s="24"/>
      <c r="S554" s="24"/>
      <c r="T554" s="30"/>
      <c r="U554" s="24"/>
      <c r="V554" s="24"/>
      <c r="W554" s="24"/>
      <c r="X554" s="24"/>
      <c r="Y554" s="24"/>
      <c r="Z554" s="24"/>
      <c r="AA554" s="24"/>
      <c r="AB554" s="24"/>
      <c r="AC554" s="24"/>
      <c r="AD554" s="24"/>
      <c r="AE554" s="24"/>
      <c r="AF554" s="24"/>
      <c r="AG554" s="24"/>
    </row>
    <row r="555" spans="1:33">
      <c r="A555" s="24"/>
      <c r="B555" s="24"/>
      <c r="C555" s="24"/>
      <c r="D555" s="24"/>
      <c r="E555" s="24"/>
      <c r="F555" s="24"/>
      <c r="G555" s="24"/>
      <c r="H555" s="24"/>
      <c r="I555" s="24"/>
      <c r="J555" s="14"/>
      <c r="K555" s="24"/>
      <c r="L555" s="24"/>
      <c r="M555" s="24"/>
      <c r="N555" s="24"/>
      <c r="O555" s="24"/>
      <c r="P555" s="24"/>
      <c r="Q555" s="24"/>
      <c r="R555" s="24"/>
      <c r="S555" s="24"/>
      <c r="T555" s="30"/>
      <c r="U555" s="24"/>
      <c r="V555" s="24"/>
      <c r="W555" s="24"/>
      <c r="X555" s="24"/>
      <c r="Y555" s="24"/>
      <c r="Z555" s="24"/>
      <c r="AA555" s="24"/>
      <c r="AB555" s="24"/>
      <c r="AC555" s="24"/>
      <c r="AD555" s="24"/>
      <c r="AE555" s="24"/>
      <c r="AF555" s="24"/>
      <c r="AG555" s="24"/>
    </row>
    <row r="556" spans="1:33">
      <c r="A556" s="24"/>
      <c r="B556" s="24"/>
      <c r="C556" s="24"/>
      <c r="D556" s="24"/>
      <c r="E556" s="24"/>
      <c r="F556" s="24"/>
      <c r="G556" s="24"/>
      <c r="H556" s="24"/>
      <c r="I556" s="24"/>
      <c r="J556" s="14"/>
      <c r="K556" s="24"/>
      <c r="L556" s="24"/>
      <c r="M556" s="24"/>
      <c r="N556" s="24"/>
      <c r="O556" s="24"/>
      <c r="P556" s="24"/>
      <c r="Q556" s="24"/>
      <c r="R556" s="24"/>
      <c r="S556" s="24"/>
      <c r="T556" s="30"/>
      <c r="U556" s="24"/>
      <c r="V556" s="24"/>
      <c r="W556" s="24"/>
      <c r="X556" s="24"/>
      <c r="Y556" s="24"/>
      <c r="Z556" s="24"/>
      <c r="AA556" s="24"/>
      <c r="AB556" s="24"/>
      <c r="AC556" s="24"/>
      <c r="AD556" s="24"/>
      <c r="AE556" s="24"/>
      <c r="AF556" s="24"/>
      <c r="AG556" s="24"/>
    </row>
    <row r="557" spans="1:33">
      <c r="A557" s="24"/>
      <c r="B557" s="24"/>
      <c r="C557" s="24"/>
      <c r="D557" s="24"/>
      <c r="E557" s="24"/>
      <c r="F557" s="24"/>
      <c r="G557" s="24"/>
      <c r="H557" s="24"/>
      <c r="I557" s="24"/>
      <c r="J557" s="14"/>
      <c r="K557" s="24"/>
      <c r="L557" s="24"/>
      <c r="M557" s="24"/>
      <c r="N557" s="24"/>
      <c r="O557" s="24"/>
      <c r="P557" s="24"/>
      <c r="Q557" s="24"/>
      <c r="R557" s="24"/>
      <c r="S557" s="24"/>
      <c r="T557" s="30"/>
      <c r="U557" s="24"/>
      <c r="V557" s="24"/>
      <c r="W557" s="24"/>
      <c r="X557" s="24"/>
      <c r="Y557" s="24"/>
      <c r="Z557" s="24"/>
      <c r="AA557" s="24"/>
      <c r="AB557" s="24"/>
      <c r="AC557" s="24"/>
      <c r="AD557" s="24"/>
      <c r="AE557" s="24"/>
      <c r="AF557" s="24"/>
      <c r="AG557" s="24"/>
    </row>
    <row r="558" spans="1:33">
      <c r="A558" s="24"/>
      <c r="B558" s="24"/>
      <c r="C558" s="24"/>
      <c r="D558" s="24"/>
      <c r="E558" s="24"/>
      <c r="F558" s="24"/>
      <c r="G558" s="24"/>
      <c r="H558" s="24"/>
      <c r="I558" s="24"/>
      <c r="J558" s="14"/>
      <c r="K558" s="24"/>
      <c r="L558" s="24"/>
      <c r="M558" s="24"/>
      <c r="N558" s="24"/>
      <c r="O558" s="24"/>
      <c r="P558" s="24"/>
      <c r="Q558" s="24"/>
      <c r="R558" s="24"/>
      <c r="S558" s="24"/>
      <c r="T558" s="30"/>
      <c r="U558" s="24"/>
      <c r="V558" s="24"/>
      <c r="W558" s="24"/>
      <c r="X558" s="24"/>
      <c r="Y558" s="24"/>
      <c r="Z558" s="24"/>
      <c r="AA558" s="24"/>
      <c r="AB558" s="24"/>
      <c r="AC558" s="24"/>
      <c r="AD558" s="24"/>
      <c r="AE558" s="24"/>
      <c r="AF558" s="24"/>
      <c r="AG558" s="24"/>
    </row>
    <row r="559" spans="1:33">
      <c r="A559" s="24"/>
      <c r="B559" s="24"/>
      <c r="C559" s="24"/>
      <c r="D559" s="24"/>
      <c r="E559" s="24"/>
      <c r="F559" s="24"/>
      <c r="G559" s="24"/>
      <c r="H559" s="24"/>
      <c r="I559" s="24"/>
      <c r="J559" s="14"/>
      <c r="K559" s="24"/>
      <c r="L559" s="24"/>
      <c r="M559" s="24"/>
      <c r="N559" s="24"/>
      <c r="O559" s="24"/>
      <c r="P559" s="24"/>
      <c r="Q559" s="24"/>
      <c r="R559" s="24"/>
      <c r="S559" s="24"/>
      <c r="T559" s="30"/>
      <c r="U559" s="24"/>
      <c r="V559" s="24"/>
      <c r="W559" s="24"/>
      <c r="X559" s="24"/>
      <c r="Y559" s="24"/>
      <c r="Z559" s="24"/>
      <c r="AA559" s="24"/>
      <c r="AB559" s="24"/>
      <c r="AC559" s="24"/>
      <c r="AD559" s="24"/>
      <c r="AE559" s="24"/>
      <c r="AF559" s="24"/>
      <c r="AG559" s="24"/>
    </row>
    <row r="560" spans="1:33">
      <c r="A560" s="24"/>
      <c r="B560" s="24"/>
      <c r="C560" s="24"/>
      <c r="D560" s="24"/>
      <c r="E560" s="24"/>
      <c r="F560" s="24"/>
      <c r="G560" s="24"/>
      <c r="H560" s="24"/>
      <c r="I560" s="24"/>
      <c r="J560" s="14"/>
      <c r="K560" s="24"/>
      <c r="L560" s="24"/>
      <c r="M560" s="24"/>
      <c r="N560" s="24"/>
      <c r="O560" s="24"/>
      <c r="P560" s="24"/>
      <c r="Q560" s="24"/>
      <c r="R560" s="24"/>
      <c r="S560" s="24"/>
      <c r="T560" s="30"/>
      <c r="U560" s="24"/>
      <c r="V560" s="24"/>
      <c r="W560" s="24"/>
      <c r="X560" s="24"/>
      <c r="Y560" s="24"/>
      <c r="Z560" s="24"/>
      <c r="AA560" s="24"/>
      <c r="AB560" s="24"/>
      <c r="AC560" s="24"/>
      <c r="AD560" s="24"/>
      <c r="AE560" s="24"/>
      <c r="AF560" s="24"/>
      <c r="AG560" s="24"/>
    </row>
    <row r="561" spans="1:33">
      <c r="A561" s="24"/>
      <c r="B561" s="24"/>
      <c r="C561" s="24"/>
      <c r="D561" s="24"/>
      <c r="E561" s="24"/>
      <c r="F561" s="24"/>
      <c r="G561" s="24"/>
      <c r="H561" s="24"/>
      <c r="I561" s="24"/>
      <c r="J561" s="14"/>
      <c r="K561" s="24"/>
      <c r="L561" s="24"/>
      <c r="M561" s="24"/>
      <c r="N561" s="24"/>
      <c r="O561" s="24"/>
      <c r="P561" s="24"/>
      <c r="Q561" s="24"/>
      <c r="R561" s="24"/>
      <c r="S561" s="24"/>
      <c r="T561" s="30"/>
      <c r="U561" s="24"/>
      <c r="V561" s="24"/>
      <c r="W561" s="24"/>
      <c r="X561" s="24"/>
      <c r="Y561" s="24"/>
      <c r="Z561" s="24"/>
      <c r="AA561" s="24"/>
      <c r="AB561" s="24"/>
      <c r="AC561" s="24"/>
      <c r="AD561" s="24"/>
      <c r="AE561" s="24"/>
      <c r="AF561" s="24"/>
      <c r="AG561" s="24"/>
    </row>
    <row r="562" spans="1:33">
      <c r="A562" s="24"/>
      <c r="B562" s="24"/>
      <c r="C562" s="24"/>
      <c r="D562" s="24"/>
      <c r="E562" s="24"/>
      <c r="F562" s="24"/>
      <c r="G562" s="24"/>
      <c r="H562" s="24"/>
      <c r="I562" s="24"/>
      <c r="J562" s="14"/>
      <c r="K562" s="24"/>
      <c r="L562" s="24"/>
      <c r="M562" s="24"/>
      <c r="N562" s="24"/>
      <c r="O562" s="24"/>
      <c r="P562" s="24"/>
      <c r="Q562" s="24"/>
      <c r="R562" s="24"/>
      <c r="S562" s="24"/>
      <c r="T562" s="30"/>
      <c r="U562" s="24"/>
      <c r="V562" s="24"/>
      <c r="W562" s="24"/>
      <c r="X562" s="24"/>
      <c r="Y562" s="24"/>
      <c r="Z562" s="24"/>
      <c r="AA562" s="24"/>
      <c r="AB562" s="24"/>
      <c r="AC562" s="24"/>
      <c r="AD562" s="24"/>
      <c r="AE562" s="24"/>
      <c r="AF562" s="24"/>
      <c r="AG562" s="24"/>
    </row>
    <row r="563" spans="1:33">
      <c r="A563" s="24"/>
      <c r="B563" s="24"/>
      <c r="C563" s="24"/>
      <c r="D563" s="24"/>
      <c r="E563" s="24"/>
      <c r="F563" s="24"/>
      <c r="G563" s="24"/>
      <c r="H563" s="24"/>
      <c r="I563" s="24"/>
      <c r="J563" s="14"/>
      <c r="K563" s="24"/>
      <c r="L563" s="24"/>
      <c r="M563" s="24"/>
      <c r="N563" s="24"/>
      <c r="O563" s="24"/>
      <c r="P563" s="24"/>
      <c r="Q563" s="24"/>
      <c r="R563" s="24"/>
      <c r="S563" s="24"/>
      <c r="T563" s="30"/>
      <c r="U563" s="24"/>
      <c r="V563" s="24"/>
      <c r="W563" s="24"/>
      <c r="X563" s="24"/>
      <c r="Y563" s="24"/>
      <c r="Z563" s="24"/>
      <c r="AA563" s="24"/>
      <c r="AB563" s="24"/>
      <c r="AC563" s="24"/>
      <c r="AD563" s="24"/>
      <c r="AE563" s="24"/>
      <c r="AF563" s="24"/>
      <c r="AG563" s="24"/>
    </row>
    <row r="564" spans="1:33">
      <c r="A564" s="24"/>
      <c r="B564" s="24"/>
      <c r="C564" s="24"/>
      <c r="D564" s="24"/>
      <c r="E564" s="24"/>
      <c r="F564" s="24"/>
      <c r="G564" s="24"/>
      <c r="H564" s="24"/>
      <c r="I564" s="24"/>
      <c r="J564" s="14"/>
      <c r="K564" s="24"/>
      <c r="L564" s="24"/>
      <c r="M564" s="24"/>
      <c r="N564" s="24"/>
      <c r="O564" s="24"/>
      <c r="P564" s="24"/>
      <c r="Q564" s="24"/>
      <c r="R564" s="24"/>
      <c r="S564" s="24"/>
      <c r="T564" s="30"/>
      <c r="U564" s="24"/>
      <c r="V564" s="24"/>
      <c r="W564" s="24"/>
      <c r="X564" s="24"/>
      <c r="Y564" s="24"/>
      <c r="Z564" s="24"/>
      <c r="AA564" s="24"/>
      <c r="AB564" s="24"/>
      <c r="AC564" s="24"/>
      <c r="AD564" s="24"/>
      <c r="AE564" s="24"/>
      <c r="AF564" s="24"/>
      <c r="AG564" s="24"/>
    </row>
    <row r="565" spans="1:33">
      <c r="A565" s="24"/>
      <c r="B565" s="24"/>
      <c r="C565" s="24"/>
      <c r="D565" s="24"/>
      <c r="E565" s="24"/>
      <c r="F565" s="24"/>
      <c r="G565" s="24"/>
      <c r="H565" s="24"/>
      <c r="I565" s="24"/>
      <c r="J565" s="14"/>
      <c r="K565" s="24"/>
      <c r="L565" s="24"/>
      <c r="M565" s="24"/>
      <c r="N565" s="24"/>
      <c r="O565" s="24"/>
      <c r="P565" s="24"/>
      <c r="Q565" s="24"/>
      <c r="R565" s="24"/>
      <c r="S565" s="24"/>
      <c r="T565" s="30"/>
      <c r="U565" s="24"/>
      <c r="V565" s="24"/>
      <c r="W565" s="24"/>
      <c r="X565" s="24"/>
      <c r="Y565" s="24"/>
      <c r="Z565" s="24"/>
      <c r="AA565" s="24"/>
      <c r="AB565" s="24"/>
      <c r="AC565" s="24"/>
      <c r="AD565" s="24"/>
      <c r="AE565" s="24"/>
      <c r="AF565" s="24"/>
      <c r="AG565" s="24"/>
    </row>
    <row r="566" spans="1:33">
      <c r="A566" s="24"/>
      <c r="B566" s="24"/>
      <c r="C566" s="24"/>
      <c r="D566" s="24"/>
      <c r="E566" s="24"/>
      <c r="F566" s="24"/>
      <c r="G566" s="24"/>
      <c r="H566" s="24"/>
      <c r="I566" s="24"/>
      <c r="J566" s="14"/>
      <c r="K566" s="24"/>
      <c r="L566" s="24"/>
      <c r="M566" s="24"/>
      <c r="N566" s="24"/>
      <c r="O566" s="24"/>
      <c r="P566" s="24"/>
      <c r="Q566" s="24"/>
      <c r="R566" s="24"/>
      <c r="S566" s="24"/>
      <c r="T566" s="30"/>
      <c r="U566" s="24"/>
      <c r="V566" s="24"/>
      <c r="W566" s="24"/>
      <c r="X566" s="24"/>
      <c r="Y566" s="24"/>
      <c r="Z566" s="24"/>
      <c r="AA566" s="24"/>
      <c r="AB566" s="24"/>
      <c r="AC566" s="24"/>
      <c r="AD566" s="24"/>
      <c r="AE566" s="24"/>
      <c r="AF566" s="24"/>
      <c r="AG566" s="24"/>
    </row>
    <row r="567" spans="1:33">
      <c r="A567" s="24"/>
      <c r="B567" s="24"/>
      <c r="C567" s="24"/>
      <c r="D567" s="24"/>
      <c r="E567" s="24"/>
      <c r="F567" s="24"/>
      <c r="G567" s="24"/>
      <c r="H567" s="24"/>
      <c r="I567" s="24"/>
      <c r="J567" s="14"/>
      <c r="K567" s="24"/>
      <c r="L567" s="24"/>
      <c r="M567" s="24"/>
      <c r="N567" s="24"/>
      <c r="O567" s="24"/>
      <c r="P567" s="24"/>
      <c r="Q567" s="24"/>
      <c r="R567" s="24"/>
      <c r="S567" s="24"/>
      <c r="T567" s="30"/>
      <c r="U567" s="24"/>
      <c r="V567" s="24"/>
      <c r="W567" s="24"/>
      <c r="X567" s="24"/>
      <c r="Y567" s="24"/>
      <c r="Z567" s="24"/>
      <c r="AA567" s="24"/>
      <c r="AB567" s="24"/>
      <c r="AC567" s="24"/>
      <c r="AD567" s="24"/>
      <c r="AE567" s="24"/>
      <c r="AF567" s="24"/>
      <c r="AG567" s="24"/>
    </row>
    <row r="568" spans="1:33">
      <c r="A568" s="24"/>
      <c r="B568" s="24"/>
      <c r="C568" s="24"/>
      <c r="D568" s="24"/>
      <c r="E568" s="24"/>
      <c r="F568" s="24"/>
      <c r="G568" s="24"/>
      <c r="H568" s="24"/>
      <c r="I568" s="24"/>
      <c r="J568" s="14"/>
      <c r="K568" s="24"/>
      <c r="L568" s="24"/>
      <c r="M568" s="24"/>
      <c r="N568" s="24"/>
      <c r="O568" s="24"/>
      <c r="P568" s="24"/>
      <c r="Q568" s="24"/>
      <c r="R568" s="24"/>
      <c r="S568" s="24"/>
      <c r="T568" s="30"/>
      <c r="U568" s="24"/>
      <c r="V568" s="24"/>
      <c r="W568" s="24"/>
      <c r="X568" s="24"/>
      <c r="Y568" s="24"/>
      <c r="Z568" s="24"/>
      <c r="AA568" s="24"/>
      <c r="AB568" s="24"/>
      <c r="AC568" s="24"/>
      <c r="AD568" s="24"/>
      <c r="AE568" s="24"/>
      <c r="AF568" s="24"/>
      <c r="AG568" s="24"/>
    </row>
    <row r="569" spans="1:33">
      <c r="A569" s="24"/>
      <c r="B569" s="24"/>
      <c r="C569" s="24"/>
      <c r="D569" s="24"/>
      <c r="E569" s="24"/>
      <c r="F569" s="24"/>
      <c r="G569" s="24"/>
      <c r="H569" s="24"/>
      <c r="I569" s="24"/>
      <c r="J569" s="14"/>
      <c r="K569" s="24"/>
      <c r="L569" s="24"/>
      <c r="M569" s="24"/>
      <c r="N569" s="24"/>
      <c r="O569" s="24"/>
      <c r="P569" s="24"/>
      <c r="Q569" s="24"/>
      <c r="R569" s="24"/>
      <c r="S569" s="24"/>
      <c r="T569" s="30"/>
      <c r="U569" s="24"/>
      <c r="V569" s="24"/>
      <c r="W569" s="24"/>
      <c r="X569" s="24"/>
      <c r="Y569" s="24"/>
      <c r="Z569" s="24"/>
      <c r="AA569" s="24"/>
      <c r="AB569" s="24"/>
      <c r="AC569" s="24"/>
      <c r="AD569" s="24"/>
      <c r="AE569" s="24"/>
      <c r="AF569" s="24"/>
      <c r="AG569" s="24"/>
    </row>
    <row r="570" spans="1:33">
      <c r="A570" s="24"/>
      <c r="B570" s="24"/>
      <c r="C570" s="24"/>
      <c r="D570" s="24"/>
      <c r="E570" s="24"/>
      <c r="F570" s="24"/>
      <c r="G570" s="24"/>
      <c r="H570" s="24"/>
      <c r="I570" s="24"/>
      <c r="J570" s="14"/>
      <c r="K570" s="24"/>
      <c r="L570" s="24"/>
      <c r="M570" s="24"/>
      <c r="N570" s="24"/>
      <c r="O570" s="24"/>
      <c r="P570" s="24"/>
      <c r="Q570" s="24"/>
      <c r="R570" s="24"/>
      <c r="S570" s="24"/>
      <c r="T570" s="30"/>
      <c r="U570" s="24"/>
      <c r="V570" s="24"/>
      <c r="W570" s="24"/>
      <c r="X570" s="24"/>
      <c r="Y570" s="24"/>
      <c r="Z570" s="24"/>
      <c r="AA570" s="24"/>
      <c r="AB570" s="24"/>
      <c r="AC570" s="24"/>
      <c r="AD570" s="24"/>
      <c r="AE570" s="24"/>
      <c r="AF570" s="24"/>
      <c r="AG570" s="24"/>
    </row>
    <row r="571" spans="1:33">
      <c r="A571" s="24"/>
      <c r="B571" s="24"/>
      <c r="C571" s="24"/>
      <c r="D571" s="24"/>
      <c r="E571" s="24"/>
      <c r="F571" s="24"/>
      <c r="G571" s="24"/>
      <c r="H571" s="24"/>
      <c r="I571" s="24"/>
      <c r="J571" s="14"/>
      <c r="K571" s="24"/>
      <c r="L571" s="24"/>
      <c r="M571" s="24"/>
      <c r="N571" s="24"/>
      <c r="O571" s="24"/>
      <c r="P571" s="24"/>
      <c r="Q571" s="24"/>
      <c r="R571" s="24"/>
      <c r="S571" s="24"/>
      <c r="T571" s="30"/>
      <c r="U571" s="24"/>
      <c r="V571" s="24"/>
      <c r="W571" s="24"/>
      <c r="X571" s="24"/>
      <c r="Y571" s="24"/>
      <c r="Z571" s="24"/>
      <c r="AA571" s="24"/>
      <c r="AB571" s="24"/>
      <c r="AC571" s="24"/>
      <c r="AD571" s="24"/>
      <c r="AE571" s="24"/>
      <c r="AF571" s="24"/>
      <c r="AG571" s="24"/>
    </row>
    <row r="572" spans="1:33">
      <c r="A572" s="24"/>
      <c r="B572" s="24"/>
      <c r="C572" s="24"/>
      <c r="D572" s="24"/>
      <c r="E572" s="24"/>
      <c r="F572" s="24"/>
      <c r="G572" s="24"/>
      <c r="H572" s="24"/>
      <c r="I572" s="24"/>
      <c r="J572" s="14"/>
      <c r="K572" s="24"/>
      <c r="L572" s="24"/>
      <c r="M572" s="24"/>
      <c r="N572" s="24"/>
      <c r="O572" s="24"/>
      <c r="P572" s="24"/>
      <c r="Q572" s="24"/>
      <c r="R572" s="24"/>
      <c r="S572" s="24"/>
      <c r="T572" s="30"/>
      <c r="U572" s="24"/>
      <c r="V572" s="24"/>
      <c r="W572" s="24"/>
      <c r="X572" s="24"/>
      <c r="Y572" s="24"/>
      <c r="Z572" s="24"/>
      <c r="AA572" s="24"/>
      <c r="AB572" s="24"/>
      <c r="AC572" s="24"/>
      <c r="AD572" s="24"/>
      <c r="AE572" s="24"/>
      <c r="AF572" s="24"/>
      <c r="AG572" s="24"/>
    </row>
    <row r="573" spans="1:33">
      <c r="A573" s="24"/>
      <c r="B573" s="24"/>
      <c r="C573" s="24"/>
      <c r="D573" s="24"/>
      <c r="E573" s="24"/>
      <c r="F573" s="24"/>
      <c r="G573" s="24"/>
      <c r="H573" s="24"/>
      <c r="I573" s="24"/>
      <c r="J573" s="14"/>
      <c r="K573" s="24"/>
      <c r="L573" s="24"/>
      <c r="M573" s="24"/>
      <c r="N573" s="24"/>
      <c r="O573" s="24"/>
      <c r="P573" s="24"/>
      <c r="Q573" s="24"/>
      <c r="R573" s="24"/>
      <c r="S573" s="24"/>
      <c r="T573" s="30"/>
      <c r="U573" s="24"/>
      <c r="V573" s="24"/>
      <c r="W573" s="24"/>
      <c r="X573" s="24"/>
      <c r="Y573" s="24"/>
      <c r="Z573" s="24"/>
      <c r="AA573" s="24"/>
      <c r="AB573" s="24"/>
      <c r="AC573" s="24"/>
      <c r="AD573" s="24"/>
      <c r="AE573" s="24"/>
      <c r="AF573" s="24"/>
      <c r="AG573" s="24"/>
    </row>
    <row r="574" spans="1:33">
      <c r="A574" s="24"/>
      <c r="B574" s="24"/>
      <c r="C574" s="24"/>
      <c r="D574" s="24"/>
      <c r="E574" s="24"/>
      <c r="F574" s="24"/>
      <c r="G574" s="24"/>
      <c r="H574" s="24"/>
      <c r="I574" s="24"/>
      <c r="J574" s="14"/>
      <c r="K574" s="24"/>
      <c r="L574" s="24"/>
      <c r="M574" s="24"/>
      <c r="N574" s="24"/>
      <c r="O574" s="24"/>
      <c r="P574" s="24"/>
      <c r="Q574" s="24"/>
      <c r="R574" s="24"/>
      <c r="S574" s="24"/>
      <c r="T574" s="30"/>
      <c r="U574" s="24"/>
      <c r="V574" s="24"/>
      <c r="W574" s="24"/>
      <c r="X574" s="24"/>
      <c r="Y574" s="24"/>
      <c r="Z574" s="24"/>
      <c r="AA574" s="24"/>
      <c r="AB574" s="24"/>
      <c r="AC574" s="24"/>
      <c r="AD574" s="24"/>
      <c r="AE574" s="24"/>
      <c r="AF574" s="24"/>
      <c r="AG574" s="24"/>
    </row>
    <row r="575" spans="1:33">
      <c r="A575" s="24"/>
      <c r="B575" s="24"/>
      <c r="C575" s="24"/>
      <c r="D575" s="24"/>
      <c r="E575" s="24"/>
      <c r="F575" s="24"/>
      <c r="G575" s="24"/>
      <c r="H575" s="24"/>
      <c r="I575" s="24"/>
      <c r="J575" s="14"/>
      <c r="K575" s="24"/>
      <c r="L575" s="24"/>
      <c r="M575" s="24"/>
      <c r="N575" s="24"/>
      <c r="O575" s="24"/>
      <c r="P575" s="24"/>
      <c r="Q575" s="24"/>
      <c r="R575" s="24"/>
      <c r="S575" s="24"/>
      <c r="T575" s="30"/>
      <c r="U575" s="24"/>
      <c r="V575" s="24"/>
      <c r="W575" s="24"/>
      <c r="X575" s="24"/>
      <c r="Y575" s="24"/>
      <c r="Z575" s="24"/>
      <c r="AA575" s="24"/>
      <c r="AB575" s="24"/>
      <c r="AC575" s="24"/>
      <c r="AD575" s="24"/>
      <c r="AE575" s="24"/>
      <c r="AF575" s="24"/>
      <c r="AG575" s="24"/>
    </row>
    <row r="576" spans="1:33">
      <c r="A576" s="24"/>
      <c r="B576" s="24"/>
      <c r="C576" s="24"/>
      <c r="D576" s="24"/>
      <c r="E576" s="24"/>
      <c r="F576" s="24"/>
      <c r="G576" s="24"/>
      <c r="H576" s="24"/>
      <c r="I576" s="24"/>
      <c r="J576" s="14"/>
      <c r="K576" s="24"/>
      <c r="L576" s="24"/>
      <c r="M576" s="24"/>
      <c r="N576" s="24"/>
      <c r="O576" s="24"/>
      <c r="P576" s="24"/>
      <c r="Q576" s="24"/>
      <c r="R576" s="24"/>
      <c r="S576" s="24"/>
      <c r="T576" s="30"/>
      <c r="U576" s="24"/>
      <c r="V576" s="24"/>
      <c r="W576" s="24"/>
      <c r="X576" s="24"/>
      <c r="Y576" s="24"/>
      <c r="Z576" s="24"/>
      <c r="AA576" s="24"/>
      <c r="AB576" s="24"/>
      <c r="AC576" s="24"/>
      <c r="AD576" s="24"/>
      <c r="AE576" s="24"/>
      <c r="AF576" s="24"/>
      <c r="AG576" s="24"/>
    </row>
    <row r="577" spans="1:33">
      <c r="A577" s="24"/>
      <c r="B577" s="24"/>
      <c r="C577" s="24"/>
      <c r="D577" s="24"/>
      <c r="E577" s="24"/>
      <c r="F577" s="24"/>
      <c r="G577" s="24"/>
      <c r="H577" s="24"/>
      <c r="I577" s="24"/>
      <c r="J577" s="14"/>
      <c r="K577" s="24"/>
      <c r="L577" s="24"/>
      <c r="M577" s="24"/>
      <c r="N577" s="24"/>
      <c r="O577" s="24"/>
      <c r="P577" s="24"/>
      <c r="Q577" s="24"/>
      <c r="R577" s="24"/>
      <c r="S577" s="24"/>
      <c r="T577" s="30"/>
      <c r="U577" s="24"/>
      <c r="V577" s="24"/>
      <c r="W577" s="24"/>
      <c r="X577" s="24"/>
      <c r="Y577" s="24"/>
      <c r="Z577" s="24"/>
      <c r="AA577" s="24"/>
      <c r="AB577" s="24"/>
      <c r="AC577" s="24"/>
      <c r="AD577" s="24"/>
      <c r="AE577" s="24"/>
      <c r="AF577" s="24"/>
      <c r="AG577" s="24"/>
    </row>
    <row r="578" spans="1:33">
      <c r="A578" s="24"/>
      <c r="B578" s="24"/>
      <c r="C578" s="24"/>
      <c r="D578" s="24"/>
      <c r="E578" s="24"/>
      <c r="F578" s="24"/>
      <c r="G578" s="24"/>
      <c r="H578" s="24"/>
      <c r="I578" s="24"/>
      <c r="J578" s="14"/>
      <c r="K578" s="24"/>
      <c r="L578" s="24"/>
      <c r="M578" s="24"/>
      <c r="N578" s="24"/>
      <c r="O578" s="24"/>
      <c r="P578" s="24"/>
      <c r="Q578" s="24"/>
      <c r="R578" s="24"/>
      <c r="S578" s="24"/>
      <c r="T578" s="30"/>
      <c r="U578" s="24"/>
      <c r="V578" s="24"/>
      <c r="W578" s="24"/>
      <c r="X578" s="24"/>
      <c r="Y578" s="24"/>
      <c r="Z578" s="24"/>
      <c r="AA578" s="24"/>
      <c r="AB578" s="24"/>
      <c r="AC578" s="24"/>
      <c r="AD578" s="24"/>
      <c r="AE578" s="24"/>
      <c r="AF578" s="24"/>
      <c r="AG578" s="24"/>
    </row>
    <row r="579" spans="1:33">
      <c r="A579" s="24"/>
      <c r="B579" s="24"/>
      <c r="C579" s="24"/>
      <c r="D579" s="24"/>
      <c r="E579" s="24"/>
      <c r="F579" s="24"/>
      <c r="G579" s="24"/>
      <c r="H579" s="24"/>
      <c r="I579" s="24"/>
      <c r="J579" s="14"/>
      <c r="K579" s="24"/>
      <c r="L579" s="24"/>
      <c r="M579" s="24"/>
      <c r="N579" s="24"/>
      <c r="O579" s="24"/>
      <c r="P579" s="24"/>
      <c r="Q579" s="24"/>
      <c r="R579" s="24"/>
      <c r="S579" s="24"/>
      <c r="T579" s="30"/>
      <c r="U579" s="24"/>
      <c r="V579" s="24"/>
      <c r="W579" s="24"/>
      <c r="X579" s="24"/>
      <c r="Y579" s="24"/>
      <c r="Z579" s="24"/>
      <c r="AA579" s="24"/>
      <c r="AB579" s="24"/>
      <c r="AC579" s="24"/>
      <c r="AD579" s="24"/>
      <c r="AE579" s="24"/>
      <c r="AF579" s="24"/>
      <c r="AG579" s="24"/>
    </row>
    <row r="580" spans="1:33">
      <c r="A580" s="24"/>
      <c r="B580" s="24"/>
      <c r="C580" s="24"/>
      <c r="D580" s="24"/>
      <c r="E580" s="24"/>
      <c r="F580" s="24"/>
      <c r="G580" s="24"/>
      <c r="H580" s="24"/>
      <c r="I580" s="24"/>
      <c r="J580" s="14"/>
      <c r="K580" s="24"/>
      <c r="L580" s="24"/>
      <c r="M580" s="24"/>
      <c r="N580" s="24"/>
      <c r="O580" s="24"/>
      <c r="P580" s="24"/>
      <c r="Q580" s="24"/>
      <c r="R580" s="24"/>
      <c r="S580" s="24"/>
      <c r="T580" s="30"/>
      <c r="U580" s="24"/>
      <c r="V580" s="24"/>
      <c r="W580" s="24"/>
      <c r="X580" s="24"/>
      <c r="Y580" s="24"/>
      <c r="Z580" s="24"/>
      <c r="AA580" s="24"/>
      <c r="AB580" s="24"/>
      <c r="AC580" s="24"/>
      <c r="AD580" s="24"/>
      <c r="AE580" s="24"/>
      <c r="AF580" s="24"/>
      <c r="AG580" s="24"/>
    </row>
    <row r="581" spans="1:33">
      <c r="A581" s="24"/>
      <c r="B581" s="24"/>
      <c r="C581" s="24"/>
      <c r="D581" s="24"/>
      <c r="E581" s="24"/>
      <c r="F581" s="24"/>
      <c r="G581" s="24"/>
      <c r="H581" s="24"/>
      <c r="I581" s="24"/>
      <c r="J581" s="14"/>
      <c r="K581" s="24"/>
      <c r="L581" s="24"/>
      <c r="M581" s="24"/>
      <c r="N581" s="24"/>
      <c r="O581" s="24"/>
      <c r="P581" s="24"/>
      <c r="Q581" s="24"/>
      <c r="R581" s="24"/>
      <c r="S581" s="24"/>
      <c r="T581" s="30"/>
      <c r="U581" s="24"/>
      <c r="V581" s="24"/>
      <c r="W581" s="24"/>
      <c r="X581" s="24"/>
      <c r="Y581" s="24"/>
      <c r="Z581" s="24"/>
      <c r="AA581" s="24"/>
      <c r="AB581" s="24"/>
      <c r="AC581" s="24"/>
      <c r="AD581" s="24"/>
      <c r="AE581" s="24"/>
      <c r="AF581" s="24"/>
      <c r="AG581" s="24"/>
    </row>
    <row r="582" spans="1:33">
      <c r="A582" s="24"/>
      <c r="B582" s="24"/>
      <c r="C582" s="24"/>
      <c r="D582" s="24"/>
      <c r="E582" s="24"/>
      <c r="F582" s="24"/>
      <c r="G582" s="24"/>
      <c r="H582" s="24"/>
      <c r="I582" s="24"/>
      <c r="J582" s="14"/>
      <c r="K582" s="24"/>
      <c r="L582" s="24"/>
      <c r="M582" s="24"/>
      <c r="N582" s="24"/>
      <c r="O582" s="24"/>
      <c r="P582" s="24"/>
      <c r="Q582" s="24"/>
      <c r="R582" s="24"/>
      <c r="S582" s="24"/>
      <c r="T582" s="30"/>
      <c r="U582" s="24"/>
      <c r="V582" s="24"/>
      <c r="W582" s="24"/>
      <c r="X582" s="24"/>
      <c r="Y582" s="24"/>
      <c r="Z582" s="24"/>
      <c r="AA582" s="24"/>
      <c r="AB582" s="24"/>
      <c r="AC582" s="24"/>
      <c r="AD582" s="24"/>
      <c r="AE582" s="24"/>
      <c r="AF582" s="24"/>
      <c r="AG582" s="24"/>
    </row>
    <row r="583" spans="1:33">
      <c r="A583" s="24"/>
      <c r="B583" s="24"/>
      <c r="C583" s="24"/>
      <c r="D583" s="24"/>
      <c r="E583" s="24"/>
      <c r="F583" s="24"/>
      <c r="G583" s="24"/>
      <c r="H583" s="24"/>
      <c r="I583" s="24"/>
      <c r="J583" s="14"/>
      <c r="K583" s="24"/>
      <c r="L583" s="24"/>
      <c r="M583" s="24"/>
      <c r="N583" s="24"/>
      <c r="O583" s="24"/>
      <c r="P583" s="24"/>
      <c r="Q583" s="24"/>
      <c r="R583" s="24"/>
      <c r="S583" s="24"/>
      <c r="T583" s="30"/>
      <c r="U583" s="24"/>
      <c r="V583" s="24"/>
      <c r="W583" s="24"/>
      <c r="X583" s="24"/>
      <c r="Y583" s="24"/>
      <c r="Z583" s="24"/>
      <c r="AA583" s="24"/>
      <c r="AB583" s="24"/>
      <c r="AC583" s="24"/>
      <c r="AD583" s="24"/>
      <c r="AE583" s="24"/>
      <c r="AF583" s="24"/>
      <c r="AG583" s="24"/>
    </row>
    <row r="584" spans="1:33">
      <c r="A584" s="24"/>
      <c r="B584" s="24"/>
      <c r="C584" s="24"/>
      <c r="D584" s="24"/>
      <c r="E584" s="24"/>
      <c r="F584" s="24"/>
      <c r="G584" s="24"/>
      <c r="H584" s="24"/>
      <c r="I584" s="24"/>
      <c r="J584" s="14"/>
      <c r="K584" s="24"/>
      <c r="L584" s="24"/>
      <c r="M584" s="24"/>
      <c r="N584" s="24"/>
      <c r="O584" s="24"/>
      <c r="P584" s="24"/>
      <c r="Q584" s="24"/>
      <c r="R584" s="24"/>
      <c r="S584" s="24"/>
      <c r="T584" s="30"/>
      <c r="U584" s="24"/>
      <c r="V584" s="24"/>
      <c r="W584" s="24"/>
      <c r="X584" s="24"/>
      <c r="Y584" s="24"/>
      <c r="Z584" s="24"/>
      <c r="AA584" s="24"/>
      <c r="AB584" s="24"/>
      <c r="AC584" s="24"/>
      <c r="AD584" s="24"/>
      <c r="AE584" s="24"/>
      <c r="AF584" s="24"/>
      <c r="AG584" s="24"/>
    </row>
    <row r="585" spans="1:33">
      <c r="A585" s="24"/>
      <c r="B585" s="24"/>
      <c r="C585" s="24"/>
      <c r="D585" s="24"/>
      <c r="E585" s="24"/>
      <c r="F585" s="24"/>
      <c r="G585" s="24"/>
      <c r="H585" s="24"/>
      <c r="I585" s="24"/>
      <c r="J585" s="14"/>
      <c r="K585" s="24"/>
      <c r="L585" s="24"/>
      <c r="M585" s="24"/>
      <c r="N585" s="24"/>
      <c r="O585" s="24"/>
      <c r="P585" s="24"/>
      <c r="Q585" s="24"/>
      <c r="R585" s="24"/>
      <c r="S585" s="24"/>
      <c r="T585" s="30"/>
      <c r="U585" s="24"/>
      <c r="V585" s="24"/>
      <c r="W585" s="24"/>
      <c r="X585" s="24"/>
      <c r="Y585" s="24"/>
      <c r="Z585" s="24"/>
      <c r="AA585" s="24"/>
      <c r="AB585" s="24"/>
      <c r="AC585" s="24"/>
      <c r="AD585" s="24"/>
      <c r="AE585" s="24"/>
      <c r="AF585" s="24"/>
      <c r="AG585" s="24"/>
    </row>
    <row r="586" spans="1:33">
      <c r="A586" s="24"/>
      <c r="B586" s="24"/>
      <c r="C586" s="24"/>
      <c r="D586" s="24"/>
      <c r="E586" s="24"/>
      <c r="F586" s="24"/>
      <c r="G586" s="24"/>
      <c r="H586" s="24"/>
      <c r="I586" s="24"/>
      <c r="J586" s="14"/>
      <c r="K586" s="24"/>
      <c r="L586" s="24"/>
      <c r="M586" s="24"/>
      <c r="N586" s="24"/>
      <c r="O586" s="24"/>
      <c r="P586" s="24"/>
      <c r="Q586" s="24"/>
      <c r="R586" s="24"/>
      <c r="S586" s="24"/>
      <c r="T586" s="30"/>
      <c r="U586" s="24"/>
      <c r="V586" s="24"/>
      <c r="W586" s="24"/>
      <c r="X586" s="24"/>
      <c r="Y586" s="24"/>
      <c r="Z586" s="24"/>
      <c r="AA586" s="24"/>
      <c r="AB586" s="24"/>
      <c r="AC586" s="24"/>
      <c r="AD586" s="24"/>
      <c r="AE586" s="24"/>
      <c r="AF586" s="24"/>
      <c r="AG586" s="24"/>
    </row>
    <row r="587" spans="1:33">
      <c r="A587" s="24"/>
      <c r="B587" s="24"/>
      <c r="C587" s="24"/>
      <c r="D587" s="24"/>
      <c r="E587" s="24"/>
      <c r="F587" s="24"/>
      <c r="G587" s="24"/>
      <c r="H587" s="24"/>
      <c r="I587" s="24"/>
      <c r="J587" s="14"/>
      <c r="K587" s="24"/>
      <c r="L587" s="24"/>
      <c r="M587" s="24"/>
      <c r="N587" s="24"/>
      <c r="O587" s="24"/>
      <c r="P587" s="24"/>
      <c r="Q587" s="24"/>
      <c r="R587" s="24"/>
      <c r="S587" s="24"/>
      <c r="T587" s="30"/>
      <c r="U587" s="24"/>
      <c r="V587" s="24"/>
      <c r="W587" s="24"/>
      <c r="X587" s="24"/>
      <c r="Y587" s="24"/>
      <c r="Z587" s="24"/>
      <c r="AA587" s="24"/>
      <c r="AB587" s="24"/>
      <c r="AC587" s="24"/>
      <c r="AD587" s="24"/>
      <c r="AE587" s="24"/>
      <c r="AF587" s="24"/>
      <c r="AG587" s="24"/>
    </row>
    <row r="588" spans="1:33">
      <c r="A588" s="24"/>
      <c r="B588" s="24"/>
      <c r="C588" s="24"/>
      <c r="D588" s="24"/>
      <c r="E588" s="24"/>
      <c r="F588" s="24"/>
      <c r="G588" s="24"/>
      <c r="H588" s="24"/>
      <c r="I588" s="24"/>
      <c r="J588" s="14"/>
      <c r="K588" s="24"/>
      <c r="L588" s="24"/>
      <c r="M588" s="24"/>
      <c r="N588" s="24"/>
      <c r="O588" s="24"/>
      <c r="P588" s="24"/>
      <c r="Q588" s="24"/>
      <c r="R588" s="24"/>
      <c r="S588" s="24"/>
      <c r="T588" s="30"/>
      <c r="U588" s="24"/>
      <c r="V588" s="24"/>
      <c r="W588" s="24"/>
      <c r="X588" s="24"/>
      <c r="Y588" s="24"/>
      <c r="Z588" s="24"/>
      <c r="AA588" s="24"/>
      <c r="AB588" s="24"/>
      <c r="AC588" s="24"/>
      <c r="AD588" s="24"/>
      <c r="AE588" s="24"/>
      <c r="AF588" s="24"/>
      <c r="AG588" s="24"/>
    </row>
    <row r="589" spans="1:33">
      <c r="A589" s="24"/>
      <c r="B589" s="24"/>
      <c r="C589" s="24"/>
      <c r="D589" s="24"/>
      <c r="E589" s="24"/>
      <c r="F589" s="24"/>
      <c r="G589" s="24"/>
      <c r="H589" s="24"/>
      <c r="I589" s="24"/>
      <c r="J589" s="14"/>
      <c r="K589" s="24"/>
      <c r="L589" s="24"/>
      <c r="M589" s="24"/>
      <c r="N589" s="24"/>
      <c r="O589" s="24"/>
      <c r="P589" s="24"/>
      <c r="Q589" s="24"/>
      <c r="R589" s="24"/>
      <c r="S589" s="24"/>
      <c r="T589" s="30"/>
      <c r="U589" s="24"/>
      <c r="V589" s="24"/>
      <c r="W589" s="24"/>
      <c r="X589" s="24"/>
      <c r="Y589" s="24"/>
      <c r="Z589" s="24"/>
      <c r="AA589" s="24"/>
      <c r="AB589" s="24"/>
      <c r="AC589" s="24"/>
      <c r="AD589" s="24"/>
      <c r="AE589" s="24"/>
      <c r="AF589" s="24"/>
      <c r="AG589" s="24"/>
    </row>
    <row r="590" spans="1:33">
      <c r="A590" s="24"/>
      <c r="B590" s="24"/>
      <c r="C590" s="24"/>
      <c r="D590" s="24"/>
      <c r="E590" s="24"/>
      <c r="F590" s="24"/>
      <c r="G590" s="24"/>
      <c r="H590" s="24"/>
      <c r="I590" s="24"/>
      <c r="J590" s="14"/>
      <c r="K590" s="24"/>
      <c r="L590" s="24"/>
      <c r="M590" s="24"/>
      <c r="N590" s="24"/>
      <c r="O590" s="24"/>
      <c r="P590" s="24"/>
      <c r="Q590" s="24"/>
      <c r="R590" s="24"/>
      <c r="S590" s="24"/>
      <c r="T590" s="30"/>
      <c r="U590" s="24"/>
      <c r="V590" s="24"/>
      <c r="W590" s="24"/>
      <c r="X590" s="24"/>
      <c r="Y590" s="24"/>
      <c r="Z590" s="24"/>
      <c r="AA590" s="24"/>
      <c r="AB590" s="24"/>
      <c r="AC590" s="24"/>
      <c r="AD590" s="24"/>
      <c r="AE590" s="24"/>
      <c r="AF590" s="24"/>
      <c r="AG590" s="24"/>
    </row>
    <row r="591" spans="1:33">
      <c r="A591" s="24"/>
      <c r="B591" s="24"/>
      <c r="C591" s="24"/>
      <c r="D591" s="24"/>
      <c r="E591" s="24"/>
      <c r="F591" s="24"/>
      <c r="G591" s="24"/>
      <c r="H591" s="24"/>
      <c r="I591" s="24"/>
      <c r="J591" s="14"/>
      <c r="K591" s="24"/>
      <c r="L591" s="24"/>
      <c r="M591" s="24"/>
      <c r="N591" s="24"/>
      <c r="O591" s="24"/>
      <c r="P591" s="24"/>
      <c r="Q591" s="24"/>
      <c r="R591" s="24"/>
      <c r="S591" s="24"/>
      <c r="T591" s="30"/>
      <c r="U591" s="24"/>
      <c r="V591" s="24"/>
      <c r="W591" s="24"/>
      <c r="X591" s="24"/>
      <c r="Y591" s="24"/>
      <c r="Z591" s="24"/>
      <c r="AA591" s="24"/>
      <c r="AB591" s="24"/>
      <c r="AC591" s="24"/>
      <c r="AD591" s="24"/>
      <c r="AE591" s="24"/>
      <c r="AF591" s="24"/>
      <c r="AG591" s="24"/>
    </row>
    <row r="592" spans="1:33">
      <c r="A592" s="24"/>
      <c r="B592" s="24"/>
      <c r="C592" s="24"/>
      <c r="D592" s="24"/>
      <c r="E592" s="24"/>
      <c r="F592" s="24"/>
      <c r="G592" s="24"/>
      <c r="H592" s="24"/>
      <c r="I592" s="24"/>
      <c r="J592" s="14"/>
      <c r="K592" s="24"/>
      <c r="L592" s="24"/>
      <c r="M592" s="24"/>
      <c r="N592" s="24"/>
      <c r="O592" s="24"/>
      <c r="P592" s="24"/>
      <c r="Q592" s="24"/>
      <c r="R592" s="24"/>
      <c r="S592" s="24"/>
      <c r="T592" s="30"/>
      <c r="U592" s="24"/>
      <c r="V592" s="24"/>
      <c r="W592" s="24"/>
      <c r="X592" s="24"/>
      <c r="Y592" s="24"/>
      <c r="Z592" s="24"/>
      <c r="AA592" s="24"/>
      <c r="AB592" s="24"/>
      <c r="AC592" s="24"/>
      <c r="AD592" s="24"/>
      <c r="AE592" s="24"/>
      <c r="AF592" s="24"/>
      <c r="AG592" s="24"/>
    </row>
    <row r="593" spans="1:33">
      <c r="A593" s="24"/>
      <c r="B593" s="24"/>
      <c r="C593" s="24"/>
      <c r="D593" s="24"/>
      <c r="E593" s="24"/>
      <c r="F593" s="24"/>
      <c r="G593" s="24"/>
      <c r="H593" s="24"/>
      <c r="I593" s="24"/>
      <c r="J593" s="14"/>
      <c r="K593" s="24"/>
      <c r="L593" s="24"/>
      <c r="M593" s="24"/>
      <c r="N593" s="24"/>
      <c r="O593" s="24"/>
      <c r="P593" s="24"/>
      <c r="Q593" s="24"/>
      <c r="R593" s="24"/>
      <c r="S593" s="24"/>
      <c r="T593" s="30"/>
      <c r="U593" s="24"/>
      <c r="V593" s="24"/>
      <c r="W593" s="24"/>
      <c r="X593" s="24"/>
      <c r="Y593" s="24"/>
      <c r="Z593" s="24"/>
      <c r="AA593" s="24"/>
      <c r="AB593" s="24"/>
      <c r="AC593" s="24"/>
      <c r="AD593" s="24"/>
      <c r="AE593" s="24"/>
      <c r="AF593" s="24"/>
      <c r="AG593" s="24"/>
    </row>
    <row r="594" spans="1:33">
      <c r="A594" s="24"/>
      <c r="B594" s="24"/>
      <c r="C594" s="24"/>
      <c r="D594" s="24"/>
      <c r="E594" s="24"/>
      <c r="F594" s="24"/>
      <c r="G594" s="24"/>
      <c r="H594" s="24"/>
      <c r="I594" s="24"/>
      <c r="J594" s="14"/>
      <c r="K594" s="24"/>
      <c r="L594" s="24"/>
      <c r="M594" s="24"/>
      <c r="N594" s="24"/>
      <c r="O594" s="24"/>
      <c r="P594" s="24"/>
      <c r="Q594" s="24"/>
      <c r="R594" s="24"/>
      <c r="S594" s="24"/>
      <c r="T594" s="30"/>
      <c r="U594" s="24"/>
      <c r="V594" s="24"/>
      <c r="W594" s="24"/>
      <c r="X594" s="24"/>
      <c r="Y594" s="24"/>
      <c r="Z594" s="24"/>
      <c r="AA594" s="24"/>
      <c r="AB594" s="24"/>
      <c r="AC594" s="24"/>
      <c r="AD594" s="24"/>
      <c r="AE594" s="24"/>
      <c r="AF594" s="24"/>
      <c r="AG594" s="24"/>
    </row>
    <row r="595" spans="1:33">
      <c r="A595" s="24"/>
      <c r="B595" s="24"/>
      <c r="C595" s="24"/>
      <c r="D595" s="24"/>
      <c r="E595" s="24"/>
      <c r="F595" s="24"/>
      <c r="G595" s="24"/>
      <c r="H595" s="24"/>
      <c r="I595" s="24"/>
      <c r="J595" s="14"/>
      <c r="K595" s="24"/>
      <c r="L595" s="24"/>
      <c r="M595" s="24"/>
      <c r="N595" s="24"/>
      <c r="O595" s="24"/>
      <c r="P595" s="24"/>
      <c r="Q595" s="24"/>
      <c r="R595" s="24"/>
      <c r="S595" s="24"/>
      <c r="T595" s="30"/>
      <c r="U595" s="24"/>
      <c r="V595" s="24"/>
      <c r="W595" s="24"/>
      <c r="X595" s="24"/>
      <c r="Y595" s="24"/>
      <c r="Z595" s="24"/>
      <c r="AA595" s="24"/>
      <c r="AB595" s="24"/>
      <c r="AC595" s="24"/>
      <c r="AD595" s="24"/>
      <c r="AE595" s="24"/>
      <c r="AF595" s="24"/>
      <c r="AG595" s="24"/>
    </row>
    <row r="596" spans="1:33">
      <c r="A596" s="24"/>
      <c r="B596" s="24"/>
      <c r="C596" s="24"/>
      <c r="D596" s="24"/>
      <c r="E596" s="24"/>
      <c r="F596" s="24"/>
      <c r="G596" s="24"/>
      <c r="H596" s="24"/>
      <c r="I596" s="24"/>
      <c r="J596" s="14"/>
      <c r="K596" s="24"/>
      <c r="L596" s="24"/>
      <c r="M596" s="24"/>
      <c r="N596" s="24"/>
      <c r="O596" s="24"/>
      <c r="P596" s="24"/>
      <c r="Q596" s="24"/>
      <c r="R596" s="24"/>
      <c r="S596" s="24"/>
      <c r="T596" s="30"/>
      <c r="U596" s="24"/>
      <c r="V596" s="24"/>
      <c r="W596" s="24"/>
      <c r="X596" s="24"/>
      <c r="Y596" s="24"/>
      <c r="Z596" s="24"/>
      <c r="AA596" s="24"/>
      <c r="AB596" s="24"/>
      <c r="AC596" s="24"/>
      <c r="AD596" s="24"/>
      <c r="AE596" s="24"/>
      <c r="AF596" s="24"/>
      <c r="AG596" s="24"/>
    </row>
    <row r="597" spans="1:33">
      <c r="A597" s="24"/>
      <c r="B597" s="24"/>
      <c r="C597" s="24"/>
      <c r="D597" s="24"/>
      <c r="E597" s="24"/>
      <c r="F597" s="24"/>
      <c r="G597" s="24"/>
      <c r="H597" s="24"/>
      <c r="I597" s="24"/>
      <c r="J597" s="14"/>
      <c r="K597" s="24"/>
      <c r="L597" s="24"/>
      <c r="M597" s="24"/>
      <c r="N597" s="24"/>
      <c r="O597" s="24"/>
      <c r="P597" s="24"/>
      <c r="Q597" s="24"/>
      <c r="R597" s="24"/>
      <c r="S597" s="24"/>
      <c r="T597" s="30"/>
      <c r="U597" s="24"/>
      <c r="V597" s="24"/>
      <c r="W597" s="24"/>
      <c r="X597" s="24"/>
      <c r="Y597" s="24"/>
      <c r="Z597" s="24"/>
      <c r="AA597" s="24"/>
      <c r="AB597" s="24"/>
      <c r="AC597" s="24"/>
      <c r="AD597" s="24"/>
      <c r="AE597" s="24"/>
      <c r="AF597" s="24"/>
      <c r="AG597" s="24"/>
    </row>
    <row r="598" spans="1:33">
      <c r="A598" s="24"/>
      <c r="B598" s="24"/>
      <c r="C598" s="24"/>
      <c r="D598" s="24"/>
      <c r="E598" s="24"/>
      <c r="F598" s="24"/>
      <c r="G598" s="24"/>
      <c r="H598" s="24"/>
      <c r="I598" s="24"/>
      <c r="J598" s="14"/>
      <c r="K598" s="24"/>
      <c r="L598" s="24"/>
      <c r="M598" s="24"/>
      <c r="N598" s="24"/>
      <c r="O598" s="24"/>
      <c r="P598" s="24"/>
      <c r="Q598" s="24"/>
      <c r="R598" s="24"/>
      <c r="S598" s="24"/>
      <c r="T598" s="30"/>
      <c r="U598" s="24"/>
      <c r="V598" s="24"/>
      <c r="W598" s="24"/>
      <c r="X598" s="24"/>
      <c r="Y598" s="24"/>
      <c r="Z598" s="24"/>
      <c r="AA598" s="24"/>
      <c r="AB598" s="24"/>
      <c r="AC598" s="24"/>
      <c r="AD598" s="24"/>
      <c r="AE598" s="24"/>
      <c r="AF598" s="24"/>
      <c r="AG598" s="24"/>
    </row>
    <row r="599" spans="1:33">
      <c r="A599" s="24"/>
      <c r="B599" s="24"/>
      <c r="C599" s="24"/>
      <c r="D599" s="24"/>
      <c r="E599" s="24"/>
      <c r="F599" s="24"/>
      <c r="G599" s="24"/>
      <c r="H599" s="24"/>
      <c r="I599" s="24"/>
      <c r="J599" s="14"/>
      <c r="K599" s="24"/>
      <c r="L599" s="24"/>
      <c r="M599" s="24"/>
      <c r="N599" s="24"/>
      <c r="O599" s="24"/>
      <c r="P599" s="24"/>
      <c r="Q599" s="24"/>
      <c r="R599" s="24"/>
      <c r="S599" s="24"/>
      <c r="T599" s="30"/>
      <c r="U599" s="24"/>
      <c r="V599" s="24"/>
      <c r="W599" s="24"/>
      <c r="X599" s="24"/>
      <c r="Y599" s="24"/>
      <c r="Z599" s="24"/>
      <c r="AA599" s="24"/>
      <c r="AB599" s="24"/>
      <c r="AC599" s="24"/>
      <c r="AD599" s="24"/>
      <c r="AE599" s="24"/>
      <c r="AF599" s="24"/>
      <c r="AG599" s="24"/>
    </row>
    <row r="600" spans="1:33">
      <c r="A600" s="24"/>
      <c r="B600" s="24"/>
      <c r="C600" s="24"/>
      <c r="D600" s="24"/>
      <c r="E600" s="24"/>
      <c r="F600" s="24"/>
      <c r="G600" s="24"/>
      <c r="H600" s="24"/>
      <c r="I600" s="24"/>
      <c r="J600" s="14"/>
      <c r="K600" s="24"/>
      <c r="L600" s="24"/>
      <c r="M600" s="24"/>
      <c r="N600" s="24"/>
      <c r="O600" s="24"/>
      <c r="P600" s="24"/>
      <c r="Q600" s="24"/>
      <c r="R600" s="24"/>
      <c r="S600" s="24"/>
      <c r="T600" s="30"/>
      <c r="U600" s="24"/>
      <c r="V600" s="24"/>
      <c r="W600" s="24"/>
      <c r="X600" s="24"/>
      <c r="Y600" s="24"/>
      <c r="Z600" s="24"/>
      <c r="AA600" s="24"/>
      <c r="AB600" s="24"/>
      <c r="AC600" s="24"/>
      <c r="AD600" s="24"/>
      <c r="AE600" s="24"/>
      <c r="AF600" s="24"/>
      <c r="AG600" s="24"/>
    </row>
    <row r="601" spans="1:33">
      <c r="A601" s="24"/>
      <c r="B601" s="24"/>
      <c r="C601" s="24"/>
      <c r="D601" s="24"/>
      <c r="E601" s="24"/>
      <c r="F601" s="24"/>
      <c r="G601" s="24"/>
      <c r="H601" s="24"/>
      <c r="I601" s="24"/>
      <c r="J601" s="14"/>
      <c r="K601" s="24"/>
      <c r="L601" s="24"/>
      <c r="M601" s="24"/>
      <c r="N601" s="24"/>
      <c r="O601" s="24"/>
      <c r="P601" s="24"/>
      <c r="Q601" s="24"/>
      <c r="R601" s="24"/>
      <c r="S601" s="24"/>
      <c r="T601" s="30"/>
      <c r="U601" s="24"/>
      <c r="V601" s="24"/>
      <c r="W601" s="24"/>
      <c r="X601" s="24"/>
      <c r="Y601" s="24"/>
      <c r="Z601" s="24"/>
      <c r="AA601" s="24"/>
      <c r="AB601" s="24"/>
      <c r="AC601" s="24"/>
      <c r="AD601" s="24"/>
      <c r="AE601" s="24"/>
      <c r="AF601" s="24"/>
      <c r="AG601" s="24"/>
    </row>
    <row r="602" spans="1:33">
      <c r="A602" s="24"/>
      <c r="B602" s="24"/>
      <c r="C602" s="24"/>
      <c r="D602" s="24"/>
      <c r="E602" s="24"/>
      <c r="F602" s="24"/>
      <c r="G602" s="24"/>
      <c r="H602" s="24"/>
      <c r="I602" s="24"/>
      <c r="J602" s="14"/>
      <c r="K602" s="24"/>
      <c r="L602" s="24"/>
      <c r="M602" s="24"/>
      <c r="N602" s="24"/>
      <c r="O602" s="24"/>
      <c r="P602" s="24"/>
      <c r="Q602" s="24"/>
      <c r="R602" s="24"/>
      <c r="S602" s="24"/>
      <c r="T602" s="30"/>
      <c r="U602" s="24"/>
      <c r="V602" s="24"/>
      <c r="W602" s="24"/>
      <c r="X602" s="24"/>
      <c r="Y602" s="24"/>
      <c r="Z602" s="24"/>
      <c r="AA602" s="24"/>
      <c r="AB602" s="24"/>
      <c r="AC602" s="24"/>
      <c r="AD602" s="24"/>
      <c r="AE602" s="24"/>
      <c r="AF602" s="24"/>
      <c r="AG602" s="24"/>
    </row>
    <row r="603" spans="1:33">
      <c r="A603" s="24"/>
      <c r="B603" s="24"/>
      <c r="C603" s="24"/>
      <c r="D603" s="24"/>
      <c r="E603" s="24"/>
      <c r="F603" s="24"/>
      <c r="G603" s="24"/>
      <c r="H603" s="24"/>
      <c r="I603" s="24"/>
      <c r="J603" s="14"/>
      <c r="K603" s="24"/>
      <c r="L603" s="24"/>
      <c r="M603" s="24"/>
      <c r="N603" s="24"/>
      <c r="O603" s="24"/>
      <c r="P603" s="24"/>
      <c r="Q603" s="24"/>
      <c r="R603" s="24"/>
      <c r="S603" s="24"/>
      <c r="T603" s="30"/>
      <c r="U603" s="24"/>
      <c r="V603" s="24"/>
      <c r="W603" s="24"/>
      <c r="X603" s="24"/>
      <c r="Y603" s="24"/>
      <c r="Z603" s="24"/>
      <c r="AA603" s="24"/>
      <c r="AB603" s="24"/>
      <c r="AC603" s="24"/>
      <c r="AD603" s="24"/>
      <c r="AE603" s="24"/>
      <c r="AF603" s="24"/>
      <c r="AG603" s="24"/>
    </row>
    <row r="604" spans="1:33">
      <c r="A604" s="24"/>
      <c r="B604" s="24"/>
      <c r="C604" s="24"/>
      <c r="D604" s="24"/>
      <c r="E604" s="24"/>
      <c r="F604" s="24"/>
      <c r="G604" s="24"/>
      <c r="H604" s="24"/>
      <c r="I604" s="24"/>
      <c r="J604" s="14"/>
      <c r="K604" s="24"/>
      <c r="L604" s="24"/>
      <c r="M604" s="24"/>
      <c r="N604" s="24"/>
      <c r="O604" s="24"/>
      <c r="P604" s="24"/>
      <c r="Q604" s="24"/>
      <c r="R604" s="24"/>
      <c r="S604" s="24"/>
      <c r="T604" s="30"/>
      <c r="U604" s="24"/>
      <c r="V604" s="24"/>
      <c r="W604" s="24"/>
      <c r="X604" s="24"/>
      <c r="Y604" s="24"/>
      <c r="Z604" s="24"/>
      <c r="AA604" s="24"/>
      <c r="AB604" s="24"/>
      <c r="AC604" s="24"/>
      <c r="AD604" s="24"/>
      <c r="AE604" s="24"/>
      <c r="AF604" s="24"/>
      <c r="AG604" s="24"/>
    </row>
    <row r="605" spans="1:33">
      <c r="A605" s="24"/>
      <c r="B605" s="24"/>
      <c r="C605" s="24"/>
      <c r="D605" s="24"/>
      <c r="E605" s="24"/>
      <c r="F605" s="24"/>
      <c r="G605" s="24"/>
      <c r="H605" s="24"/>
      <c r="I605" s="24"/>
      <c r="J605" s="14"/>
      <c r="K605" s="24"/>
      <c r="L605" s="24"/>
      <c r="M605" s="24"/>
      <c r="N605" s="24"/>
      <c r="O605" s="24"/>
      <c r="P605" s="24"/>
      <c r="Q605" s="24"/>
      <c r="R605" s="24"/>
      <c r="S605" s="24"/>
      <c r="T605" s="30"/>
      <c r="U605" s="24"/>
      <c r="V605" s="24"/>
      <c r="W605" s="24"/>
      <c r="X605" s="24"/>
      <c r="Y605" s="24"/>
      <c r="Z605" s="24"/>
      <c r="AA605" s="24"/>
      <c r="AB605" s="24"/>
      <c r="AC605" s="24"/>
      <c r="AD605" s="24"/>
      <c r="AE605" s="24"/>
      <c r="AF605" s="24"/>
      <c r="AG605" s="24"/>
    </row>
    <row r="606" spans="1:33">
      <c r="A606" s="24"/>
      <c r="B606" s="24"/>
      <c r="C606" s="24"/>
      <c r="D606" s="24"/>
      <c r="E606" s="24"/>
      <c r="F606" s="24"/>
      <c r="G606" s="24"/>
      <c r="H606" s="24"/>
      <c r="I606" s="24"/>
      <c r="J606" s="14"/>
      <c r="K606" s="24"/>
      <c r="L606" s="24"/>
      <c r="M606" s="24"/>
      <c r="N606" s="24"/>
      <c r="O606" s="24"/>
      <c r="P606" s="24"/>
      <c r="Q606" s="24"/>
      <c r="R606" s="24"/>
      <c r="S606" s="24"/>
      <c r="T606" s="30"/>
      <c r="U606" s="24"/>
      <c r="V606" s="24"/>
      <c r="W606" s="24"/>
      <c r="X606" s="24"/>
      <c r="Y606" s="24"/>
      <c r="Z606" s="24"/>
      <c r="AA606" s="24"/>
      <c r="AB606" s="24"/>
      <c r="AC606" s="24"/>
      <c r="AD606" s="24"/>
      <c r="AE606" s="24"/>
      <c r="AF606" s="24"/>
      <c r="AG606" s="24"/>
    </row>
    <row r="607" spans="1:33">
      <c r="A607" s="24"/>
      <c r="B607" s="24"/>
      <c r="C607" s="24"/>
      <c r="D607" s="24"/>
      <c r="E607" s="24"/>
      <c r="F607" s="24"/>
      <c r="G607" s="24"/>
      <c r="H607" s="24"/>
      <c r="I607" s="24"/>
      <c r="J607" s="14"/>
      <c r="K607" s="24"/>
      <c r="L607" s="24"/>
      <c r="M607" s="24"/>
      <c r="N607" s="24"/>
      <c r="O607" s="24"/>
      <c r="P607" s="24"/>
      <c r="Q607" s="24"/>
      <c r="R607" s="24"/>
      <c r="S607" s="24"/>
      <c r="T607" s="30"/>
      <c r="U607" s="24"/>
      <c r="V607" s="24"/>
      <c r="W607" s="24"/>
      <c r="X607" s="24"/>
      <c r="Y607" s="24"/>
      <c r="Z607" s="24"/>
      <c r="AA607" s="24"/>
      <c r="AB607" s="24"/>
      <c r="AC607" s="24"/>
      <c r="AD607" s="24"/>
      <c r="AE607" s="24"/>
      <c r="AF607" s="24"/>
      <c r="AG607" s="24"/>
    </row>
    <row r="608" spans="1:33">
      <c r="A608" s="24"/>
      <c r="B608" s="24"/>
      <c r="C608" s="24"/>
      <c r="D608" s="24"/>
      <c r="E608" s="24"/>
      <c r="F608" s="24"/>
      <c r="G608" s="24"/>
      <c r="H608" s="24"/>
      <c r="I608" s="24"/>
      <c r="J608" s="14"/>
      <c r="K608" s="24"/>
      <c r="L608" s="24"/>
      <c r="M608" s="24"/>
      <c r="N608" s="24"/>
      <c r="O608" s="24"/>
      <c r="P608" s="24"/>
      <c r="Q608" s="24"/>
      <c r="R608" s="24"/>
      <c r="S608" s="24"/>
      <c r="T608" s="30"/>
      <c r="U608" s="24"/>
      <c r="V608" s="24"/>
      <c r="W608" s="24"/>
      <c r="X608" s="24"/>
      <c r="Y608" s="24"/>
      <c r="Z608" s="24"/>
      <c r="AA608" s="24"/>
      <c r="AB608" s="24"/>
      <c r="AC608" s="24"/>
      <c r="AD608" s="24"/>
      <c r="AE608" s="24"/>
      <c r="AF608" s="24"/>
      <c r="AG608" s="24"/>
    </row>
    <row r="609" spans="1:33">
      <c r="A609" s="24"/>
      <c r="B609" s="24"/>
      <c r="C609" s="24"/>
      <c r="D609" s="24"/>
      <c r="E609" s="24"/>
      <c r="F609" s="24"/>
      <c r="G609" s="24"/>
      <c r="H609" s="24"/>
      <c r="I609" s="24"/>
      <c r="J609" s="14"/>
      <c r="K609" s="24"/>
      <c r="L609" s="24"/>
      <c r="M609" s="24"/>
      <c r="N609" s="24"/>
      <c r="O609" s="24"/>
      <c r="P609" s="24"/>
      <c r="Q609" s="24"/>
      <c r="R609" s="24"/>
      <c r="S609" s="24"/>
      <c r="T609" s="30"/>
      <c r="U609" s="24"/>
      <c r="V609" s="24"/>
      <c r="W609" s="24"/>
      <c r="X609" s="24"/>
      <c r="Y609" s="24"/>
      <c r="Z609" s="24"/>
      <c r="AA609" s="24"/>
      <c r="AB609" s="24"/>
      <c r="AC609" s="24"/>
      <c r="AD609" s="24"/>
      <c r="AE609" s="24"/>
      <c r="AF609" s="24"/>
      <c r="AG609" s="24"/>
    </row>
    <row r="610" spans="1:33">
      <c r="A610" s="24"/>
      <c r="B610" s="24"/>
      <c r="C610" s="24"/>
      <c r="D610" s="24"/>
      <c r="E610" s="24"/>
      <c r="F610" s="24"/>
      <c r="G610" s="24"/>
      <c r="H610" s="24"/>
      <c r="I610" s="24"/>
      <c r="J610" s="14"/>
      <c r="K610" s="24"/>
      <c r="L610" s="24"/>
      <c r="M610" s="24"/>
      <c r="N610" s="24"/>
      <c r="O610" s="24"/>
      <c r="P610" s="24"/>
      <c r="Q610" s="24"/>
      <c r="R610" s="24"/>
      <c r="S610" s="24"/>
      <c r="T610" s="30"/>
      <c r="U610" s="24"/>
      <c r="V610" s="24"/>
      <c r="W610" s="24"/>
      <c r="X610" s="24"/>
      <c r="Y610" s="24"/>
      <c r="Z610" s="24"/>
      <c r="AA610" s="24"/>
      <c r="AB610" s="24"/>
      <c r="AC610" s="24"/>
      <c r="AD610" s="24"/>
      <c r="AE610" s="24"/>
      <c r="AF610" s="24"/>
      <c r="AG610" s="24"/>
    </row>
    <row r="611" spans="1:33">
      <c r="A611" s="24"/>
      <c r="B611" s="24"/>
      <c r="C611" s="24"/>
      <c r="D611" s="24"/>
      <c r="E611" s="24"/>
      <c r="F611" s="24"/>
      <c r="G611" s="24"/>
      <c r="H611" s="24"/>
      <c r="I611" s="24"/>
      <c r="J611" s="14"/>
      <c r="K611" s="24"/>
      <c r="L611" s="24"/>
      <c r="M611" s="24"/>
      <c r="N611" s="24"/>
      <c r="O611" s="24"/>
      <c r="P611" s="24"/>
      <c r="Q611" s="24"/>
      <c r="R611" s="24"/>
      <c r="S611" s="24"/>
      <c r="T611" s="30"/>
      <c r="U611" s="24"/>
      <c r="V611" s="24"/>
      <c r="W611" s="24"/>
      <c r="X611" s="24"/>
      <c r="Y611" s="24"/>
      <c r="Z611" s="24"/>
      <c r="AA611" s="24"/>
      <c r="AB611" s="24"/>
      <c r="AC611" s="24"/>
      <c r="AD611" s="24"/>
      <c r="AE611" s="24"/>
      <c r="AF611" s="24"/>
      <c r="AG611" s="24"/>
    </row>
    <row r="612" spans="1:33">
      <c r="A612" s="24"/>
      <c r="B612" s="24"/>
      <c r="C612" s="24"/>
      <c r="D612" s="24"/>
      <c r="E612" s="24"/>
      <c r="F612" s="24"/>
      <c r="G612" s="24"/>
      <c r="H612" s="24"/>
      <c r="I612" s="24"/>
      <c r="J612" s="14"/>
      <c r="K612" s="24"/>
      <c r="L612" s="24"/>
      <c r="M612" s="24"/>
      <c r="N612" s="24"/>
      <c r="O612" s="24"/>
      <c r="P612" s="24"/>
      <c r="Q612" s="24"/>
      <c r="R612" s="24"/>
      <c r="S612" s="24"/>
      <c r="T612" s="30"/>
      <c r="U612" s="24"/>
      <c r="V612" s="24"/>
      <c r="W612" s="24"/>
      <c r="X612" s="24"/>
      <c r="Y612" s="24"/>
      <c r="Z612" s="24"/>
      <c r="AA612" s="24"/>
      <c r="AB612" s="24"/>
      <c r="AC612" s="24"/>
      <c r="AD612" s="24"/>
      <c r="AE612" s="24"/>
      <c r="AF612" s="24"/>
      <c r="AG612" s="24"/>
    </row>
    <row r="613" spans="1:33">
      <c r="A613" s="24"/>
      <c r="B613" s="24"/>
      <c r="C613" s="24"/>
      <c r="D613" s="24"/>
      <c r="E613" s="24"/>
      <c r="F613" s="24"/>
      <c r="G613" s="24"/>
      <c r="H613" s="24"/>
      <c r="I613" s="24"/>
      <c r="J613" s="14"/>
      <c r="K613" s="24"/>
      <c r="L613" s="24"/>
      <c r="M613" s="24"/>
      <c r="N613" s="24"/>
      <c r="O613" s="24"/>
      <c r="P613" s="24"/>
      <c r="Q613" s="24"/>
      <c r="R613" s="24"/>
      <c r="S613" s="24"/>
      <c r="T613" s="30"/>
      <c r="U613" s="24"/>
      <c r="V613" s="24"/>
      <c r="W613" s="24"/>
      <c r="X613" s="24"/>
      <c r="Y613" s="24"/>
      <c r="Z613" s="24"/>
      <c r="AA613" s="24"/>
      <c r="AB613" s="24"/>
      <c r="AC613" s="24"/>
      <c r="AD613" s="24"/>
      <c r="AE613" s="24"/>
      <c r="AF613" s="24"/>
      <c r="AG613" s="24"/>
    </row>
    <row r="614" spans="1:33">
      <c r="A614" s="24"/>
      <c r="B614" s="24"/>
      <c r="C614" s="24"/>
      <c r="D614" s="24"/>
      <c r="E614" s="24"/>
      <c r="F614" s="24"/>
      <c r="G614" s="24"/>
      <c r="H614" s="24"/>
      <c r="I614" s="24"/>
      <c r="J614" s="14"/>
      <c r="K614" s="24"/>
      <c r="L614" s="24"/>
      <c r="M614" s="24"/>
      <c r="N614" s="24"/>
      <c r="O614" s="24"/>
      <c r="P614" s="24"/>
      <c r="Q614" s="24"/>
      <c r="R614" s="24"/>
      <c r="S614" s="24"/>
      <c r="T614" s="30"/>
      <c r="U614" s="24"/>
      <c r="V614" s="24"/>
      <c r="W614" s="24"/>
      <c r="X614" s="24"/>
      <c r="Y614" s="24"/>
      <c r="Z614" s="24"/>
      <c r="AA614" s="24"/>
      <c r="AB614" s="24"/>
      <c r="AC614" s="24"/>
      <c r="AD614" s="24"/>
      <c r="AE614" s="24"/>
      <c r="AF614" s="24"/>
      <c r="AG614" s="24"/>
    </row>
    <row r="615" spans="1:33">
      <c r="A615" s="24"/>
      <c r="B615" s="24"/>
      <c r="C615" s="24"/>
      <c r="D615" s="24"/>
      <c r="E615" s="24"/>
      <c r="F615" s="24"/>
      <c r="G615" s="24"/>
      <c r="H615" s="24"/>
      <c r="I615" s="24"/>
      <c r="J615" s="14"/>
      <c r="K615" s="24"/>
      <c r="L615" s="24"/>
      <c r="M615" s="24"/>
      <c r="N615" s="24"/>
      <c r="O615" s="24"/>
      <c r="P615" s="24"/>
      <c r="Q615" s="24"/>
      <c r="R615" s="24"/>
      <c r="S615" s="24"/>
      <c r="T615" s="30"/>
      <c r="U615" s="24"/>
      <c r="V615" s="24"/>
      <c r="W615" s="24"/>
      <c r="X615" s="24"/>
      <c r="Y615" s="24"/>
      <c r="Z615" s="24"/>
      <c r="AA615" s="24"/>
      <c r="AB615" s="24"/>
      <c r="AC615" s="24"/>
      <c r="AD615" s="24"/>
      <c r="AE615" s="24"/>
      <c r="AF615" s="24"/>
      <c r="AG615" s="24"/>
    </row>
    <row r="616" spans="1:33">
      <c r="A616" s="24"/>
      <c r="B616" s="24"/>
      <c r="C616" s="24"/>
      <c r="D616" s="24"/>
      <c r="E616" s="24"/>
      <c r="F616" s="24"/>
      <c r="G616" s="24"/>
      <c r="H616" s="24"/>
      <c r="I616" s="24"/>
      <c r="J616" s="14"/>
      <c r="K616" s="24"/>
      <c r="L616" s="24"/>
      <c r="M616" s="24"/>
      <c r="N616" s="24"/>
      <c r="O616" s="24"/>
      <c r="P616" s="24"/>
      <c r="Q616" s="24"/>
      <c r="R616" s="24"/>
      <c r="S616" s="24"/>
      <c r="T616" s="30"/>
      <c r="U616" s="24"/>
      <c r="V616" s="24"/>
      <c r="W616" s="24"/>
      <c r="X616" s="24"/>
      <c r="Y616" s="24"/>
      <c r="Z616" s="24"/>
      <c r="AA616" s="24"/>
      <c r="AB616" s="24"/>
      <c r="AC616" s="24"/>
      <c r="AD616" s="24"/>
      <c r="AE616" s="24"/>
      <c r="AF616" s="24"/>
      <c r="AG616" s="24"/>
    </row>
    <row r="617" spans="1:33">
      <c r="A617" s="24"/>
      <c r="B617" s="24"/>
      <c r="C617" s="24"/>
      <c r="D617" s="24"/>
      <c r="E617" s="24"/>
      <c r="F617" s="24"/>
      <c r="G617" s="24"/>
      <c r="H617" s="24"/>
      <c r="I617" s="24"/>
      <c r="J617" s="14"/>
      <c r="K617" s="24"/>
      <c r="L617" s="24"/>
      <c r="M617" s="24"/>
      <c r="N617" s="24"/>
      <c r="O617" s="24"/>
      <c r="P617" s="24"/>
      <c r="Q617" s="24"/>
      <c r="R617" s="24"/>
      <c r="S617" s="24"/>
      <c r="T617" s="30"/>
      <c r="U617" s="24"/>
      <c r="V617" s="24"/>
      <c r="W617" s="24"/>
      <c r="X617" s="24"/>
      <c r="Y617" s="24"/>
      <c r="Z617" s="24"/>
      <c r="AA617" s="24"/>
      <c r="AB617" s="24"/>
      <c r="AC617" s="24"/>
      <c r="AD617" s="24"/>
      <c r="AE617" s="24"/>
      <c r="AF617" s="24"/>
      <c r="AG617" s="24"/>
    </row>
    <row r="618" spans="1:33">
      <c r="A618" s="24"/>
      <c r="B618" s="24"/>
      <c r="C618" s="24"/>
      <c r="D618" s="24"/>
      <c r="E618" s="24"/>
      <c r="F618" s="24"/>
      <c r="G618" s="24"/>
      <c r="H618" s="24"/>
      <c r="I618" s="24"/>
      <c r="J618" s="14"/>
      <c r="K618" s="24"/>
      <c r="L618" s="24"/>
      <c r="M618" s="24"/>
      <c r="N618" s="24"/>
      <c r="O618" s="24"/>
      <c r="P618" s="24"/>
      <c r="Q618" s="24"/>
      <c r="R618" s="24"/>
      <c r="S618" s="24"/>
      <c r="T618" s="30"/>
      <c r="U618" s="24"/>
      <c r="V618" s="24"/>
      <c r="W618" s="24"/>
      <c r="X618" s="24"/>
      <c r="Y618" s="24"/>
      <c r="Z618" s="24"/>
      <c r="AA618" s="24"/>
      <c r="AB618" s="24"/>
      <c r="AC618" s="24"/>
      <c r="AD618" s="24"/>
      <c r="AE618" s="24"/>
      <c r="AF618" s="24"/>
      <c r="AG618" s="24"/>
    </row>
    <row r="619" spans="1:33">
      <c r="A619" s="24"/>
      <c r="B619" s="24"/>
      <c r="C619" s="24"/>
      <c r="D619" s="24"/>
      <c r="E619" s="24"/>
      <c r="F619" s="24"/>
      <c r="G619" s="24"/>
      <c r="H619" s="24"/>
      <c r="I619" s="24"/>
      <c r="J619" s="14"/>
      <c r="K619" s="24"/>
      <c r="L619" s="24"/>
      <c r="M619" s="24"/>
      <c r="N619" s="24"/>
      <c r="O619" s="24"/>
      <c r="P619" s="24"/>
      <c r="Q619" s="24"/>
      <c r="R619" s="24"/>
      <c r="S619" s="24"/>
      <c r="T619" s="30"/>
      <c r="U619" s="24"/>
      <c r="V619" s="24"/>
      <c r="W619" s="24"/>
      <c r="X619" s="24"/>
      <c r="Y619" s="24"/>
      <c r="Z619" s="24"/>
      <c r="AA619" s="24"/>
      <c r="AB619" s="24"/>
      <c r="AC619" s="24"/>
      <c r="AD619" s="24"/>
      <c r="AE619" s="24"/>
      <c r="AF619" s="24"/>
      <c r="AG619" s="24"/>
    </row>
    <row r="620" spans="1:33">
      <c r="A620" s="24"/>
      <c r="B620" s="24"/>
      <c r="C620" s="24"/>
      <c r="D620" s="24"/>
      <c r="E620" s="24"/>
      <c r="F620" s="24"/>
      <c r="G620" s="24"/>
      <c r="H620" s="24"/>
      <c r="I620" s="24"/>
      <c r="J620" s="14"/>
      <c r="K620" s="24"/>
      <c r="L620" s="24"/>
      <c r="M620" s="24"/>
      <c r="N620" s="24"/>
      <c r="O620" s="24"/>
      <c r="P620" s="24"/>
      <c r="Q620" s="24"/>
      <c r="R620" s="24"/>
      <c r="S620" s="24"/>
      <c r="T620" s="30"/>
      <c r="U620" s="24"/>
      <c r="V620" s="24"/>
      <c r="W620" s="24"/>
      <c r="X620" s="24"/>
      <c r="Y620" s="24"/>
      <c r="Z620" s="24"/>
      <c r="AA620" s="24"/>
      <c r="AB620" s="24"/>
      <c r="AC620" s="24"/>
      <c r="AD620" s="24"/>
      <c r="AE620" s="24"/>
      <c r="AF620" s="24"/>
      <c r="AG620" s="24"/>
    </row>
    <row r="621" spans="1:33">
      <c r="A621" s="24"/>
      <c r="B621" s="24"/>
      <c r="C621" s="24"/>
      <c r="D621" s="24"/>
      <c r="E621" s="24"/>
      <c r="F621" s="24"/>
      <c r="G621" s="24"/>
      <c r="H621" s="24"/>
      <c r="I621" s="24"/>
      <c r="J621" s="14"/>
      <c r="K621" s="24"/>
      <c r="L621" s="24"/>
      <c r="M621" s="24"/>
      <c r="N621" s="24"/>
      <c r="O621" s="24"/>
      <c r="P621" s="24"/>
      <c r="Q621" s="24"/>
      <c r="R621" s="24"/>
      <c r="S621" s="24"/>
      <c r="T621" s="30"/>
      <c r="U621" s="24"/>
      <c r="V621" s="24"/>
      <c r="W621" s="24"/>
      <c r="X621" s="24"/>
      <c r="Y621" s="24"/>
      <c r="Z621" s="24"/>
      <c r="AA621" s="24"/>
      <c r="AB621" s="24"/>
      <c r="AC621" s="24"/>
      <c r="AD621" s="24"/>
      <c r="AE621" s="24"/>
      <c r="AF621" s="24"/>
      <c r="AG621" s="24"/>
    </row>
    <row r="622" spans="1:33">
      <c r="A622" s="24"/>
      <c r="B622" s="24"/>
      <c r="C622" s="24"/>
      <c r="D622" s="24"/>
      <c r="E622" s="24"/>
      <c r="F622" s="24"/>
      <c r="G622" s="24"/>
      <c r="H622" s="24"/>
      <c r="I622" s="24"/>
      <c r="J622" s="14"/>
      <c r="K622" s="24"/>
      <c r="L622" s="24"/>
      <c r="M622" s="24"/>
      <c r="N622" s="24"/>
      <c r="O622" s="24"/>
      <c r="P622" s="24"/>
      <c r="Q622" s="24"/>
      <c r="R622" s="24"/>
      <c r="S622" s="24"/>
      <c r="T622" s="30"/>
      <c r="U622" s="24"/>
      <c r="V622" s="24"/>
      <c r="W622" s="24"/>
      <c r="X622" s="24"/>
      <c r="Y622" s="24"/>
      <c r="Z622" s="24"/>
      <c r="AA622" s="24"/>
      <c r="AB622" s="24"/>
      <c r="AC622" s="24"/>
      <c r="AD622" s="24"/>
      <c r="AE622" s="24"/>
      <c r="AF622" s="24"/>
      <c r="AG622" s="24"/>
    </row>
    <row r="623" spans="1:33">
      <c r="A623" s="24"/>
      <c r="B623" s="24"/>
      <c r="C623" s="24"/>
      <c r="D623" s="24"/>
      <c r="E623" s="24"/>
      <c r="F623" s="24"/>
      <c r="G623" s="24"/>
      <c r="H623" s="24"/>
      <c r="I623" s="24"/>
      <c r="J623" s="14"/>
      <c r="K623" s="24"/>
      <c r="L623" s="24"/>
      <c r="M623" s="24"/>
      <c r="N623" s="24"/>
      <c r="O623" s="24"/>
      <c r="P623" s="24"/>
      <c r="Q623" s="24"/>
      <c r="R623" s="24"/>
      <c r="S623" s="24"/>
      <c r="T623" s="30"/>
      <c r="U623" s="24"/>
      <c r="V623" s="24"/>
      <c r="W623" s="24"/>
      <c r="X623" s="24"/>
      <c r="Y623" s="24"/>
      <c r="Z623" s="24"/>
      <c r="AA623" s="24"/>
      <c r="AB623" s="24"/>
      <c r="AC623" s="24"/>
      <c r="AD623" s="24"/>
      <c r="AE623" s="24"/>
      <c r="AF623" s="24"/>
      <c r="AG623" s="24"/>
    </row>
    <row r="624" spans="1:33">
      <c r="A624" s="24"/>
      <c r="B624" s="24"/>
      <c r="C624" s="24"/>
      <c r="D624" s="24"/>
      <c r="E624" s="24"/>
      <c r="F624" s="24"/>
      <c r="G624" s="24"/>
      <c r="H624" s="24"/>
      <c r="I624" s="24"/>
      <c r="J624" s="14"/>
      <c r="K624" s="24"/>
      <c r="L624" s="24"/>
      <c r="M624" s="24"/>
      <c r="N624" s="24"/>
      <c r="O624" s="24"/>
      <c r="P624" s="24"/>
      <c r="Q624" s="24"/>
      <c r="R624" s="24"/>
      <c r="S624" s="24"/>
      <c r="T624" s="30"/>
      <c r="U624" s="24"/>
      <c r="V624" s="24"/>
      <c r="W624" s="24"/>
      <c r="X624" s="24"/>
      <c r="Y624" s="24"/>
      <c r="Z624" s="24"/>
      <c r="AA624" s="24"/>
      <c r="AB624" s="24"/>
      <c r="AC624" s="24"/>
      <c r="AD624" s="24"/>
      <c r="AE624" s="24"/>
      <c r="AF624" s="24"/>
      <c r="AG624" s="24"/>
    </row>
    <row r="625" spans="1:33">
      <c r="A625" s="24"/>
      <c r="B625" s="24"/>
      <c r="C625" s="24"/>
      <c r="D625" s="24"/>
      <c r="E625" s="24"/>
      <c r="F625" s="24"/>
      <c r="G625" s="24"/>
      <c r="H625" s="24"/>
      <c r="I625" s="24"/>
      <c r="J625" s="14"/>
      <c r="K625" s="24"/>
      <c r="L625" s="24"/>
      <c r="M625" s="24"/>
      <c r="N625" s="24"/>
      <c r="O625" s="24"/>
      <c r="P625" s="24"/>
      <c r="Q625" s="24"/>
      <c r="R625" s="24"/>
      <c r="S625" s="24"/>
      <c r="T625" s="30"/>
      <c r="U625" s="24"/>
      <c r="V625" s="24"/>
      <c r="W625" s="24"/>
      <c r="X625" s="24"/>
      <c r="Y625" s="24"/>
      <c r="Z625" s="24"/>
      <c r="AA625" s="24"/>
      <c r="AB625" s="24"/>
      <c r="AC625" s="24"/>
      <c r="AD625" s="24"/>
      <c r="AE625" s="24"/>
      <c r="AF625" s="24"/>
      <c r="AG625" s="24"/>
    </row>
    <row r="626" spans="1:33">
      <c r="A626" s="24"/>
      <c r="B626" s="24"/>
      <c r="C626" s="24"/>
      <c r="D626" s="24"/>
      <c r="E626" s="24"/>
      <c r="F626" s="24"/>
      <c r="G626" s="24"/>
      <c r="H626" s="24"/>
      <c r="I626" s="24"/>
      <c r="J626" s="14"/>
      <c r="K626" s="24"/>
      <c r="L626" s="24"/>
      <c r="M626" s="24"/>
      <c r="N626" s="24"/>
      <c r="O626" s="24"/>
      <c r="P626" s="24"/>
      <c r="Q626" s="24"/>
      <c r="R626" s="24"/>
      <c r="S626" s="24"/>
      <c r="T626" s="30"/>
      <c r="U626" s="24"/>
      <c r="V626" s="24"/>
      <c r="W626" s="24"/>
      <c r="X626" s="24"/>
      <c r="Y626" s="24"/>
      <c r="Z626" s="24"/>
      <c r="AA626" s="24"/>
      <c r="AB626" s="24"/>
      <c r="AC626" s="24"/>
      <c r="AD626" s="24"/>
      <c r="AE626" s="24"/>
      <c r="AF626" s="24"/>
      <c r="AG626" s="24"/>
    </row>
    <row r="627" spans="1:33">
      <c r="A627" s="24"/>
      <c r="B627" s="24"/>
      <c r="C627" s="24"/>
      <c r="D627" s="24"/>
      <c r="E627" s="24"/>
      <c r="F627" s="24"/>
      <c r="G627" s="24"/>
      <c r="H627" s="24"/>
      <c r="I627" s="24"/>
      <c r="J627" s="14"/>
      <c r="K627" s="24"/>
      <c r="L627" s="24"/>
      <c r="M627" s="24"/>
      <c r="N627" s="24"/>
      <c r="O627" s="24"/>
      <c r="P627" s="24"/>
      <c r="Q627" s="24"/>
      <c r="R627" s="24"/>
      <c r="S627" s="24"/>
      <c r="T627" s="30"/>
      <c r="U627" s="24"/>
      <c r="V627" s="24"/>
      <c r="W627" s="24"/>
      <c r="X627" s="24"/>
      <c r="Y627" s="24"/>
      <c r="Z627" s="24"/>
      <c r="AA627" s="24"/>
      <c r="AB627" s="24"/>
      <c r="AC627" s="24"/>
      <c r="AD627" s="24"/>
      <c r="AE627" s="24"/>
      <c r="AF627" s="24"/>
      <c r="AG627" s="24"/>
    </row>
    <row r="628" spans="1:33">
      <c r="A628" s="24"/>
      <c r="B628" s="24"/>
      <c r="C628" s="24"/>
      <c r="D628" s="24"/>
      <c r="E628" s="24"/>
      <c r="F628" s="24"/>
      <c r="G628" s="24"/>
      <c r="H628" s="24"/>
      <c r="I628" s="24"/>
      <c r="J628" s="14"/>
      <c r="K628" s="24"/>
      <c r="L628" s="24"/>
      <c r="M628" s="24"/>
      <c r="N628" s="24"/>
      <c r="O628" s="24"/>
      <c r="P628" s="24"/>
      <c r="Q628" s="24"/>
      <c r="R628" s="24"/>
      <c r="S628" s="24"/>
      <c r="T628" s="30"/>
      <c r="U628" s="24"/>
      <c r="V628" s="24"/>
      <c r="W628" s="24"/>
      <c r="X628" s="24"/>
      <c r="Y628" s="24"/>
      <c r="Z628" s="24"/>
      <c r="AA628" s="24"/>
      <c r="AB628" s="24"/>
      <c r="AC628" s="24"/>
      <c r="AD628" s="24"/>
      <c r="AE628" s="24"/>
      <c r="AF628" s="24"/>
      <c r="AG628" s="24"/>
    </row>
    <row r="629" spans="1:33">
      <c r="A629" s="24"/>
      <c r="B629" s="24"/>
      <c r="C629" s="24"/>
      <c r="D629" s="24"/>
      <c r="E629" s="24"/>
      <c r="F629" s="24"/>
      <c r="G629" s="24"/>
      <c r="H629" s="24"/>
      <c r="I629" s="24"/>
      <c r="J629" s="14"/>
      <c r="K629" s="24"/>
      <c r="L629" s="24"/>
      <c r="M629" s="24"/>
      <c r="N629" s="24"/>
      <c r="O629" s="24"/>
      <c r="P629" s="24"/>
      <c r="Q629" s="24"/>
      <c r="R629" s="24"/>
      <c r="S629" s="24"/>
      <c r="T629" s="30"/>
      <c r="U629" s="24"/>
      <c r="V629" s="24"/>
      <c r="W629" s="24"/>
      <c r="X629" s="24"/>
      <c r="Y629" s="24"/>
      <c r="Z629" s="24"/>
      <c r="AA629" s="24"/>
      <c r="AB629" s="24"/>
      <c r="AC629" s="24"/>
      <c r="AD629" s="24"/>
      <c r="AE629" s="24"/>
      <c r="AF629" s="24"/>
      <c r="AG629" s="24"/>
    </row>
    <row r="630" spans="1:33">
      <c r="A630" s="24"/>
      <c r="B630" s="24"/>
      <c r="C630" s="24"/>
      <c r="D630" s="24"/>
      <c r="E630" s="24"/>
      <c r="F630" s="24"/>
      <c r="G630" s="24"/>
      <c r="H630" s="24"/>
      <c r="I630" s="24"/>
      <c r="J630" s="14"/>
      <c r="K630" s="24"/>
      <c r="L630" s="24"/>
      <c r="M630" s="24"/>
      <c r="N630" s="24"/>
      <c r="O630" s="24"/>
      <c r="P630" s="24"/>
      <c r="Q630" s="24"/>
      <c r="R630" s="24"/>
      <c r="S630" s="24"/>
      <c r="T630" s="30"/>
      <c r="U630" s="24"/>
      <c r="V630" s="24"/>
      <c r="W630" s="24"/>
      <c r="X630" s="24"/>
      <c r="Y630" s="24"/>
      <c r="Z630" s="24"/>
      <c r="AA630" s="24"/>
      <c r="AB630" s="24"/>
      <c r="AC630" s="24"/>
      <c r="AD630" s="24"/>
      <c r="AE630" s="24"/>
      <c r="AF630" s="24"/>
      <c r="AG630" s="24"/>
    </row>
    <row r="631" spans="1:33">
      <c r="A631" s="24"/>
      <c r="B631" s="24"/>
      <c r="C631" s="24"/>
      <c r="D631" s="24"/>
      <c r="E631" s="24"/>
      <c r="F631" s="24"/>
      <c r="G631" s="24"/>
      <c r="H631" s="24"/>
      <c r="I631" s="24"/>
      <c r="J631" s="14"/>
      <c r="K631" s="24"/>
      <c r="L631" s="24"/>
      <c r="M631" s="24"/>
      <c r="N631" s="24"/>
      <c r="O631" s="24"/>
      <c r="P631" s="24"/>
      <c r="Q631" s="24"/>
      <c r="R631" s="24"/>
      <c r="S631" s="24"/>
      <c r="T631" s="30"/>
      <c r="U631" s="24"/>
      <c r="V631" s="24"/>
      <c r="W631" s="24"/>
      <c r="X631" s="24"/>
      <c r="Y631" s="24"/>
      <c r="Z631" s="24"/>
      <c r="AA631" s="24"/>
      <c r="AB631" s="24"/>
      <c r="AC631" s="24"/>
      <c r="AD631" s="24"/>
      <c r="AE631" s="24"/>
      <c r="AF631" s="24"/>
      <c r="AG631" s="24"/>
    </row>
    <row r="632" spans="1:33">
      <c r="A632" s="24"/>
      <c r="B632" s="24"/>
      <c r="C632" s="24"/>
      <c r="D632" s="24"/>
      <c r="E632" s="24"/>
      <c r="F632" s="24"/>
      <c r="G632" s="24"/>
      <c r="H632" s="24"/>
      <c r="I632" s="24"/>
      <c r="J632" s="14"/>
      <c r="K632" s="24"/>
      <c r="L632" s="24"/>
      <c r="M632" s="24"/>
      <c r="N632" s="24"/>
      <c r="O632" s="24"/>
      <c r="P632" s="24"/>
      <c r="Q632" s="24"/>
      <c r="R632" s="24"/>
      <c r="S632" s="24"/>
      <c r="T632" s="30"/>
      <c r="U632" s="24"/>
      <c r="V632" s="24"/>
      <c r="W632" s="24"/>
      <c r="X632" s="24"/>
      <c r="Y632" s="24"/>
      <c r="Z632" s="24"/>
      <c r="AA632" s="24"/>
      <c r="AB632" s="24"/>
      <c r="AC632" s="24"/>
      <c r="AD632" s="24"/>
      <c r="AE632" s="24"/>
      <c r="AF632" s="24"/>
      <c r="AG632" s="24"/>
    </row>
    <row r="633" spans="1:33">
      <c r="A633" s="24"/>
      <c r="B633" s="24"/>
      <c r="C633" s="24"/>
      <c r="D633" s="24"/>
      <c r="E633" s="24"/>
      <c r="F633" s="24"/>
      <c r="G633" s="24"/>
      <c r="H633" s="24"/>
      <c r="I633" s="24"/>
      <c r="J633" s="14"/>
      <c r="K633" s="24"/>
      <c r="L633" s="24"/>
      <c r="M633" s="24"/>
      <c r="N633" s="24"/>
      <c r="O633" s="24"/>
      <c r="P633" s="24"/>
      <c r="Q633" s="24"/>
      <c r="R633" s="24"/>
      <c r="S633" s="24"/>
      <c r="T633" s="30"/>
      <c r="U633" s="24"/>
      <c r="V633" s="24"/>
      <c r="W633" s="24"/>
      <c r="X633" s="24"/>
      <c r="Y633" s="24"/>
      <c r="Z633" s="24"/>
      <c r="AA633" s="24"/>
      <c r="AB633" s="24"/>
      <c r="AC633" s="24"/>
      <c r="AD633" s="24"/>
      <c r="AE633" s="24"/>
      <c r="AF633" s="24"/>
      <c r="AG633" s="24"/>
    </row>
    <row r="634" spans="1:33">
      <c r="A634" s="24"/>
      <c r="B634" s="24"/>
      <c r="C634" s="24"/>
      <c r="D634" s="24"/>
      <c r="E634" s="24"/>
      <c r="F634" s="24"/>
      <c r="G634" s="24"/>
      <c r="H634" s="24"/>
      <c r="I634" s="24"/>
      <c r="J634" s="14"/>
      <c r="K634" s="24"/>
      <c r="L634" s="24"/>
      <c r="M634" s="24"/>
      <c r="N634" s="24"/>
      <c r="O634" s="24"/>
      <c r="P634" s="24"/>
      <c r="Q634" s="24"/>
      <c r="R634" s="24"/>
      <c r="S634" s="24"/>
      <c r="T634" s="30"/>
      <c r="U634" s="24"/>
      <c r="V634" s="24"/>
      <c r="W634" s="24"/>
      <c r="X634" s="24"/>
      <c r="Y634" s="24"/>
      <c r="Z634" s="24"/>
      <c r="AA634" s="24"/>
      <c r="AB634" s="24"/>
      <c r="AC634" s="24"/>
      <c r="AD634" s="24"/>
      <c r="AE634" s="24"/>
      <c r="AF634" s="24"/>
      <c r="AG634" s="24"/>
    </row>
    <row r="635" spans="1:33">
      <c r="A635" s="24"/>
      <c r="B635" s="24"/>
      <c r="C635" s="24"/>
      <c r="D635" s="24"/>
      <c r="E635" s="24"/>
      <c r="F635" s="24"/>
      <c r="G635" s="24"/>
      <c r="H635" s="24"/>
      <c r="I635" s="24"/>
      <c r="J635" s="14"/>
      <c r="K635" s="24"/>
      <c r="L635" s="24"/>
      <c r="M635" s="24"/>
      <c r="N635" s="24"/>
      <c r="O635" s="24"/>
      <c r="P635" s="24"/>
      <c r="Q635" s="24"/>
      <c r="R635" s="24"/>
      <c r="S635" s="24"/>
      <c r="T635" s="30"/>
      <c r="U635" s="24"/>
      <c r="V635" s="24"/>
      <c r="W635" s="24"/>
      <c r="X635" s="24"/>
      <c r="Y635" s="24"/>
      <c r="Z635" s="24"/>
      <c r="AA635" s="24"/>
      <c r="AB635" s="24"/>
      <c r="AC635" s="24"/>
      <c r="AD635" s="24"/>
      <c r="AE635" s="24"/>
      <c r="AF635" s="24"/>
      <c r="AG635" s="24"/>
    </row>
    <row r="636" spans="1:33">
      <c r="A636" s="24"/>
      <c r="B636" s="24"/>
      <c r="C636" s="24"/>
      <c r="D636" s="24"/>
      <c r="E636" s="24"/>
      <c r="F636" s="24"/>
      <c r="G636" s="24"/>
      <c r="H636" s="24"/>
      <c r="I636" s="24"/>
      <c r="J636" s="14"/>
      <c r="K636" s="24"/>
      <c r="L636" s="24"/>
      <c r="M636" s="24"/>
      <c r="N636" s="24"/>
      <c r="O636" s="24"/>
      <c r="P636" s="24"/>
      <c r="Q636" s="24"/>
      <c r="R636" s="24"/>
      <c r="S636" s="24"/>
      <c r="T636" s="30"/>
      <c r="U636" s="24"/>
      <c r="V636" s="24"/>
      <c r="W636" s="24"/>
      <c r="X636" s="24"/>
      <c r="Y636" s="24"/>
      <c r="Z636" s="24"/>
      <c r="AA636" s="24"/>
      <c r="AB636" s="24"/>
      <c r="AC636" s="24"/>
      <c r="AD636" s="24"/>
      <c r="AE636" s="24"/>
      <c r="AF636" s="24"/>
      <c r="AG636" s="24"/>
    </row>
    <row r="637" spans="1:33">
      <c r="A637" s="24"/>
      <c r="B637" s="24"/>
      <c r="C637" s="24"/>
      <c r="D637" s="24"/>
      <c r="E637" s="24"/>
      <c r="F637" s="24"/>
      <c r="G637" s="24"/>
      <c r="H637" s="24"/>
      <c r="I637" s="24"/>
      <c r="J637" s="14"/>
      <c r="K637" s="24"/>
      <c r="L637" s="24"/>
      <c r="M637" s="24"/>
      <c r="N637" s="24"/>
      <c r="O637" s="24"/>
      <c r="P637" s="24"/>
      <c r="Q637" s="24"/>
      <c r="R637" s="24"/>
      <c r="S637" s="24"/>
      <c r="T637" s="30"/>
      <c r="U637" s="24"/>
      <c r="V637" s="24"/>
      <c r="W637" s="24"/>
      <c r="X637" s="24"/>
      <c r="Y637" s="24"/>
      <c r="Z637" s="24"/>
      <c r="AA637" s="24"/>
      <c r="AB637" s="24"/>
      <c r="AC637" s="24"/>
      <c r="AD637" s="24"/>
      <c r="AE637" s="24"/>
      <c r="AF637" s="24"/>
      <c r="AG637" s="24"/>
    </row>
    <row r="638" spans="1:33">
      <c r="A638" s="24"/>
      <c r="B638" s="24"/>
      <c r="C638" s="24"/>
      <c r="D638" s="24"/>
      <c r="E638" s="24"/>
      <c r="F638" s="24"/>
      <c r="G638" s="24"/>
      <c r="H638" s="24"/>
      <c r="I638" s="24"/>
      <c r="J638" s="14"/>
      <c r="K638" s="24"/>
      <c r="L638" s="24"/>
      <c r="M638" s="24"/>
      <c r="N638" s="24"/>
      <c r="O638" s="24"/>
      <c r="P638" s="24"/>
      <c r="Q638" s="24"/>
      <c r="R638" s="24"/>
      <c r="S638" s="24"/>
      <c r="T638" s="30"/>
      <c r="U638" s="24"/>
      <c r="V638" s="24"/>
      <c r="W638" s="24"/>
      <c r="X638" s="24"/>
      <c r="Y638" s="24"/>
      <c r="Z638" s="24"/>
      <c r="AA638" s="24"/>
      <c r="AB638" s="24"/>
      <c r="AC638" s="24"/>
      <c r="AD638" s="24"/>
      <c r="AE638" s="24"/>
      <c r="AF638" s="24"/>
      <c r="AG638" s="24"/>
    </row>
    <row r="639" spans="1:33">
      <c r="A639" s="24"/>
      <c r="B639" s="24"/>
      <c r="C639" s="24"/>
      <c r="D639" s="24"/>
      <c r="E639" s="24"/>
      <c r="F639" s="24"/>
      <c r="G639" s="24"/>
      <c r="H639" s="24"/>
      <c r="I639" s="24"/>
      <c r="J639" s="14"/>
      <c r="K639" s="24"/>
      <c r="L639" s="24"/>
      <c r="M639" s="24"/>
      <c r="N639" s="24"/>
      <c r="O639" s="24"/>
      <c r="P639" s="24"/>
      <c r="Q639" s="24"/>
      <c r="R639" s="24"/>
      <c r="S639" s="24"/>
      <c r="T639" s="30"/>
      <c r="U639" s="24"/>
      <c r="V639" s="24"/>
      <c r="W639" s="24"/>
      <c r="X639" s="24"/>
      <c r="Y639" s="24"/>
      <c r="Z639" s="24"/>
      <c r="AA639" s="24"/>
      <c r="AB639" s="24"/>
      <c r="AC639" s="24"/>
      <c r="AD639" s="24"/>
      <c r="AE639" s="24"/>
      <c r="AF639" s="24"/>
      <c r="AG639" s="24"/>
    </row>
    <row r="640" spans="1:33">
      <c r="A640" s="24"/>
      <c r="B640" s="24"/>
      <c r="C640" s="24"/>
      <c r="D640" s="24"/>
      <c r="E640" s="24"/>
      <c r="F640" s="24"/>
      <c r="G640" s="24"/>
      <c r="H640" s="24"/>
      <c r="I640" s="24"/>
      <c r="J640" s="14"/>
      <c r="K640" s="24"/>
      <c r="L640" s="24"/>
      <c r="M640" s="24"/>
      <c r="N640" s="24"/>
      <c r="O640" s="24"/>
      <c r="P640" s="24"/>
      <c r="Q640" s="24"/>
      <c r="R640" s="24"/>
      <c r="S640" s="24"/>
      <c r="T640" s="30"/>
      <c r="U640" s="24"/>
      <c r="V640" s="24"/>
      <c r="W640" s="24"/>
      <c r="X640" s="24"/>
      <c r="Y640" s="24"/>
      <c r="Z640" s="24"/>
      <c r="AA640" s="24"/>
      <c r="AB640" s="24"/>
      <c r="AC640" s="24"/>
      <c r="AD640" s="24"/>
      <c r="AE640" s="24"/>
      <c r="AF640" s="24"/>
      <c r="AG640" s="24"/>
    </row>
    <row r="641" spans="1:33">
      <c r="A641" s="24"/>
      <c r="B641" s="24"/>
      <c r="C641" s="24"/>
      <c r="D641" s="24"/>
      <c r="E641" s="24"/>
      <c r="F641" s="24"/>
      <c r="G641" s="24"/>
      <c r="H641" s="24"/>
      <c r="I641" s="24"/>
      <c r="J641" s="14"/>
      <c r="K641" s="24"/>
      <c r="L641" s="24"/>
      <c r="M641" s="24"/>
      <c r="N641" s="24"/>
      <c r="O641" s="24"/>
      <c r="P641" s="24"/>
      <c r="Q641" s="24"/>
      <c r="R641" s="24"/>
      <c r="S641" s="24"/>
      <c r="T641" s="30"/>
      <c r="U641" s="24"/>
      <c r="V641" s="24"/>
      <c r="W641" s="24"/>
      <c r="X641" s="24"/>
      <c r="Y641" s="24"/>
      <c r="Z641" s="24"/>
      <c r="AA641" s="24"/>
      <c r="AB641" s="24"/>
      <c r="AC641" s="24"/>
      <c r="AD641" s="24"/>
      <c r="AE641" s="24"/>
      <c r="AF641" s="24"/>
      <c r="AG641" s="24"/>
    </row>
    <row r="642" spans="1:33">
      <c r="A642" s="24"/>
      <c r="B642" s="24"/>
      <c r="C642" s="24"/>
      <c r="D642" s="24"/>
      <c r="E642" s="24"/>
      <c r="F642" s="24"/>
      <c r="G642" s="24"/>
      <c r="H642" s="24"/>
      <c r="I642" s="24"/>
      <c r="J642" s="14"/>
      <c r="K642" s="24"/>
      <c r="L642" s="24"/>
      <c r="M642" s="24"/>
      <c r="N642" s="24"/>
      <c r="O642" s="24"/>
      <c r="P642" s="24"/>
      <c r="Q642" s="24"/>
      <c r="R642" s="24"/>
      <c r="S642" s="24"/>
      <c r="T642" s="30"/>
      <c r="U642" s="24"/>
      <c r="V642" s="24"/>
      <c r="W642" s="24"/>
      <c r="X642" s="24"/>
      <c r="Y642" s="24"/>
      <c r="Z642" s="24"/>
      <c r="AA642" s="24"/>
      <c r="AB642" s="24"/>
      <c r="AC642" s="24"/>
      <c r="AD642" s="24"/>
      <c r="AE642" s="24"/>
      <c r="AF642" s="24"/>
      <c r="AG642" s="24"/>
    </row>
    <row r="643" spans="1:33">
      <c r="A643" s="24"/>
      <c r="B643" s="24"/>
      <c r="C643" s="24"/>
      <c r="D643" s="24"/>
      <c r="E643" s="24"/>
      <c r="F643" s="24"/>
      <c r="G643" s="24"/>
      <c r="H643" s="24"/>
      <c r="I643" s="24"/>
      <c r="J643" s="14"/>
      <c r="K643" s="24"/>
      <c r="L643" s="24"/>
      <c r="M643" s="24"/>
      <c r="N643" s="24"/>
      <c r="O643" s="24"/>
      <c r="P643" s="24"/>
      <c r="Q643" s="24"/>
      <c r="R643" s="24"/>
      <c r="S643" s="24"/>
      <c r="T643" s="30"/>
      <c r="U643" s="24"/>
      <c r="V643" s="24"/>
      <c r="W643" s="24"/>
      <c r="X643" s="24"/>
      <c r="Y643" s="24"/>
      <c r="Z643" s="24"/>
      <c r="AA643" s="24"/>
      <c r="AB643" s="24"/>
      <c r="AC643" s="24"/>
      <c r="AD643" s="24"/>
      <c r="AE643" s="24"/>
      <c r="AF643" s="24"/>
      <c r="AG643" s="24"/>
    </row>
    <row r="644" spans="1:33">
      <c r="A644" s="24"/>
      <c r="B644" s="24"/>
      <c r="C644" s="24"/>
      <c r="D644" s="24"/>
      <c r="E644" s="24"/>
      <c r="F644" s="24"/>
      <c r="G644" s="24"/>
      <c r="H644" s="24"/>
      <c r="I644" s="24"/>
      <c r="J644" s="14"/>
      <c r="K644" s="24"/>
      <c r="L644" s="24"/>
      <c r="M644" s="24"/>
      <c r="N644" s="24"/>
      <c r="O644" s="24"/>
      <c r="P644" s="24"/>
      <c r="Q644" s="24"/>
      <c r="R644" s="24"/>
      <c r="S644" s="24"/>
      <c r="T644" s="30"/>
      <c r="U644" s="24"/>
      <c r="V644" s="24"/>
      <c r="W644" s="24"/>
      <c r="X644" s="24"/>
      <c r="Y644" s="24"/>
      <c r="Z644" s="24"/>
      <c r="AA644" s="24"/>
      <c r="AB644" s="24"/>
      <c r="AC644" s="24"/>
      <c r="AD644" s="24"/>
      <c r="AE644" s="24"/>
      <c r="AF644" s="24"/>
      <c r="AG644" s="24"/>
    </row>
    <row r="645" spans="1:33">
      <c r="A645" s="24"/>
      <c r="B645" s="24"/>
      <c r="C645" s="24"/>
      <c r="D645" s="24"/>
      <c r="E645" s="24"/>
      <c r="F645" s="24"/>
      <c r="G645" s="24"/>
      <c r="H645" s="24"/>
      <c r="I645" s="24"/>
      <c r="J645" s="14"/>
      <c r="K645" s="24"/>
      <c r="L645" s="24"/>
      <c r="M645" s="24"/>
      <c r="N645" s="24"/>
      <c r="O645" s="24"/>
      <c r="P645" s="24"/>
      <c r="Q645" s="24"/>
      <c r="R645" s="24"/>
      <c r="S645" s="24"/>
      <c r="T645" s="30"/>
      <c r="U645" s="24"/>
      <c r="V645" s="24"/>
      <c r="W645" s="24"/>
      <c r="X645" s="24"/>
      <c r="Y645" s="24"/>
      <c r="Z645" s="24"/>
      <c r="AA645" s="24"/>
      <c r="AB645" s="24"/>
      <c r="AC645" s="24"/>
      <c r="AD645" s="24"/>
      <c r="AE645" s="24"/>
      <c r="AF645" s="24"/>
      <c r="AG645" s="24"/>
    </row>
    <row r="646" spans="1:33">
      <c r="A646" s="24"/>
      <c r="B646" s="24"/>
      <c r="C646" s="24"/>
      <c r="D646" s="24"/>
      <c r="E646" s="24"/>
      <c r="F646" s="24"/>
      <c r="G646" s="24"/>
      <c r="H646" s="24"/>
      <c r="I646" s="24"/>
      <c r="J646" s="14"/>
      <c r="K646" s="24"/>
      <c r="L646" s="24"/>
      <c r="M646" s="24"/>
      <c r="N646" s="24"/>
      <c r="O646" s="24"/>
      <c r="P646" s="24"/>
      <c r="Q646" s="24"/>
      <c r="R646" s="24"/>
      <c r="S646" s="24"/>
      <c r="T646" s="30"/>
      <c r="U646" s="24"/>
      <c r="V646" s="24"/>
      <c r="W646" s="24"/>
      <c r="X646" s="24"/>
      <c r="Y646" s="24"/>
      <c r="Z646" s="24"/>
      <c r="AA646" s="24"/>
      <c r="AB646" s="24"/>
      <c r="AC646" s="24"/>
      <c r="AD646" s="24"/>
      <c r="AE646" s="24"/>
      <c r="AF646" s="24"/>
      <c r="AG646" s="24"/>
    </row>
    <row r="647" spans="1:33">
      <c r="A647" s="24"/>
      <c r="B647" s="24"/>
      <c r="C647" s="24"/>
      <c r="D647" s="24"/>
      <c r="E647" s="24"/>
      <c r="F647" s="24"/>
      <c r="G647" s="24"/>
      <c r="H647" s="24"/>
      <c r="I647" s="24"/>
      <c r="J647" s="14"/>
      <c r="K647" s="24"/>
      <c r="L647" s="24"/>
      <c r="M647" s="24"/>
      <c r="N647" s="24"/>
      <c r="O647" s="24"/>
      <c r="P647" s="24"/>
      <c r="Q647" s="24"/>
      <c r="R647" s="24"/>
      <c r="S647" s="24"/>
      <c r="T647" s="30"/>
      <c r="U647" s="24"/>
      <c r="V647" s="24"/>
      <c r="W647" s="24"/>
      <c r="X647" s="24"/>
      <c r="Y647" s="24"/>
      <c r="Z647" s="24"/>
      <c r="AA647" s="24"/>
      <c r="AB647" s="24"/>
      <c r="AC647" s="24"/>
      <c r="AD647" s="24"/>
      <c r="AE647" s="24"/>
      <c r="AF647" s="24"/>
      <c r="AG647" s="24"/>
    </row>
    <row r="648" spans="1:33">
      <c r="A648" s="24"/>
      <c r="B648" s="24"/>
      <c r="C648" s="24"/>
      <c r="D648" s="24"/>
      <c r="E648" s="24"/>
      <c r="F648" s="24"/>
      <c r="G648" s="24"/>
      <c r="H648" s="24"/>
      <c r="I648" s="24"/>
      <c r="J648" s="14"/>
      <c r="K648" s="24"/>
      <c r="L648" s="24"/>
      <c r="M648" s="24"/>
      <c r="N648" s="24"/>
      <c r="O648" s="24"/>
      <c r="P648" s="24"/>
      <c r="Q648" s="24"/>
      <c r="R648" s="24"/>
      <c r="S648" s="24"/>
      <c r="T648" s="30"/>
      <c r="U648" s="24"/>
      <c r="V648" s="24"/>
      <c r="W648" s="24"/>
      <c r="X648" s="24"/>
      <c r="Y648" s="24"/>
      <c r="Z648" s="24"/>
      <c r="AA648" s="24"/>
      <c r="AB648" s="24"/>
      <c r="AC648" s="24"/>
      <c r="AD648" s="24"/>
      <c r="AE648" s="24"/>
      <c r="AF648" s="24"/>
      <c r="AG648" s="24"/>
    </row>
    <row r="649" spans="1:33">
      <c r="A649" s="24"/>
      <c r="B649" s="24"/>
      <c r="C649" s="24"/>
      <c r="D649" s="24"/>
      <c r="E649" s="24"/>
      <c r="F649" s="24"/>
      <c r="G649" s="24"/>
      <c r="H649" s="24"/>
      <c r="I649" s="24"/>
      <c r="J649" s="14"/>
      <c r="K649" s="24"/>
      <c r="L649" s="24"/>
      <c r="M649" s="24"/>
      <c r="N649" s="24"/>
      <c r="O649" s="24"/>
      <c r="P649" s="24"/>
      <c r="Q649" s="24"/>
      <c r="R649" s="24"/>
      <c r="S649" s="24"/>
      <c r="T649" s="30"/>
      <c r="U649" s="24"/>
      <c r="V649" s="24"/>
      <c r="W649" s="24"/>
      <c r="X649" s="24"/>
      <c r="Y649" s="24"/>
      <c r="Z649" s="24"/>
      <c r="AA649" s="24"/>
      <c r="AB649" s="24"/>
      <c r="AC649" s="24"/>
      <c r="AD649" s="24"/>
      <c r="AE649" s="24"/>
      <c r="AF649" s="24"/>
      <c r="AG649" s="24"/>
    </row>
    <row r="650" spans="1:33">
      <c r="A650" s="24"/>
      <c r="B650" s="24"/>
      <c r="C650" s="24"/>
      <c r="D650" s="24"/>
      <c r="E650" s="24"/>
      <c r="F650" s="24"/>
      <c r="G650" s="24"/>
      <c r="H650" s="24"/>
      <c r="I650" s="24"/>
      <c r="J650" s="14"/>
      <c r="K650" s="24"/>
      <c r="L650" s="24"/>
      <c r="M650" s="24"/>
      <c r="N650" s="24"/>
      <c r="O650" s="24"/>
      <c r="P650" s="24"/>
      <c r="Q650" s="24"/>
      <c r="R650" s="24"/>
      <c r="S650" s="24"/>
      <c r="T650" s="30"/>
      <c r="U650" s="24"/>
      <c r="V650" s="24"/>
      <c r="W650" s="24"/>
      <c r="X650" s="24"/>
      <c r="Y650" s="24"/>
      <c r="Z650" s="24"/>
      <c r="AA650" s="24"/>
      <c r="AB650" s="24"/>
      <c r="AC650" s="24"/>
      <c r="AD650" s="24"/>
      <c r="AE650" s="24"/>
      <c r="AF650" s="24"/>
      <c r="AG650" s="24"/>
    </row>
    <row r="651" spans="1:33">
      <c r="A651" s="24"/>
      <c r="B651" s="24"/>
      <c r="C651" s="24"/>
      <c r="D651" s="24"/>
      <c r="E651" s="24"/>
      <c r="F651" s="24"/>
      <c r="G651" s="24"/>
      <c r="H651" s="24"/>
      <c r="I651" s="24"/>
      <c r="J651" s="14"/>
      <c r="K651" s="24"/>
      <c r="L651" s="24"/>
      <c r="M651" s="24"/>
      <c r="N651" s="24"/>
      <c r="O651" s="24"/>
      <c r="P651" s="24"/>
      <c r="Q651" s="24"/>
      <c r="R651" s="24"/>
      <c r="S651" s="24"/>
      <c r="T651" s="30"/>
      <c r="U651" s="24"/>
      <c r="V651" s="24"/>
      <c r="W651" s="24"/>
      <c r="X651" s="24"/>
      <c r="Y651" s="24"/>
      <c r="Z651" s="24"/>
      <c r="AA651" s="24"/>
      <c r="AB651" s="24"/>
      <c r="AC651" s="24"/>
      <c r="AD651" s="24"/>
      <c r="AE651" s="24"/>
      <c r="AF651" s="24"/>
      <c r="AG651" s="24"/>
    </row>
    <row r="652" spans="1:33">
      <c r="A652" s="24"/>
      <c r="B652" s="24"/>
      <c r="C652" s="24"/>
      <c r="D652" s="24"/>
      <c r="E652" s="24"/>
      <c r="F652" s="24"/>
      <c r="G652" s="24"/>
      <c r="H652" s="24"/>
      <c r="I652" s="24"/>
      <c r="J652" s="14"/>
      <c r="K652" s="24"/>
      <c r="L652" s="24"/>
      <c r="M652" s="24"/>
      <c r="N652" s="24"/>
      <c r="O652" s="24"/>
      <c r="P652" s="24"/>
      <c r="Q652" s="24"/>
      <c r="R652" s="24"/>
      <c r="S652" s="24"/>
      <c r="T652" s="30"/>
      <c r="U652" s="24"/>
      <c r="V652" s="24"/>
      <c r="W652" s="24"/>
      <c r="X652" s="24"/>
      <c r="Y652" s="24"/>
      <c r="Z652" s="24"/>
      <c r="AA652" s="24"/>
      <c r="AB652" s="24"/>
      <c r="AC652" s="24"/>
      <c r="AD652" s="24"/>
      <c r="AE652" s="24"/>
      <c r="AF652" s="24"/>
      <c r="AG652" s="24"/>
    </row>
    <row r="653" spans="1:33">
      <c r="A653" s="24"/>
      <c r="B653" s="24"/>
      <c r="C653" s="24"/>
      <c r="D653" s="24"/>
      <c r="E653" s="24"/>
      <c r="F653" s="24"/>
      <c r="G653" s="24"/>
      <c r="H653" s="24"/>
      <c r="I653" s="24"/>
      <c r="J653" s="14"/>
      <c r="K653" s="24"/>
      <c r="L653" s="24"/>
      <c r="M653" s="24"/>
      <c r="N653" s="24"/>
      <c r="O653" s="24"/>
      <c r="P653" s="24"/>
      <c r="Q653" s="24"/>
      <c r="R653" s="24"/>
      <c r="S653" s="24"/>
      <c r="T653" s="30"/>
      <c r="U653" s="24"/>
      <c r="V653" s="24"/>
      <c r="W653" s="24"/>
      <c r="X653" s="24"/>
      <c r="Y653" s="24"/>
      <c r="Z653" s="24"/>
      <c r="AA653" s="24"/>
      <c r="AB653" s="24"/>
      <c r="AC653" s="24"/>
      <c r="AD653" s="24"/>
      <c r="AE653" s="24"/>
      <c r="AF653" s="24"/>
      <c r="AG653" s="24"/>
    </row>
    <row r="654" spans="1:33">
      <c r="A654" s="24"/>
      <c r="B654" s="24"/>
      <c r="C654" s="24"/>
      <c r="D654" s="24"/>
      <c r="E654" s="24"/>
      <c r="F654" s="24"/>
      <c r="G654" s="24"/>
      <c r="H654" s="24"/>
      <c r="I654" s="24"/>
      <c r="J654" s="14"/>
      <c r="K654" s="24"/>
      <c r="L654" s="24"/>
      <c r="M654" s="24"/>
      <c r="N654" s="24"/>
      <c r="O654" s="24"/>
      <c r="P654" s="24"/>
      <c r="Q654" s="24"/>
      <c r="R654" s="24"/>
      <c r="S654" s="24"/>
      <c r="T654" s="30"/>
      <c r="U654" s="24"/>
      <c r="V654" s="24"/>
      <c r="W654" s="24"/>
      <c r="X654" s="24"/>
      <c r="Y654" s="24"/>
      <c r="Z654" s="24"/>
      <c r="AA654" s="24"/>
      <c r="AB654" s="24"/>
      <c r="AC654" s="24"/>
      <c r="AD654" s="24"/>
      <c r="AE654" s="24"/>
      <c r="AF654" s="24"/>
      <c r="AG654" s="24"/>
    </row>
    <row r="655" spans="1:33">
      <c r="A655" s="24"/>
      <c r="B655" s="24"/>
      <c r="C655" s="24"/>
      <c r="D655" s="24"/>
      <c r="E655" s="24"/>
      <c r="F655" s="24"/>
      <c r="G655" s="24"/>
      <c r="H655" s="24"/>
      <c r="I655" s="24"/>
      <c r="J655" s="14"/>
      <c r="K655" s="24"/>
      <c r="L655" s="24"/>
      <c r="M655" s="24"/>
      <c r="N655" s="24"/>
      <c r="O655" s="24"/>
      <c r="P655" s="24"/>
      <c r="Q655" s="24"/>
      <c r="R655" s="24"/>
      <c r="S655" s="24"/>
      <c r="T655" s="30"/>
      <c r="U655" s="24"/>
      <c r="V655" s="24"/>
      <c r="W655" s="24"/>
      <c r="X655" s="24"/>
      <c r="Y655" s="24"/>
      <c r="Z655" s="24"/>
      <c r="AA655" s="24"/>
      <c r="AB655" s="24"/>
      <c r="AC655" s="24"/>
      <c r="AD655" s="24"/>
      <c r="AE655" s="24"/>
      <c r="AF655" s="24"/>
      <c r="AG655" s="24"/>
    </row>
    <row r="656" spans="1:33">
      <c r="A656" s="24"/>
      <c r="B656" s="24"/>
      <c r="C656" s="24"/>
      <c r="D656" s="24"/>
      <c r="E656" s="24"/>
      <c r="F656" s="24"/>
      <c r="G656" s="24"/>
      <c r="H656" s="24"/>
      <c r="I656" s="24"/>
      <c r="J656" s="14"/>
      <c r="K656" s="24"/>
      <c r="L656" s="24"/>
      <c r="M656" s="24"/>
      <c r="N656" s="24"/>
      <c r="O656" s="24"/>
      <c r="P656" s="24"/>
      <c r="Q656" s="24"/>
      <c r="R656" s="24"/>
      <c r="S656" s="24"/>
      <c r="T656" s="30"/>
      <c r="U656" s="24"/>
      <c r="V656" s="24"/>
      <c r="W656" s="24"/>
      <c r="X656" s="24"/>
      <c r="Y656" s="24"/>
      <c r="Z656" s="24"/>
      <c r="AA656" s="24"/>
      <c r="AB656" s="24"/>
      <c r="AC656" s="24"/>
      <c r="AD656" s="24"/>
      <c r="AE656" s="24"/>
      <c r="AF656" s="24"/>
      <c r="AG656" s="24"/>
    </row>
    <row r="657" spans="1:33">
      <c r="A657" s="24"/>
      <c r="B657" s="24"/>
      <c r="C657" s="24"/>
      <c r="D657" s="24"/>
      <c r="E657" s="24"/>
      <c r="F657" s="24"/>
      <c r="G657" s="24"/>
      <c r="H657" s="24"/>
      <c r="I657" s="24"/>
      <c r="J657" s="14"/>
      <c r="K657" s="24"/>
      <c r="L657" s="24"/>
      <c r="M657" s="24"/>
      <c r="N657" s="24"/>
      <c r="O657" s="24"/>
      <c r="P657" s="24"/>
      <c r="Q657" s="24"/>
      <c r="R657" s="24"/>
      <c r="S657" s="24"/>
      <c r="T657" s="30"/>
      <c r="U657" s="24"/>
      <c r="V657" s="24"/>
      <c r="W657" s="24"/>
      <c r="X657" s="24"/>
      <c r="Y657" s="24"/>
      <c r="Z657" s="24"/>
      <c r="AA657" s="24"/>
      <c r="AB657" s="24"/>
      <c r="AC657" s="24"/>
      <c r="AD657" s="24"/>
      <c r="AE657" s="24"/>
      <c r="AF657" s="24"/>
      <c r="AG657" s="24"/>
    </row>
    <row r="658" spans="1:33">
      <c r="A658" s="24"/>
      <c r="B658" s="24"/>
      <c r="C658" s="24"/>
      <c r="D658" s="24"/>
      <c r="E658" s="24"/>
      <c r="F658" s="24"/>
      <c r="G658" s="24"/>
      <c r="H658" s="24"/>
      <c r="I658" s="24"/>
      <c r="J658" s="14"/>
      <c r="K658" s="24"/>
      <c r="L658" s="24"/>
      <c r="M658" s="24"/>
      <c r="N658" s="24"/>
      <c r="O658" s="24"/>
      <c r="P658" s="24"/>
      <c r="Q658" s="24"/>
      <c r="R658" s="24"/>
      <c r="S658" s="24"/>
      <c r="T658" s="30"/>
      <c r="U658" s="24"/>
      <c r="V658" s="24"/>
      <c r="W658" s="24"/>
      <c r="X658" s="24"/>
      <c r="Y658" s="24"/>
      <c r="Z658" s="24"/>
      <c r="AA658" s="24"/>
      <c r="AB658" s="24"/>
      <c r="AC658" s="24"/>
      <c r="AD658" s="24"/>
      <c r="AE658" s="24"/>
      <c r="AF658" s="24"/>
      <c r="AG658" s="24"/>
    </row>
    <row r="659" spans="1:33">
      <c r="A659" s="24"/>
      <c r="B659" s="24"/>
      <c r="C659" s="24"/>
      <c r="D659" s="24"/>
      <c r="E659" s="24"/>
      <c r="F659" s="24"/>
      <c r="G659" s="24"/>
      <c r="H659" s="24"/>
      <c r="I659" s="24"/>
      <c r="J659" s="14"/>
      <c r="K659" s="24"/>
      <c r="L659" s="24"/>
      <c r="M659" s="24"/>
      <c r="N659" s="24"/>
      <c r="O659" s="24"/>
      <c r="P659" s="24"/>
      <c r="Q659" s="24"/>
      <c r="R659" s="24"/>
      <c r="S659" s="24"/>
      <c r="T659" s="30"/>
      <c r="U659" s="24"/>
      <c r="V659" s="24"/>
      <c r="W659" s="24"/>
      <c r="X659" s="24"/>
      <c r="Y659" s="24"/>
      <c r="Z659" s="24"/>
      <c r="AA659" s="24"/>
      <c r="AB659" s="24"/>
      <c r="AC659" s="24"/>
      <c r="AD659" s="24"/>
      <c r="AE659" s="24"/>
      <c r="AF659" s="24"/>
      <c r="AG659" s="24"/>
    </row>
    <row r="660" spans="1:33">
      <c r="A660" s="24"/>
      <c r="B660" s="24"/>
      <c r="C660" s="24"/>
      <c r="D660" s="24"/>
      <c r="E660" s="24"/>
      <c r="F660" s="24"/>
      <c r="G660" s="24"/>
      <c r="H660" s="24"/>
      <c r="I660" s="24"/>
      <c r="J660" s="14"/>
      <c r="K660" s="24"/>
      <c r="L660" s="24"/>
      <c r="M660" s="24"/>
      <c r="N660" s="24"/>
      <c r="O660" s="24"/>
      <c r="P660" s="24"/>
      <c r="Q660" s="24"/>
      <c r="R660" s="24"/>
      <c r="S660" s="24"/>
      <c r="T660" s="30"/>
      <c r="U660" s="24"/>
      <c r="V660" s="24"/>
      <c r="W660" s="24"/>
      <c r="X660" s="24"/>
      <c r="Y660" s="24"/>
      <c r="Z660" s="24"/>
      <c r="AA660" s="24"/>
      <c r="AB660" s="24"/>
      <c r="AC660" s="24"/>
      <c r="AD660" s="24"/>
      <c r="AE660" s="24"/>
      <c r="AF660" s="24"/>
      <c r="AG660" s="24"/>
    </row>
    <row r="661" spans="1:33">
      <c r="A661" s="24"/>
      <c r="B661" s="24"/>
      <c r="C661" s="24"/>
      <c r="D661" s="24"/>
      <c r="E661" s="24"/>
      <c r="F661" s="24"/>
      <c r="G661" s="24"/>
      <c r="H661" s="24"/>
      <c r="I661" s="24"/>
      <c r="J661" s="14"/>
      <c r="K661" s="24"/>
      <c r="L661" s="24"/>
      <c r="M661" s="24"/>
      <c r="N661" s="24"/>
      <c r="O661" s="24"/>
      <c r="P661" s="24"/>
      <c r="Q661" s="24"/>
      <c r="R661" s="24"/>
      <c r="S661" s="24"/>
      <c r="T661" s="30"/>
      <c r="U661" s="24"/>
      <c r="V661" s="24"/>
      <c r="W661" s="24"/>
      <c r="X661" s="24"/>
      <c r="Y661" s="24"/>
      <c r="Z661" s="24"/>
      <c r="AA661" s="24"/>
      <c r="AB661" s="24"/>
      <c r="AC661" s="24"/>
      <c r="AD661" s="24"/>
      <c r="AE661" s="24"/>
      <c r="AF661" s="24"/>
      <c r="AG661" s="24"/>
    </row>
    <row r="662" spans="1:33">
      <c r="A662" s="24"/>
      <c r="B662" s="24"/>
      <c r="C662" s="24"/>
      <c r="D662" s="24"/>
      <c r="E662" s="24"/>
      <c r="F662" s="24"/>
      <c r="G662" s="24"/>
      <c r="H662" s="24"/>
      <c r="I662" s="24"/>
      <c r="J662" s="14"/>
      <c r="K662" s="24"/>
      <c r="L662" s="24"/>
      <c r="M662" s="24"/>
      <c r="N662" s="24"/>
      <c r="O662" s="24"/>
      <c r="P662" s="24"/>
      <c r="Q662" s="24"/>
      <c r="R662" s="24"/>
      <c r="S662" s="24"/>
      <c r="T662" s="30"/>
      <c r="U662" s="24"/>
      <c r="V662" s="24"/>
      <c r="W662" s="24"/>
      <c r="X662" s="24"/>
      <c r="Y662" s="24"/>
      <c r="Z662" s="24"/>
      <c r="AA662" s="24"/>
      <c r="AB662" s="24"/>
      <c r="AC662" s="24"/>
      <c r="AD662" s="24"/>
      <c r="AE662" s="24"/>
      <c r="AF662" s="24"/>
      <c r="AG662" s="24"/>
    </row>
    <row r="663" spans="1:33">
      <c r="A663" s="24"/>
      <c r="B663" s="24"/>
      <c r="C663" s="24"/>
      <c r="D663" s="24"/>
      <c r="E663" s="24"/>
      <c r="F663" s="24"/>
      <c r="G663" s="24"/>
      <c r="H663" s="24"/>
      <c r="I663" s="24"/>
      <c r="J663" s="14"/>
      <c r="K663" s="24"/>
      <c r="L663" s="24"/>
      <c r="M663" s="24"/>
      <c r="N663" s="24"/>
      <c r="O663" s="24"/>
      <c r="P663" s="24"/>
      <c r="Q663" s="24"/>
      <c r="R663" s="24"/>
      <c r="S663" s="24"/>
      <c r="T663" s="30"/>
      <c r="U663" s="24"/>
      <c r="V663" s="24"/>
      <c r="W663" s="24"/>
      <c r="X663" s="24"/>
      <c r="Y663" s="24"/>
      <c r="Z663" s="24"/>
      <c r="AA663" s="24"/>
      <c r="AB663" s="24"/>
      <c r="AC663" s="24"/>
      <c r="AD663" s="24"/>
      <c r="AE663" s="24"/>
      <c r="AF663" s="24"/>
      <c r="AG663" s="24"/>
    </row>
    <row r="664" spans="1:33">
      <c r="A664" s="24"/>
      <c r="B664" s="24"/>
      <c r="C664" s="24"/>
      <c r="D664" s="24"/>
      <c r="E664" s="24"/>
      <c r="F664" s="24"/>
      <c r="G664" s="24"/>
      <c r="H664" s="24"/>
      <c r="I664" s="24"/>
      <c r="J664" s="14"/>
      <c r="K664" s="24"/>
      <c r="L664" s="24"/>
      <c r="M664" s="24"/>
      <c r="N664" s="24"/>
      <c r="O664" s="24"/>
      <c r="P664" s="24"/>
      <c r="Q664" s="24"/>
      <c r="R664" s="24"/>
      <c r="S664" s="24"/>
      <c r="T664" s="30"/>
      <c r="U664" s="24"/>
      <c r="V664" s="24"/>
      <c r="W664" s="24"/>
      <c r="X664" s="24"/>
      <c r="Y664" s="24"/>
      <c r="Z664" s="24"/>
      <c r="AA664" s="24"/>
      <c r="AB664" s="24"/>
      <c r="AC664" s="24"/>
      <c r="AD664" s="24"/>
      <c r="AE664" s="24"/>
      <c r="AF664" s="24"/>
      <c r="AG664" s="24"/>
    </row>
    <row r="665" spans="1:33">
      <c r="A665" s="24"/>
      <c r="B665" s="24"/>
      <c r="C665" s="24"/>
      <c r="D665" s="24"/>
      <c r="E665" s="24"/>
      <c r="F665" s="24"/>
      <c r="G665" s="24"/>
      <c r="H665" s="24"/>
      <c r="I665" s="24"/>
      <c r="J665" s="14"/>
      <c r="K665" s="24"/>
      <c r="L665" s="24"/>
      <c r="M665" s="24"/>
      <c r="N665" s="24"/>
      <c r="O665" s="24"/>
      <c r="P665" s="24"/>
      <c r="Q665" s="24"/>
      <c r="R665" s="24"/>
      <c r="S665" s="24"/>
      <c r="T665" s="30"/>
      <c r="U665" s="24"/>
      <c r="V665" s="24"/>
      <c r="W665" s="24"/>
      <c r="X665" s="24"/>
      <c r="Y665" s="24"/>
      <c r="Z665" s="24"/>
      <c r="AA665" s="24"/>
      <c r="AB665" s="24"/>
      <c r="AC665" s="24"/>
      <c r="AD665" s="24"/>
      <c r="AE665" s="24"/>
      <c r="AF665" s="24"/>
      <c r="AG665" s="24"/>
    </row>
    <row r="666" spans="1:33">
      <c r="A666" s="24"/>
      <c r="B666" s="24"/>
      <c r="C666" s="24"/>
      <c r="D666" s="24"/>
      <c r="E666" s="24"/>
      <c r="F666" s="24"/>
      <c r="G666" s="24"/>
      <c r="H666" s="24"/>
      <c r="I666" s="24"/>
      <c r="J666" s="14"/>
      <c r="K666" s="24"/>
      <c r="L666" s="24"/>
      <c r="M666" s="24"/>
      <c r="N666" s="24"/>
      <c r="O666" s="24"/>
      <c r="P666" s="24"/>
      <c r="Q666" s="24"/>
      <c r="R666" s="24"/>
      <c r="S666" s="24"/>
      <c r="T666" s="30"/>
      <c r="U666" s="24"/>
      <c r="V666" s="24"/>
      <c r="W666" s="24"/>
      <c r="X666" s="24"/>
      <c r="Y666" s="24"/>
      <c r="Z666" s="24"/>
      <c r="AA666" s="24"/>
      <c r="AB666" s="24"/>
      <c r="AC666" s="24"/>
      <c r="AD666" s="24"/>
      <c r="AE666" s="24"/>
      <c r="AF666" s="24"/>
      <c r="AG666" s="24"/>
    </row>
    <row r="667" spans="1:33">
      <c r="A667" s="24"/>
      <c r="B667" s="24"/>
      <c r="C667" s="24"/>
      <c r="D667" s="24"/>
      <c r="E667" s="24"/>
      <c r="F667" s="24"/>
      <c r="G667" s="24"/>
      <c r="H667" s="24"/>
      <c r="I667" s="24"/>
      <c r="J667" s="14"/>
      <c r="K667" s="24"/>
      <c r="L667" s="24"/>
      <c r="M667" s="24"/>
      <c r="N667" s="24"/>
      <c r="O667" s="24"/>
      <c r="P667" s="24"/>
      <c r="Q667" s="24"/>
      <c r="R667" s="24"/>
      <c r="S667" s="24"/>
      <c r="T667" s="30"/>
      <c r="U667" s="24"/>
      <c r="V667" s="24"/>
      <c r="W667" s="24"/>
      <c r="X667" s="24"/>
      <c r="Y667" s="24"/>
      <c r="Z667" s="24"/>
      <c r="AA667" s="24"/>
      <c r="AB667" s="24"/>
      <c r="AC667" s="24"/>
      <c r="AD667" s="24"/>
      <c r="AE667" s="24"/>
      <c r="AF667" s="24"/>
      <c r="AG667" s="24"/>
    </row>
    <row r="668" spans="1:33">
      <c r="A668" s="24"/>
      <c r="B668" s="24"/>
      <c r="C668" s="24"/>
      <c r="D668" s="24"/>
      <c r="E668" s="24"/>
      <c r="F668" s="24"/>
      <c r="G668" s="24"/>
      <c r="H668" s="24"/>
      <c r="I668" s="24"/>
      <c r="J668" s="14"/>
      <c r="K668" s="24"/>
      <c r="L668" s="24"/>
      <c r="M668" s="24"/>
      <c r="N668" s="24"/>
      <c r="O668" s="24"/>
      <c r="P668" s="24"/>
      <c r="Q668" s="24"/>
      <c r="R668" s="24"/>
      <c r="S668" s="24"/>
      <c r="T668" s="30"/>
      <c r="U668" s="24"/>
      <c r="V668" s="24"/>
      <c r="W668" s="24"/>
      <c r="X668" s="24"/>
      <c r="Y668" s="24"/>
      <c r="Z668" s="24"/>
      <c r="AA668" s="24"/>
      <c r="AB668" s="24"/>
      <c r="AC668" s="24"/>
      <c r="AD668" s="24"/>
      <c r="AE668" s="24"/>
      <c r="AF668" s="24"/>
      <c r="AG668" s="24"/>
    </row>
    <row r="669" spans="1:33">
      <c r="A669" s="24"/>
      <c r="B669" s="24"/>
      <c r="C669" s="24"/>
      <c r="D669" s="24"/>
      <c r="E669" s="24"/>
      <c r="F669" s="24"/>
      <c r="G669" s="24"/>
      <c r="H669" s="24"/>
      <c r="I669" s="24"/>
      <c r="J669" s="14"/>
      <c r="K669" s="24"/>
      <c r="L669" s="24"/>
      <c r="M669" s="24"/>
      <c r="N669" s="24"/>
      <c r="O669" s="24"/>
      <c r="P669" s="24"/>
      <c r="Q669" s="24"/>
      <c r="R669" s="24"/>
      <c r="S669" s="24"/>
      <c r="T669" s="30"/>
      <c r="U669" s="24"/>
      <c r="V669" s="24"/>
      <c r="W669" s="24"/>
      <c r="X669" s="24"/>
      <c r="Y669" s="24"/>
      <c r="Z669" s="24"/>
      <c r="AA669" s="24"/>
      <c r="AB669" s="24"/>
      <c r="AC669" s="24"/>
      <c r="AD669" s="24"/>
      <c r="AE669" s="24"/>
      <c r="AF669" s="24"/>
      <c r="AG669" s="24"/>
    </row>
    <row r="670" spans="1:33">
      <c r="A670" s="24"/>
      <c r="B670" s="24"/>
      <c r="C670" s="24"/>
      <c r="D670" s="24"/>
      <c r="E670" s="24"/>
      <c r="F670" s="24"/>
      <c r="G670" s="24"/>
      <c r="H670" s="24"/>
      <c r="I670" s="24"/>
      <c r="J670" s="14"/>
      <c r="K670" s="24"/>
      <c r="L670" s="24"/>
      <c r="M670" s="24"/>
      <c r="N670" s="24"/>
      <c r="O670" s="24"/>
      <c r="P670" s="24"/>
      <c r="Q670" s="24"/>
      <c r="R670" s="24"/>
      <c r="S670" s="24"/>
      <c r="T670" s="30"/>
      <c r="U670" s="24"/>
      <c r="V670" s="24"/>
      <c r="W670" s="24"/>
      <c r="X670" s="24"/>
      <c r="Y670" s="24"/>
      <c r="Z670" s="24"/>
      <c r="AA670" s="24"/>
      <c r="AB670" s="24"/>
      <c r="AC670" s="24"/>
      <c r="AD670" s="24"/>
      <c r="AE670" s="24"/>
      <c r="AF670" s="24"/>
      <c r="AG670" s="24"/>
    </row>
    <row r="671" spans="1:33">
      <c r="A671" s="24"/>
      <c r="B671" s="24"/>
      <c r="C671" s="24"/>
      <c r="D671" s="24"/>
      <c r="E671" s="24"/>
      <c r="F671" s="24"/>
      <c r="G671" s="24"/>
      <c r="H671" s="24"/>
      <c r="I671" s="24"/>
      <c r="J671" s="14"/>
      <c r="K671" s="24"/>
      <c r="L671" s="24"/>
      <c r="M671" s="24"/>
      <c r="N671" s="24"/>
      <c r="O671" s="24"/>
      <c r="P671" s="24"/>
      <c r="Q671" s="24"/>
      <c r="R671" s="24"/>
      <c r="S671" s="24"/>
      <c r="T671" s="30"/>
      <c r="U671" s="24"/>
      <c r="V671" s="24"/>
      <c r="W671" s="24"/>
      <c r="X671" s="24"/>
      <c r="Y671" s="24"/>
      <c r="Z671" s="24"/>
      <c r="AA671" s="24"/>
      <c r="AB671" s="24"/>
      <c r="AC671" s="24"/>
      <c r="AD671" s="24"/>
      <c r="AE671" s="24"/>
      <c r="AF671" s="24"/>
      <c r="AG671" s="24"/>
    </row>
    <row r="672" spans="1:33">
      <c r="A672" s="24"/>
      <c r="B672" s="24"/>
      <c r="C672" s="24"/>
      <c r="D672" s="24"/>
      <c r="E672" s="24"/>
      <c r="F672" s="24"/>
      <c r="G672" s="24"/>
      <c r="H672" s="24"/>
      <c r="I672" s="24"/>
      <c r="J672" s="14"/>
      <c r="K672" s="24"/>
      <c r="L672" s="24"/>
      <c r="M672" s="24"/>
      <c r="N672" s="24"/>
      <c r="O672" s="24"/>
      <c r="P672" s="24"/>
      <c r="Q672" s="24"/>
      <c r="R672" s="24"/>
      <c r="S672" s="24"/>
      <c r="T672" s="30"/>
      <c r="U672" s="24"/>
      <c r="V672" s="24"/>
      <c r="W672" s="24"/>
      <c r="X672" s="24"/>
      <c r="Y672" s="24"/>
      <c r="Z672" s="24"/>
      <c r="AA672" s="24"/>
      <c r="AB672" s="24"/>
      <c r="AC672" s="24"/>
      <c r="AD672" s="24"/>
      <c r="AE672" s="24"/>
      <c r="AF672" s="24"/>
      <c r="AG672" s="24"/>
    </row>
    <row r="673" spans="1:33">
      <c r="A673" s="24"/>
      <c r="B673" s="24"/>
      <c r="C673" s="24"/>
      <c r="D673" s="24"/>
      <c r="E673" s="24"/>
      <c r="F673" s="24"/>
      <c r="G673" s="24"/>
      <c r="H673" s="24"/>
      <c r="I673" s="24"/>
      <c r="J673" s="14"/>
      <c r="K673" s="24"/>
      <c r="L673" s="24"/>
      <c r="M673" s="24"/>
      <c r="N673" s="24"/>
      <c r="O673" s="24"/>
      <c r="P673" s="24"/>
      <c r="Q673" s="24"/>
      <c r="R673" s="24"/>
      <c r="S673" s="24"/>
      <c r="T673" s="30"/>
      <c r="U673" s="24"/>
      <c r="V673" s="24"/>
      <c r="W673" s="24"/>
      <c r="X673" s="24"/>
      <c r="Y673" s="24"/>
      <c r="Z673" s="24"/>
      <c r="AA673" s="24"/>
      <c r="AB673" s="24"/>
      <c r="AC673" s="24"/>
      <c r="AD673" s="24"/>
      <c r="AE673" s="24"/>
      <c r="AF673" s="24"/>
      <c r="AG673" s="24"/>
    </row>
    <row r="674" spans="1:33">
      <c r="A674" s="24"/>
      <c r="B674" s="24"/>
      <c r="C674" s="24"/>
      <c r="D674" s="24"/>
      <c r="E674" s="24"/>
      <c r="F674" s="24"/>
      <c r="G674" s="24"/>
      <c r="H674" s="24"/>
      <c r="I674" s="24"/>
      <c r="J674" s="14"/>
      <c r="K674" s="24"/>
      <c r="L674" s="24"/>
      <c r="M674" s="24"/>
      <c r="N674" s="24"/>
      <c r="O674" s="24"/>
      <c r="P674" s="24"/>
      <c r="Q674" s="24"/>
      <c r="R674" s="24"/>
      <c r="S674" s="24"/>
      <c r="T674" s="30"/>
      <c r="U674" s="24"/>
      <c r="V674" s="24"/>
      <c r="W674" s="24"/>
      <c r="X674" s="24"/>
      <c r="Y674" s="24"/>
      <c r="Z674" s="24"/>
      <c r="AA674" s="24"/>
      <c r="AB674" s="24"/>
      <c r="AC674" s="24"/>
      <c r="AD674" s="24"/>
      <c r="AE674" s="24"/>
      <c r="AF674" s="24"/>
      <c r="AG674" s="24"/>
    </row>
    <row r="675" spans="1:33">
      <c r="A675" s="24"/>
      <c r="B675" s="24"/>
      <c r="C675" s="24"/>
      <c r="D675" s="24"/>
      <c r="E675" s="24"/>
      <c r="F675" s="24"/>
      <c r="G675" s="24"/>
      <c r="H675" s="24"/>
      <c r="I675" s="24"/>
      <c r="J675" s="14"/>
      <c r="K675" s="24"/>
      <c r="L675" s="24"/>
      <c r="M675" s="24"/>
      <c r="N675" s="24"/>
      <c r="O675" s="24"/>
      <c r="P675" s="24"/>
      <c r="Q675" s="24"/>
      <c r="R675" s="24"/>
      <c r="S675" s="24"/>
      <c r="T675" s="30"/>
      <c r="U675" s="24"/>
      <c r="V675" s="24"/>
      <c r="W675" s="24"/>
      <c r="X675" s="24"/>
      <c r="Y675" s="24"/>
      <c r="Z675" s="24"/>
      <c r="AA675" s="24"/>
      <c r="AB675" s="24"/>
      <c r="AC675" s="24"/>
      <c r="AD675" s="24"/>
      <c r="AE675" s="24"/>
      <c r="AF675" s="24"/>
      <c r="AG675" s="24"/>
    </row>
    <row r="676" spans="1:33">
      <c r="A676" s="24"/>
      <c r="B676" s="24"/>
      <c r="C676" s="24"/>
      <c r="D676" s="24"/>
      <c r="E676" s="24"/>
      <c r="F676" s="24"/>
      <c r="G676" s="24"/>
      <c r="H676" s="24"/>
      <c r="I676" s="24"/>
      <c r="J676" s="14"/>
      <c r="K676" s="24"/>
      <c r="L676" s="24"/>
      <c r="M676" s="24"/>
      <c r="N676" s="24"/>
      <c r="O676" s="24"/>
      <c r="P676" s="24"/>
      <c r="Q676" s="24"/>
      <c r="R676" s="24"/>
      <c r="S676" s="24"/>
      <c r="T676" s="30"/>
      <c r="U676" s="24"/>
      <c r="V676" s="24"/>
      <c r="W676" s="24"/>
      <c r="X676" s="24"/>
      <c r="Y676" s="24"/>
      <c r="Z676" s="24"/>
      <c r="AA676" s="24"/>
      <c r="AB676" s="24"/>
      <c r="AC676" s="24"/>
      <c r="AD676" s="24"/>
      <c r="AE676" s="24"/>
      <c r="AF676" s="24"/>
      <c r="AG676" s="24"/>
    </row>
    <row r="677" spans="1:33">
      <c r="A677" s="24"/>
      <c r="B677" s="24"/>
      <c r="C677" s="24"/>
      <c r="D677" s="24"/>
      <c r="E677" s="24"/>
      <c r="F677" s="24"/>
      <c r="G677" s="24"/>
      <c r="H677" s="24"/>
      <c r="I677" s="24"/>
      <c r="J677" s="14"/>
      <c r="K677" s="24"/>
      <c r="L677" s="24"/>
      <c r="M677" s="24"/>
      <c r="N677" s="24"/>
      <c r="O677" s="24"/>
      <c r="P677" s="24"/>
      <c r="Q677" s="24"/>
      <c r="R677" s="24"/>
      <c r="S677" s="24"/>
      <c r="T677" s="30"/>
      <c r="U677" s="24"/>
      <c r="V677" s="24"/>
      <c r="W677" s="24"/>
      <c r="X677" s="24"/>
      <c r="Y677" s="24"/>
      <c r="Z677" s="24"/>
      <c r="AA677" s="24"/>
      <c r="AB677" s="24"/>
      <c r="AC677" s="24"/>
      <c r="AD677" s="24"/>
      <c r="AE677" s="24"/>
      <c r="AF677" s="24"/>
      <c r="AG677" s="24"/>
    </row>
    <row r="678" spans="1:33">
      <c r="A678" s="24"/>
      <c r="B678" s="24"/>
      <c r="C678" s="24"/>
      <c r="D678" s="24"/>
      <c r="E678" s="24"/>
      <c r="F678" s="24"/>
      <c r="G678" s="24"/>
      <c r="H678" s="24"/>
      <c r="I678" s="24"/>
      <c r="J678" s="14"/>
      <c r="K678" s="24"/>
      <c r="L678" s="24"/>
      <c r="M678" s="24"/>
      <c r="N678" s="24"/>
      <c r="O678" s="24"/>
      <c r="P678" s="24"/>
      <c r="Q678" s="24"/>
      <c r="R678" s="24"/>
      <c r="S678" s="24"/>
      <c r="T678" s="30"/>
      <c r="U678" s="24"/>
      <c r="V678" s="24"/>
      <c r="W678" s="24"/>
      <c r="X678" s="24"/>
      <c r="Y678" s="24"/>
      <c r="Z678" s="24"/>
      <c r="AA678" s="24"/>
      <c r="AB678" s="24"/>
      <c r="AC678" s="24"/>
      <c r="AD678" s="24"/>
      <c r="AE678" s="24"/>
      <c r="AF678" s="24"/>
      <c r="AG678" s="24"/>
    </row>
    <row r="679" spans="1:33">
      <c r="A679" s="24"/>
      <c r="B679" s="24"/>
      <c r="C679" s="24"/>
      <c r="D679" s="24"/>
      <c r="E679" s="24"/>
      <c r="F679" s="24"/>
      <c r="G679" s="24"/>
      <c r="H679" s="24"/>
      <c r="I679" s="24"/>
      <c r="J679" s="14"/>
      <c r="K679" s="24"/>
      <c r="L679" s="24"/>
      <c r="M679" s="24"/>
      <c r="N679" s="24"/>
      <c r="O679" s="24"/>
      <c r="P679" s="24"/>
      <c r="Q679" s="24"/>
      <c r="R679" s="24"/>
      <c r="S679" s="24"/>
      <c r="T679" s="30"/>
      <c r="U679" s="24"/>
      <c r="V679" s="24"/>
      <c r="W679" s="24"/>
      <c r="X679" s="24"/>
      <c r="Y679" s="24"/>
      <c r="Z679" s="24"/>
      <c r="AA679" s="24"/>
      <c r="AB679" s="24"/>
      <c r="AC679" s="24"/>
      <c r="AD679" s="24"/>
      <c r="AE679" s="24"/>
      <c r="AF679" s="24"/>
      <c r="AG679" s="24"/>
    </row>
    <row r="680" spans="1:33">
      <c r="A680" s="24"/>
      <c r="B680" s="24"/>
      <c r="C680" s="24"/>
      <c r="D680" s="24"/>
      <c r="E680" s="24"/>
      <c r="F680" s="24"/>
      <c r="G680" s="24"/>
      <c r="H680" s="24"/>
      <c r="I680" s="24"/>
      <c r="J680" s="14"/>
      <c r="K680" s="24"/>
      <c r="L680" s="24"/>
      <c r="M680" s="24"/>
      <c r="N680" s="24"/>
      <c r="O680" s="24"/>
      <c r="P680" s="24"/>
      <c r="Q680" s="24"/>
      <c r="R680" s="24"/>
      <c r="S680" s="24"/>
      <c r="T680" s="30"/>
      <c r="U680" s="24"/>
      <c r="V680" s="24"/>
      <c r="W680" s="24"/>
      <c r="X680" s="24"/>
      <c r="Y680" s="24"/>
      <c r="Z680" s="24"/>
      <c r="AA680" s="24"/>
      <c r="AB680" s="24"/>
      <c r="AC680" s="24"/>
      <c r="AD680" s="24"/>
      <c r="AE680" s="24"/>
      <c r="AF680" s="24"/>
      <c r="AG680" s="24"/>
    </row>
    <row r="681" spans="1:33">
      <c r="A681" s="24"/>
      <c r="B681" s="24"/>
      <c r="C681" s="24"/>
      <c r="D681" s="24"/>
      <c r="E681" s="24"/>
      <c r="F681" s="24"/>
      <c r="G681" s="24"/>
      <c r="H681" s="24"/>
      <c r="I681" s="24"/>
      <c r="J681" s="14"/>
      <c r="K681" s="24"/>
      <c r="L681" s="24"/>
      <c r="M681" s="24"/>
      <c r="N681" s="24"/>
      <c r="O681" s="24"/>
      <c r="P681" s="24"/>
      <c r="Q681" s="24"/>
      <c r="R681" s="24"/>
      <c r="S681" s="24"/>
      <c r="T681" s="30"/>
      <c r="U681" s="24"/>
      <c r="V681" s="24"/>
      <c r="W681" s="24"/>
      <c r="X681" s="24"/>
      <c r="Y681" s="24"/>
      <c r="Z681" s="24"/>
      <c r="AA681" s="24"/>
      <c r="AB681" s="24"/>
      <c r="AC681" s="24"/>
      <c r="AD681" s="24"/>
      <c r="AE681" s="24"/>
      <c r="AF681" s="24"/>
      <c r="AG681" s="24"/>
    </row>
    <row r="682" spans="1:33">
      <c r="A682" s="24"/>
      <c r="B682" s="24"/>
      <c r="C682" s="24"/>
      <c r="D682" s="24"/>
      <c r="E682" s="24"/>
      <c r="F682" s="24"/>
      <c r="G682" s="24"/>
      <c r="H682" s="24"/>
      <c r="I682" s="24"/>
      <c r="J682" s="14"/>
      <c r="K682" s="24"/>
      <c r="L682" s="24"/>
      <c r="M682" s="24"/>
      <c r="N682" s="24"/>
      <c r="O682" s="24"/>
      <c r="P682" s="24"/>
      <c r="Q682" s="24"/>
      <c r="R682" s="24"/>
      <c r="S682" s="24"/>
      <c r="T682" s="30"/>
      <c r="U682" s="24"/>
      <c r="V682" s="24"/>
      <c r="W682" s="24"/>
      <c r="X682" s="24"/>
      <c r="Y682" s="24"/>
      <c r="Z682" s="24"/>
      <c r="AA682" s="24"/>
      <c r="AB682" s="24"/>
      <c r="AC682" s="24"/>
      <c r="AD682" s="24"/>
      <c r="AE682" s="24"/>
      <c r="AF682" s="24"/>
      <c r="AG682" s="24"/>
    </row>
    <row r="683" spans="1:33">
      <c r="A683" s="24"/>
      <c r="B683" s="24"/>
      <c r="C683" s="24"/>
      <c r="D683" s="24"/>
      <c r="E683" s="24"/>
      <c r="F683" s="24"/>
      <c r="G683" s="24"/>
      <c r="H683" s="24"/>
      <c r="I683" s="24"/>
      <c r="J683" s="14"/>
      <c r="K683" s="24"/>
      <c r="L683" s="24"/>
      <c r="M683" s="24"/>
      <c r="N683" s="24"/>
      <c r="O683" s="24"/>
      <c r="P683" s="24"/>
      <c r="Q683" s="24"/>
      <c r="R683" s="24"/>
      <c r="S683" s="24"/>
      <c r="T683" s="30"/>
      <c r="U683" s="24"/>
      <c r="V683" s="24"/>
      <c r="W683" s="24"/>
      <c r="X683" s="24"/>
      <c r="Y683" s="24"/>
      <c r="Z683" s="24"/>
      <c r="AA683" s="24"/>
      <c r="AB683" s="24"/>
      <c r="AC683" s="24"/>
      <c r="AD683" s="24"/>
      <c r="AE683" s="24"/>
      <c r="AF683" s="24"/>
      <c r="AG683" s="24"/>
    </row>
    <row r="684" spans="1:33">
      <c r="A684" s="24"/>
      <c r="B684" s="24"/>
      <c r="C684" s="24"/>
      <c r="D684" s="24"/>
      <c r="E684" s="24"/>
      <c r="F684" s="24"/>
      <c r="G684" s="24"/>
      <c r="H684" s="24"/>
      <c r="I684" s="24"/>
      <c r="J684" s="14"/>
      <c r="K684" s="24"/>
      <c r="L684" s="24"/>
      <c r="M684" s="24"/>
      <c r="N684" s="24"/>
      <c r="O684" s="24"/>
      <c r="P684" s="24"/>
      <c r="Q684" s="24"/>
      <c r="R684" s="24"/>
      <c r="S684" s="24"/>
      <c r="T684" s="30"/>
      <c r="U684" s="24"/>
      <c r="V684" s="24"/>
      <c r="W684" s="24"/>
      <c r="X684" s="24"/>
      <c r="Y684" s="24"/>
      <c r="Z684" s="24"/>
      <c r="AA684" s="24"/>
      <c r="AB684" s="24"/>
      <c r="AC684" s="24"/>
      <c r="AD684" s="24"/>
      <c r="AE684" s="24"/>
      <c r="AF684" s="24"/>
      <c r="AG684" s="24"/>
    </row>
    <row r="685" spans="1:33">
      <c r="A685" s="24"/>
      <c r="B685" s="24"/>
      <c r="C685" s="24"/>
      <c r="D685" s="24"/>
      <c r="E685" s="24"/>
      <c r="F685" s="24"/>
      <c r="G685" s="24"/>
      <c r="H685" s="24"/>
      <c r="I685" s="24"/>
      <c r="J685" s="14"/>
      <c r="K685" s="24"/>
      <c r="L685" s="24"/>
      <c r="M685" s="24"/>
      <c r="N685" s="24"/>
      <c r="O685" s="24"/>
      <c r="P685" s="24"/>
      <c r="Q685" s="24"/>
      <c r="R685" s="24"/>
      <c r="S685" s="24"/>
      <c r="T685" s="30"/>
      <c r="U685" s="24"/>
      <c r="V685" s="24"/>
      <c r="W685" s="24"/>
      <c r="X685" s="24"/>
      <c r="Y685" s="24"/>
      <c r="Z685" s="24"/>
      <c r="AA685" s="24"/>
      <c r="AB685" s="24"/>
      <c r="AC685" s="24"/>
      <c r="AD685" s="24"/>
      <c r="AE685" s="24"/>
      <c r="AF685" s="24"/>
      <c r="AG685" s="24"/>
    </row>
    <row r="686" spans="1:33">
      <c r="A686" s="24"/>
      <c r="B686" s="24"/>
      <c r="C686" s="24"/>
      <c r="D686" s="24"/>
      <c r="E686" s="24"/>
      <c r="F686" s="24"/>
      <c r="G686" s="24"/>
      <c r="H686" s="24"/>
      <c r="I686" s="24"/>
      <c r="J686" s="14"/>
      <c r="K686" s="24"/>
      <c r="L686" s="24"/>
      <c r="M686" s="24"/>
      <c r="N686" s="24"/>
      <c r="O686" s="24"/>
      <c r="P686" s="24"/>
      <c r="Q686" s="24"/>
      <c r="R686" s="24"/>
      <c r="S686" s="24"/>
      <c r="T686" s="30"/>
      <c r="U686" s="24"/>
      <c r="V686" s="24"/>
      <c r="W686" s="24"/>
      <c r="X686" s="24"/>
      <c r="Y686" s="24"/>
      <c r="Z686" s="24"/>
      <c r="AA686" s="24"/>
      <c r="AB686" s="24"/>
      <c r="AC686" s="24"/>
      <c r="AD686" s="24"/>
      <c r="AE686" s="24"/>
      <c r="AF686" s="24"/>
      <c r="AG686" s="24"/>
    </row>
    <row r="687" spans="1:33">
      <c r="A687" s="24"/>
      <c r="B687" s="24"/>
      <c r="C687" s="24"/>
      <c r="D687" s="24"/>
      <c r="E687" s="24"/>
      <c r="F687" s="24"/>
      <c r="G687" s="24"/>
      <c r="H687" s="24"/>
      <c r="I687" s="24"/>
      <c r="J687" s="14"/>
      <c r="K687" s="24"/>
      <c r="L687" s="24"/>
      <c r="M687" s="24"/>
      <c r="N687" s="24"/>
      <c r="O687" s="24"/>
      <c r="P687" s="24"/>
      <c r="Q687" s="24"/>
      <c r="R687" s="24"/>
      <c r="S687" s="24"/>
      <c r="T687" s="30"/>
      <c r="U687" s="24"/>
      <c r="V687" s="24"/>
      <c r="W687" s="24"/>
      <c r="X687" s="24"/>
      <c r="Y687" s="24"/>
      <c r="Z687" s="24"/>
      <c r="AA687" s="24"/>
      <c r="AB687" s="24"/>
      <c r="AC687" s="24"/>
      <c r="AD687" s="24"/>
      <c r="AE687" s="24"/>
      <c r="AF687" s="24"/>
      <c r="AG687" s="24"/>
    </row>
    <row r="688" spans="1:33">
      <c r="A688" s="24"/>
      <c r="B688" s="24"/>
      <c r="C688" s="24"/>
      <c r="D688" s="24"/>
      <c r="E688" s="24"/>
      <c r="F688" s="24"/>
      <c r="G688" s="24"/>
      <c r="H688" s="24"/>
      <c r="I688" s="24"/>
      <c r="J688" s="14"/>
      <c r="K688" s="24"/>
      <c r="L688" s="24"/>
      <c r="M688" s="24"/>
      <c r="N688" s="24"/>
      <c r="O688" s="24"/>
      <c r="P688" s="24"/>
      <c r="Q688" s="24"/>
      <c r="R688" s="24"/>
      <c r="S688" s="24"/>
      <c r="T688" s="30"/>
      <c r="U688" s="24"/>
      <c r="V688" s="24"/>
      <c r="W688" s="24"/>
      <c r="X688" s="24"/>
      <c r="Y688" s="24"/>
      <c r="Z688" s="24"/>
      <c r="AA688" s="24"/>
      <c r="AB688" s="24"/>
      <c r="AC688" s="24"/>
      <c r="AD688" s="24"/>
      <c r="AE688" s="24"/>
      <c r="AF688" s="24"/>
      <c r="AG688" s="24"/>
    </row>
    <row r="689" spans="1:33">
      <c r="A689" s="24"/>
      <c r="B689" s="24"/>
      <c r="C689" s="24"/>
      <c r="D689" s="24"/>
      <c r="E689" s="24"/>
      <c r="F689" s="24"/>
      <c r="G689" s="24"/>
      <c r="H689" s="24"/>
      <c r="I689" s="24"/>
      <c r="J689" s="14"/>
      <c r="K689" s="24"/>
      <c r="L689" s="24"/>
      <c r="M689" s="24"/>
      <c r="N689" s="24"/>
      <c r="O689" s="24"/>
      <c r="P689" s="24"/>
      <c r="Q689" s="24"/>
      <c r="R689" s="24"/>
      <c r="S689" s="24"/>
      <c r="T689" s="30"/>
      <c r="U689" s="24"/>
      <c r="V689" s="24"/>
      <c r="W689" s="24"/>
      <c r="X689" s="24"/>
      <c r="Y689" s="24"/>
      <c r="Z689" s="24"/>
      <c r="AA689" s="24"/>
      <c r="AB689" s="24"/>
      <c r="AC689" s="24"/>
      <c r="AD689" s="24"/>
      <c r="AE689" s="24"/>
      <c r="AF689" s="24"/>
      <c r="AG689" s="24"/>
    </row>
    <row r="690" spans="1:33">
      <c r="A690" s="24"/>
      <c r="B690" s="24"/>
      <c r="C690" s="24"/>
      <c r="D690" s="24"/>
      <c r="E690" s="24"/>
      <c r="F690" s="24"/>
      <c r="G690" s="24"/>
      <c r="H690" s="24"/>
      <c r="I690" s="24"/>
      <c r="J690" s="14"/>
      <c r="K690" s="24"/>
      <c r="L690" s="24"/>
      <c r="M690" s="24"/>
      <c r="N690" s="24"/>
      <c r="O690" s="24"/>
      <c r="P690" s="24"/>
      <c r="Q690" s="24"/>
      <c r="R690" s="24"/>
      <c r="S690" s="24"/>
      <c r="T690" s="30"/>
      <c r="U690" s="24"/>
      <c r="V690" s="24"/>
      <c r="W690" s="24"/>
      <c r="X690" s="24"/>
      <c r="Y690" s="24"/>
      <c r="Z690" s="24"/>
      <c r="AA690" s="24"/>
      <c r="AB690" s="24"/>
      <c r="AC690" s="24"/>
      <c r="AD690" s="24"/>
      <c r="AE690" s="24"/>
      <c r="AF690" s="24"/>
      <c r="AG690" s="24"/>
    </row>
    <row r="691" spans="1:33">
      <c r="A691" s="24"/>
      <c r="B691" s="24"/>
      <c r="C691" s="24"/>
      <c r="D691" s="24"/>
      <c r="E691" s="24"/>
      <c r="F691" s="24"/>
      <c r="G691" s="24"/>
      <c r="H691" s="24"/>
      <c r="I691" s="24"/>
      <c r="J691" s="14"/>
      <c r="K691" s="24"/>
      <c r="L691" s="24"/>
      <c r="M691" s="24"/>
      <c r="N691" s="24"/>
      <c r="O691" s="24"/>
      <c r="P691" s="24"/>
      <c r="Q691" s="24"/>
      <c r="R691" s="24"/>
      <c r="S691" s="24"/>
      <c r="T691" s="30"/>
      <c r="U691" s="24"/>
      <c r="V691" s="24"/>
      <c r="W691" s="24"/>
      <c r="X691" s="24"/>
      <c r="Y691" s="24"/>
      <c r="Z691" s="24"/>
      <c r="AA691" s="24"/>
      <c r="AB691" s="24"/>
      <c r="AC691" s="24"/>
      <c r="AD691" s="24"/>
      <c r="AE691" s="24"/>
      <c r="AF691" s="24"/>
      <c r="AG691" s="24"/>
    </row>
    <row r="692" spans="1:33">
      <c r="A692" s="24"/>
      <c r="B692" s="24"/>
      <c r="C692" s="24"/>
      <c r="D692" s="24"/>
      <c r="E692" s="24"/>
      <c r="F692" s="24"/>
      <c r="G692" s="24"/>
      <c r="H692" s="24"/>
      <c r="I692" s="24"/>
      <c r="J692" s="14"/>
      <c r="K692" s="24"/>
      <c r="L692" s="24"/>
      <c r="M692" s="24"/>
      <c r="N692" s="24"/>
      <c r="O692" s="24"/>
      <c r="P692" s="24"/>
      <c r="Q692" s="24"/>
      <c r="R692" s="24"/>
      <c r="S692" s="24"/>
      <c r="T692" s="30"/>
      <c r="U692" s="24"/>
      <c r="V692" s="24"/>
      <c r="W692" s="24"/>
      <c r="X692" s="24"/>
      <c r="Y692" s="24"/>
      <c r="Z692" s="24"/>
      <c r="AA692" s="24"/>
      <c r="AB692" s="24"/>
      <c r="AC692" s="24"/>
      <c r="AD692" s="24"/>
      <c r="AE692" s="24"/>
      <c r="AF692" s="24"/>
      <c r="AG692" s="24"/>
    </row>
    <row r="693" spans="1:33">
      <c r="A693" s="24"/>
      <c r="B693" s="24"/>
      <c r="C693" s="24"/>
      <c r="D693" s="24"/>
      <c r="E693" s="24"/>
      <c r="F693" s="24"/>
      <c r="G693" s="24"/>
      <c r="H693" s="24"/>
      <c r="I693" s="24"/>
      <c r="J693" s="14"/>
      <c r="K693" s="24"/>
      <c r="L693" s="24"/>
      <c r="M693" s="24"/>
      <c r="N693" s="24"/>
      <c r="O693" s="24"/>
      <c r="P693" s="24"/>
      <c r="Q693" s="24"/>
      <c r="R693" s="24"/>
      <c r="S693" s="24"/>
      <c r="T693" s="30"/>
      <c r="U693" s="24"/>
      <c r="V693" s="24"/>
      <c r="W693" s="24"/>
      <c r="X693" s="24"/>
      <c r="Y693" s="24"/>
      <c r="Z693" s="24"/>
      <c r="AA693" s="24"/>
      <c r="AB693" s="24"/>
      <c r="AC693" s="24"/>
      <c r="AD693" s="24"/>
      <c r="AE693" s="24"/>
      <c r="AF693" s="24"/>
      <c r="AG693" s="24"/>
    </row>
    <row r="694" spans="1:33">
      <c r="A694" s="24"/>
      <c r="B694" s="24"/>
      <c r="C694" s="24"/>
      <c r="D694" s="24"/>
      <c r="E694" s="24"/>
      <c r="F694" s="24"/>
      <c r="G694" s="24"/>
      <c r="H694" s="24"/>
      <c r="I694" s="24"/>
      <c r="J694" s="14"/>
      <c r="K694" s="24"/>
      <c r="L694" s="24"/>
      <c r="M694" s="24"/>
      <c r="N694" s="24"/>
      <c r="O694" s="24"/>
      <c r="P694" s="24"/>
      <c r="Q694" s="24"/>
      <c r="R694" s="24"/>
      <c r="S694" s="24"/>
      <c r="T694" s="30"/>
      <c r="U694" s="24"/>
      <c r="V694" s="24"/>
      <c r="W694" s="24"/>
      <c r="X694" s="24"/>
      <c r="Y694" s="24"/>
      <c r="Z694" s="24"/>
      <c r="AA694" s="24"/>
      <c r="AB694" s="24"/>
      <c r="AC694" s="24"/>
      <c r="AD694" s="24"/>
      <c r="AE694" s="24"/>
      <c r="AF694" s="24"/>
      <c r="AG694" s="24"/>
    </row>
    <row r="695" spans="1:33">
      <c r="A695" s="24"/>
      <c r="B695" s="24"/>
      <c r="C695" s="24"/>
      <c r="D695" s="24"/>
      <c r="E695" s="24"/>
      <c r="F695" s="24"/>
      <c r="G695" s="24"/>
      <c r="H695" s="24"/>
      <c r="I695" s="24"/>
      <c r="J695" s="14"/>
      <c r="K695" s="24"/>
      <c r="L695" s="24"/>
      <c r="M695" s="24"/>
      <c r="N695" s="24"/>
      <c r="O695" s="24"/>
      <c r="P695" s="24"/>
      <c r="Q695" s="24"/>
      <c r="R695" s="24"/>
      <c r="S695" s="24"/>
      <c r="T695" s="30"/>
      <c r="U695" s="24"/>
      <c r="V695" s="24"/>
      <c r="W695" s="24"/>
      <c r="X695" s="24"/>
      <c r="Y695" s="24"/>
      <c r="Z695" s="24"/>
      <c r="AA695" s="24"/>
      <c r="AB695" s="24"/>
      <c r="AC695" s="24"/>
      <c r="AD695" s="24"/>
      <c r="AE695" s="24"/>
      <c r="AF695" s="24"/>
      <c r="AG695" s="24"/>
    </row>
    <row r="696" spans="1:33">
      <c r="A696" s="24"/>
      <c r="B696" s="24"/>
      <c r="C696" s="24"/>
      <c r="D696" s="24"/>
      <c r="E696" s="24"/>
      <c r="F696" s="24"/>
      <c r="G696" s="24"/>
      <c r="H696" s="24"/>
      <c r="I696" s="24"/>
      <c r="J696" s="14"/>
      <c r="K696" s="24"/>
      <c r="L696" s="24"/>
      <c r="M696" s="24"/>
      <c r="N696" s="24"/>
      <c r="O696" s="24"/>
      <c r="P696" s="24"/>
      <c r="Q696" s="24"/>
      <c r="R696" s="24"/>
      <c r="S696" s="24"/>
      <c r="T696" s="30"/>
      <c r="U696" s="24"/>
      <c r="V696" s="24"/>
      <c r="W696" s="24"/>
      <c r="X696" s="24"/>
      <c r="Y696" s="24"/>
      <c r="Z696" s="24"/>
      <c r="AA696" s="24"/>
      <c r="AB696" s="24"/>
      <c r="AC696" s="24"/>
      <c r="AD696" s="24"/>
      <c r="AE696" s="24"/>
      <c r="AF696" s="24"/>
      <c r="AG696" s="24"/>
    </row>
    <row r="697" spans="1:33">
      <c r="A697" s="24"/>
      <c r="B697" s="24"/>
      <c r="C697" s="24"/>
      <c r="D697" s="24"/>
      <c r="E697" s="24"/>
      <c r="F697" s="24"/>
      <c r="G697" s="24"/>
      <c r="H697" s="24"/>
      <c r="I697" s="24"/>
      <c r="J697" s="14"/>
      <c r="K697" s="24"/>
      <c r="L697" s="24"/>
      <c r="M697" s="24"/>
      <c r="N697" s="24"/>
      <c r="O697" s="24"/>
      <c r="P697" s="24"/>
      <c r="Q697" s="24"/>
      <c r="R697" s="24"/>
      <c r="S697" s="24"/>
      <c r="T697" s="30"/>
      <c r="U697" s="24"/>
      <c r="V697" s="24"/>
      <c r="W697" s="24"/>
      <c r="X697" s="24"/>
      <c r="Y697" s="24"/>
      <c r="Z697" s="24"/>
      <c r="AA697" s="24"/>
      <c r="AB697" s="24"/>
      <c r="AC697" s="24"/>
      <c r="AD697" s="24"/>
      <c r="AE697" s="24"/>
      <c r="AF697" s="24"/>
      <c r="AG697" s="24"/>
    </row>
    <row r="698" spans="1:33">
      <c r="A698" s="24"/>
      <c r="B698" s="24"/>
      <c r="C698" s="24"/>
      <c r="D698" s="24"/>
      <c r="E698" s="24"/>
      <c r="F698" s="24"/>
      <c r="G698" s="24"/>
      <c r="H698" s="24"/>
      <c r="I698" s="24"/>
      <c r="J698" s="14"/>
      <c r="K698" s="24"/>
      <c r="L698" s="24"/>
      <c r="M698" s="24"/>
      <c r="N698" s="24"/>
      <c r="O698" s="24"/>
      <c r="P698" s="24"/>
      <c r="Q698" s="24"/>
      <c r="R698" s="24"/>
      <c r="S698" s="24"/>
      <c r="T698" s="30"/>
      <c r="U698" s="24"/>
      <c r="V698" s="24"/>
      <c r="W698" s="24"/>
      <c r="X698" s="24"/>
      <c r="Y698" s="24"/>
      <c r="Z698" s="24"/>
      <c r="AA698" s="24"/>
      <c r="AB698" s="24"/>
      <c r="AC698" s="24"/>
      <c r="AD698" s="24"/>
      <c r="AE698" s="24"/>
      <c r="AF698" s="24"/>
      <c r="AG698" s="24"/>
    </row>
    <row r="699" spans="1:33">
      <c r="A699" s="24"/>
      <c r="B699" s="24"/>
      <c r="C699" s="24"/>
      <c r="D699" s="24"/>
      <c r="E699" s="24"/>
      <c r="F699" s="24"/>
      <c r="G699" s="24"/>
      <c r="H699" s="24"/>
      <c r="I699" s="24"/>
      <c r="J699" s="14"/>
      <c r="K699" s="24"/>
      <c r="L699" s="24"/>
      <c r="M699" s="24"/>
      <c r="N699" s="24"/>
      <c r="O699" s="24"/>
      <c r="P699" s="24"/>
      <c r="Q699" s="24"/>
      <c r="R699" s="24"/>
      <c r="S699" s="24"/>
      <c r="T699" s="30"/>
      <c r="U699" s="24"/>
      <c r="V699" s="24"/>
      <c r="W699" s="24"/>
      <c r="X699" s="24"/>
      <c r="Y699" s="24"/>
      <c r="Z699" s="24"/>
      <c r="AA699" s="24"/>
      <c r="AB699" s="24"/>
      <c r="AC699" s="24"/>
      <c r="AD699" s="24"/>
      <c r="AE699" s="24"/>
      <c r="AF699" s="24"/>
      <c r="AG699" s="24"/>
    </row>
    <row r="700" spans="1:33">
      <c r="A700" s="24"/>
      <c r="B700" s="24"/>
      <c r="C700" s="24"/>
      <c r="D700" s="24"/>
      <c r="E700" s="24"/>
      <c r="F700" s="24"/>
      <c r="G700" s="24"/>
      <c r="H700" s="24"/>
      <c r="I700" s="24"/>
      <c r="J700" s="14"/>
      <c r="K700" s="24"/>
      <c r="L700" s="24"/>
      <c r="M700" s="24"/>
      <c r="N700" s="24"/>
      <c r="O700" s="24"/>
      <c r="P700" s="24"/>
      <c r="Q700" s="24"/>
      <c r="R700" s="24"/>
      <c r="S700" s="24"/>
      <c r="T700" s="30"/>
      <c r="U700" s="24"/>
      <c r="V700" s="24"/>
      <c r="W700" s="24"/>
      <c r="X700" s="24"/>
      <c r="Y700" s="24"/>
      <c r="Z700" s="24"/>
      <c r="AA700" s="24"/>
      <c r="AB700" s="24"/>
      <c r="AC700" s="24"/>
      <c r="AD700" s="24"/>
      <c r="AE700" s="24"/>
      <c r="AF700" s="24"/>
      <c r="AG700" s="24"/>
    </row>
    <row r="701" spans="1:33">
      <c r="A701" s="24"/>
      <c r="B701" s="24"/>
      <c r="C701" s="24"/>
      <c r="D701" s="24"/>
      <c r="E701" s="24"/>
      <c r="F701" s="24"/>
      <c r="G701" s="24"/>
      <c r="H701" s="24"/>
      <c r="I701" s="24"/>
      <c r="J701" s="14"/>
      <c r="K701" s="24"/>
      <c r="L701" s="24"/>
      <c r="M701" s="24"/>
      <c r="N701" s="24"/>
      <c r="O701" s="24"/>
      <c r="P701" s="24"/>
      <c r="Q701" s="24"/>
      <c r="R701" s="24"/>
      <c r="S701" s="24"/>
      <c r="T701" s="30"/>
      <c r="U701" s="24"/>
      <c r="V701" s="24"/>
      <c r="W701" s="24"/>
      <c r="X701" s="24"/>
      <c r="Y701" s="24"/>
      <c r="Z701" s="24"/>
      <c r="AA701" s="24"/>
      <c r="AB701" s="24"/>
      <c r="AC701" s="24"/>
      <c r="AD701" s="24"/>
      <c r="AE701" s="24"/>
      <c r="AF701" s="24"/>
      <c r="AG701" s="24"/>
    </row>
    <row r="702" spans="1:33">
      <c r="A702" s="24"/>
      <c r="B702" s="24"/>
      <c r="C702" s="24"/>
      <c r="D702" s="24"/>
      <c r="E702" s="24"/>
      <c r="F702" s="24"/>
      <c r="G702" s="24"/>
      <c r="H702" s="24"/>
      <c r="I702" s="24"/>
      <c r="J702" s="14"/>
      <c r="K702" s="24"/>
      <c r="L702" s="24"/>
      <c r="M702" s="24"/>
      <c r="N702" s="24"/>
      <c r="O702" s="24"/>
      <c r="P702" s="24"/>
      <c r="Q702" s="24"/>
      <c r="R702" s="24"/>
      <c r="S702" s="24"/>
      <c r="T702" s="30"/>
      <c r="U702" s="24"/>
      <c r="V702" s="24"/>
      <c r="W702" s="24"/>
      <c r="X702" s="24"/>
      <c r="Y702" s="24"/>
      <c r="Z702" s="24"/>
      <c r="AA702" s="24"/>
      <c r="AB702" s="24"/>
      <c r="AC702" s="24"/>
      <c r="AD702" s="24"/>
      <c r="AE702" s="24"/>
      <c r="AF702" s="24"/>
      <c r="AG702" s="24"/>
    </row>
    <row r="703" spans="1:33">
      <c r="A703" s="24"/>
      <c r="B703" s="24"/>
      <c r="C703" s="24"/>
      <c r="D703" s="24"/>
      <c r="E703" s="24"/>
      <c r="F703" s="24"/>
      <c r="G703" s="24"/>
      <c r="H703" s="24"/>
      <c r="I703" s="24"/>
      <c r="J703" s="14"/>
      <c r="K703" s="24"/>
      <c r="L703" s="24"/>
      <c r="M703" s="24"/>
      <c r="N703" s="24"/>
      <c r="O703" s="24"/>
      <c r="P703" s="24"/>
      <c r="Q703" s="24"/>
      <c r="R703" s="24"/>
      <c r="S703" s="24"/>
      <c r="T703" s="30"/>
      <c r="U703" s="24"/>
      <c r="V703" s="24"/>
      <c r="W703" s="24"/>
      <c r="X703" s="24"/>
      <c r="Y703" s="24"/>
      <c r="Z703" s="24"/>
      <c r="AA703" s="24"/>
      <c r="AB703" s="24"/>
      <c r="AC703" s="24"/>
      <c r="AD703" s="24"/>
      <c r="AE703" s="24"/>
      <c r="AF703" s="24"/>
      <c r="AG703" s="24"/>
    </row>
    <row r="704" spans="1:33">
      <c r="A704" s="24"/>
      <c r="B704" s="24"/>
      <c r="C704" s="24"/>
      <c r="D704" s="24"/>
      <c r="E704" s="24"/>
      <c r="F704" s="24"/>
      <c r="G704" s="24"/>
      <c r="H704" s="24"/>
      <c r="I704" s="24"/>
      <c r="J704" s="14"/>
      <c r="K704" s="24"/>
      <c r="L704" s="24"/>
      <c r="M704" s="24"/>
      <c r="N704" s="24"/>
      <c r="O704" s="24"/>
      <c r="P704" s="24"/>
      <c r="Q704" s="24"/>
      <c r="R704" s="24"/>
      <c r="S704" s="24"/>
      <c r="T704" s="30"/>
      <c r="U704" s="24"/>
      <c r="V704" s="24"/>
      <c r="W704" s="24"/>
      <c r="X704" s="24"/>
      <c r="Y704" s="24"/>
      <c r="Z704" s="24"/>
      <c r="AA704" s="24"/>
      <c r="AB704" s="24"/>
      <c r="AC704" s="24"/>
      <c r="AD704" s="24"/>
      <c r="AE704" s="24"/>
      <c r="AF704" s="24"/>
      <c r="AG704" s="24"/>
    </row>
    <row r="705" spans="1:33">
      <c r="A705" s="24"/>
      <c r="B705" s="24"/>
      <c r="C705" s="24"/>
      <c r="D705" s="24"/>
      <c r="E705" s="24"/>
      <c r="F705" s="24"/>
      <c r="G705" s="24"/>
      <c r="H705" s="24"/>
      <c r="I705" s="24"/>
      <c r="J705" s="14"/>
      <c r="K705" s="24"/>
      <c r="L705" s="24"/>
      <c r="M705" s="24"/>
      <c r="N705" s="24"/>
      <c r="O705" s="24"/>
      <c r="P705" s="24"/>
      <c r="Q705" s="24"/>
      <c r="R705" s="24"/>
      <c r="S705" s="24"/>
      <c r="T705" s="30"/>
      <c r="U705" s="24"/>
      <c r="V705" s="24"/>
      <c r="W705" s="24"/>
      <c r="X705" s="24"/>
      <c r="Y705" s="24"/>
      <c r="Z705" s="24"/>
      <c r="AA705" s="24"/>
      <c r="AB705" s="24"/>
      <c r="AC705" s="24"/>
      <c r="AD705" s="24"/>
      <c r="AE705" s="24"/>
      <c r="AF705" s="24"/>
      <c r="AG705" s="24"/>
    </row>
    <row r="706" spans="1:33">
      <c r="A706" s="24"/>
      <c r="B706" s="24"/>
      <c r="C706" s="24"/>
      <c r="D706" s="24"/>
      <c r="E706" s="24"/>
      <c r="F706" s="24"/>
      <c r="G706" s="24"/>
      <c r="H706" s="24"/>
      <c r="I706" s="24"/>
      <c r="J706" s="14"/>
      <c r="K706" s="24"/>
      <c r="L706" s="24"/>
      <c r="M706" s="24"/>
      <c r="N706" s="24"/>
      <c r="O706" s="24"/>
      <c r="P706" s="24"/>
      <c r="Q706" s="24"/>
      <c r="R706" s="24"/>
      <c r="S706" s="24"/>
      <c r="T706" s="30"/>
      <c r="U706" s="24"/>
      <c r="V706" s="24"/>
      <c r="W706" s="24"/>
      <c r="X706" s="24"/>
      <c r="Y706" s="24"/>
      <c r="Z706" s="24"/>
      <c r="AA706" s="24"/>
      <c r="AB706" s="24"/>
      <c r="AC706" s="24"/>
      <c r="AD706" s="24"/>
      <c r="AE706" s="24"/>
      <c r="AF706" s="24"/>
      <c r="AG706" s="24"/>
    </row>
    <row r="707" spans="1:33">
      <c r="A707" s="24"/>
      <c r="B707" s="24"/>
      <c r="C707" s="24"/>
      <c r="D707" s="24"/>
      <c r="E707" s="24"/>
      <c r="F707" s="24"/>
      <c r="G707" s="24"/>
      <c r="H707" s="24"/>
      <c r="I707" s="24"/>
      <c r="J707" s="14"/>
      <c r="K707" s="24"/>
      <c r="L707" s="24"/>
      <c r="M707" s="24"/>
      <c r="N707" s="24"/>
      <c r="O707" s="24"/>
      <c r="P707" s="24"/>
      <c r="Q707" s="24"/>
      <c r="R707" s="24"/>
      <c r="S707" s="24"/>
      <c r="T707" s="30"/>
      <c r="U707" s="24"/>
      <c r="V707" s="24"/>
      <c r="W707" s="24"/>
      <c r="X707" s="24"/>
      <c r="Y707" s="24"/>
      <c r="Z707" s="24"/>
      <c r="AA707" s="24"/>
      <c r="AB707" s="24"/>
      <c r="AC707" s="24"/>
      <c r="AD707" s="24"/>
      <c r="AE707" s="24"/>
      <c r="AF707" s="24"/>
      <c r="AG707" s="24"/>
    </row>
    <row r="708" spans="1:33">
      <c r="A708" s="24"/>
      <c r="B708" s="24"/>
      <c r="C708" s="24"/>
      <c r="D708" s="24"/>
      <c r="E708" s="24"/>
      <c r="F708" s="24"/>
      <c r="G708" s="24"/>
      <c r="H708" s="24"/>
      <c r="I708" s="24"/>
      <c r="J708" s="14"/>
      <c r="K708" s="24"/>
      <c r="L708" s="24"/>
      <c r="M708" s="24"/>
      <c r="N708" s="24"/>
      <c r="O708" s="24"/>
      <c r="P708" s="24"/>
      <c r="Q708" s="24"/>
      <c r="R708" s="24"/>
      <c r="S708" s="24"/>
      <c r="T708" s="30"/>
      <c r="U708" s="24"/>
      <c r="V708" s="24"/>
      <c r="W708" s="24"/>
      <c r="X708" s="24"/>
      <c r="Y708" s="24"/>
      <c r="Z708" s="24"/>
      <c r="AA708" s="24"/>
      <c r="AB708" s="24"/>
      <c r="AC708" s="24"/>
      <c r="AD708" s="24"/>
      <c r="AE708" s="24"/>
      <c r="AF708" s="24"/>
      <c r="AG708" s="24"/>
    </row>
    <row r="709" spans="1:33">
      <c r="A709" s="24"/>
      <c r="B709" s="24"/>
      <c r="C709" s="24"/>
      <c r="D709" s="24"/>
      <c r="E709" s="24"/>
      <c r="F709" s="24"/>
      <c r="G709" s="24"/>
      <c r="H709" s="24"/>
      <c r="I709" s="24"/>
      <c r="J709" s="14"/>
      <c r="K709" s="24"/>
      <c r="L709" s="24"/>
      <c r="M709" s="24"/>
      <c r="N709" s="24"/>
      <c r="O709" s="24"/>
      <c r="P709" s="24"/>
      <c r="Q709" s="24"/>
      <c r="R709" s="24"/>
      <c r="S709" s="24"/>
      <c r="T709" s="30"/>
      <c r="U709" s="24"/>
      <c r="V709" s="24"/>
      <c r="W709" s="24"/>
      <c r="X709" s="24"/>
      <c r="Y709" s="24"/>
      <c r="Z709" s="24"/>
      <c r="AA709" s="24"/>
      <c r="AB709" s="24"/>
      <c r="AC709" s="24"/>
      <c r="AD709" s="24"/>
      <c r="AE709" s="24"/>
      <c r="AF709" s="24"/>
      <c r="AG709" s="24"/>
    </row>
    <row r="710" spans="1:33">
      <c r="A710" s="24"/>
      <c r="B710" s="24"/>
      <c r="C710" s="24"/>
      <c r="D710" s="24"/>
      <c r="E710" s="24"/>
      <c r="F710" s="24"/>
      <c r="G710" s="24"/>
      <c r="H710" s="24"/>
      <c r="I710" s="24"/>
      <c r="J710" s="14"/>
      <c r="K710" s="24"/>
      <c r="L710" s="24"/>
      <c r="M710" s="24"/>
      <c r="N710" s="24"/>
      <c r="O710" s="24"/>
      <c r="P710" s="24"/>
      <c r="Q710" s="24"/>
      <c r="R710" s="24"/>
      <c r="S710" s="24"/>
      <c r="T710" s="30"/>
      <c r="U710" s="24"/>
      <c r="V710" s="24"/>
      <c r="W710" s="24"/>
      <c r="X710" s="24"/>
      <c r="Y710" s="24"/>
      <c r="Z710" s="24"/>
      <c r="AA710" s="24"/>
      <c r="AB710" s="24"/>
      <c r="AC710" s="24"/>
      <c r="AD710" s="24"/>
      <c r="AE710" s="24"/>
      <c r="AF710" s="24"/>
      <c r="AG710" s="24"/>
    </row>
    <row r="711" spans="1:33">
      <c r="A711" s="24"/>
      <c r="B711" s="24"/>
      <c r="C711" s="24"/>
      <c r="D711" s="24"/>
      <c r="E711" s="24"/>
      <c r="F711" s="24"/>
      <c r="G711" s="24"/>
      <c r="H711" s="24"/>
      <c r="I711" s="24"/>
      <c r="J711" s="14"/>
      <c r="K711" s="24"/>
      <c r="L711" s="24"/>
      <c r="M711" s="24"/>
      <c r="N711" s="24"/>
      <c r="O711" s="24"/>
      <c r="P711" s="24"/>
      <c r="Q711" s="24"/>
      <c r="R711" s="24"/>
      <c r="S711" s="24"/>
      <c r="T711" s="30"/>
      <c r="U711" s="24"/>
      <c r="V711" s="24"/>
      <c r="W711" s="24"/>
      <c r="X711" s="24"/>
      <c r="Y711" s="24"/>
      <c r="Z711" s="24"/>
      <c r="AA711" s="24"/>
      <c r="AB711" s="24"/>
      <c r="AC711" s="24"/>
      <c r="AD711" s="24"/>
      <c r="AE711" s="24"/>
      <c r="AF711" s="24"/>
      <c r="AG711" s="24"/>
    </row>
    <row r="712" spans="1:33">
      <c r="A712" s="24"/>
      <c r="B712" s="24"/>
      <c r="C712" s="24"/>
      <c r="D712" s="24"/>
      <c r="E712" s="24"/>
      <c r="F712" s="24"/>
      <c r="G712" s="24"/>
      <c r="H712" s="24"/>
      <c r="I712" s="24"/>
      <c r="J712" s="14"/>
      <c r="K712" s="24"/>
      <c r="L712" s="24"/>
      <c r="M712" s="24"/>
      <c r="N712" s="24"/>
      <c r="O712" s="24"/>
      <c r="P712" s="24"/>
      <c r="Q712" s="24"/>
      <c r="R712" s="24"/>
      <c r="S712" s="24"/>
      <c r="T712" s="30"/>
      <c r="U712" s="24"/>
      <c r="V712" s="24"/>
      <c r="W712" s="24"/>
      <c r="X712" s="24"/>
      <c r="Y712" s="24"/>
      <c r="Z712" s="24"/>
      <c r="AA712" s="24"/>
      <c r="AB712" s="24"/>
      <c r="AC712" s="24"/>
      <c r="AD712" s="24"/>
      <c r="AE712" s="24"/>
      <c r="AF712" s="24"/>
      <c r="AG712" s="24"/>
    </row>
    <row r="713" spans="1:33">
      <c r="A713" s="24"/>
      <c r="B713" s="24"/>
      <c r="C713" s="24"/>
      <c r="D713" s="24"/>
      <c r="E713" s="24"/>
      <c r="F713" s="24"/>
      <c r="G713" s="24"/>
      <c r="H713" s="24"/>
      <c r="I713" s="24"/>
      <c r="J713" s="14"/>
      <c r="K713" s="24"/>
      <c r="L713" s="24"/>
      <c r="M713" s="24"/>
      <c r="N713" s="24"/>
      <c r="O713" s="24"/>
      <c r="P713" s="24"/>
      <c r="Q713" s="24"/>
      <c r="R713" s="24"/>
      <c r="S713" s="24"/>
      <c r="T713" s="30"/>
      <c r="U713" s="24"/>
      <c r="V713" s="24"/>
      <c r="W713" s="24"/>
      <c r="X713" s="24"/>
      <c r="Y713" s="24"/>
      <c r="Z713" s="24"/>
      <c r="AA713" s="24"/>
      <c r="AB713" s="24"/>
      <c r="AC713" s="24"/>
      <c r="AD713" s="24"/>
      <c r="AE713" s="24"/>
      <c r="AF713" s="24"/>
      <c r="AG713" s="24"/>
    </row>
    <row r="714" spans="1:33">
      <c r="A714" s="24"/>
      <c r="B714" s="24"/>
      <c r="C714" s="24"/>
      <c r="D714" s="24"/>
      <c r="E714" s="24"/>
      <c r="F714" s="24"/>
      <c r="G714" s="24"/>
      <c r="H714" s="24"/>
      <c r="I714" s="24"/>
      <c r="J714" s="14"/>
      <c r="K714" s="24"/>
      <c r="L714" s="24"/>
      <c r="M714" s="24"/>
      <c r="N714" s="24"/>
      <c r="O714" s="24"/>
      <c r="P714" s="24"/>
      <c r="Q714" s="24"/>
      <c r="R714" s="24"/>
      <c r="S714" s="24"/>
      <c r="T714" s="30"/>
      <c r="U714" s="24"/>
      <c r="V714" s="24"/>
      <c r="W714" s="24"/>
      <c r="X714" s="24"/>
      <c r="Y714" s="24"/>
      <c r="Z714" s="24"/>
      <c r="AA714" s="24"/>
      <c r="AB714" s="24"/>
      <c r="AC714" s="24"/>
      <c r="AD714" s="24"/>
      <c r="AE714" s="24"/>
      <c r="AF714" s="24"/>
      <c r="AG714" s="24"/>
    </row>
    <row r="715" spans="1:33">
      <c r="A715" s="24"/>
      <c r="B715" s="24"/>
      <c r="C715" s="24"/>
      <c r="D715" s="24"/>
      <c r="E715" s="24"/>
      <c r="F715" s="24"/>
      <c r="G715" s="24"/>
      <c r="H715" s="24"/>
      <c r="I715" s="24"/>
      <c r="J715" s="14"/>
      <c r="K715" s="24"/>
      <c r="L715" s="24"/>
      <c r="M715" s="24"/>
      <c r="N715" s="24"/>
      <c r="O715" s="24"/>
      <c r="P715" s="24"/>
      <c r="Q715" s="24"/>
      <c r="R715" s="24"/>
      <c r="S715" s="24"/>
      <c r="T715" s="30"/>
      <c r="U715" s="24"/>
      <c r="V715" s="24"/>
      <c r="W715" s="24"/>
      <c r="X715" s="24"/>
      <c r="Y715" s="24"/>
      <c r="Z715" s="24"/>
      <c r="AA715" s="24"/>
      <c r="AB715" s="24"/>
      <c r="AC715" s="24"/>
      <c r="AD715" s="24"/>
      <c r="AE715" s="24"/>
      <c r="AF715" s="24"/>
      <c r="AG715" s="24"/>
    </row>
    <row r="716" spans="1:33">
      <c r="A716" s="24"/>
      <c r="B716" s="24"/>
      <c r="C716" s="24"/>
      <c r="D716" s="24"/>
      <c r="E716" s="24"/>
      <c r="F716" s="24"/>
      <c r="G716" s="24"/>
      <c r="H716" s="24"/>
      <c r="I716" s="24"/>
      <c r="J716" s="14"/>
      <c r="K716" s="24"/>
      <c r="L716" s="24"/>
      <c r="M716" s="24"/>
      <c r="N716" s="24"/>
      <c r="O716" s="24"/>
      <c r="P716" s="24"/>
      <c r="Q716" s="24"/>
      <c r="R716" s="24"/>
      <c r="S716" s="24"/>
      <c r="T716" s="30"/>
      <c r="U716" s="24"/>
      <c r="V716" s="24"/>
      <c r="W716" s="24"/>
      <c r="X716" s="24"/>
      <c r="Y716" s="24"/>
      <c r="Z716" s="24"/>
      <c r="AA716" s="24"/>
      <c r="AB716" s="24"/>
      <c r="AC716" s="24"/>
      <c r="AD716" s="24"/>
      <c r="AE716" s="24"/>
      <c r="AF716" s="24"/>
      <c r="AG716" s="24"/>
    </row>
    <row r="717" spans="1:33">
      <c r="A717" s="24"/>
      <c r="B717" s="24"/>
      <c r="C717" s="24"/>
      <c r="D717" s="24"/>
      <c r="E717" s="24"/>
      <c r="F717" s="24"/>
      <c r="G717" s="24"/>
      <c r="H717" s="24"/>
      <c r="I717" s="24"/>
      <c r="J717" s="14"/>
      <c r="K717" s="24"/>
      <c r="L717" s="24"/>
      <c r="M717" s="24"/>
      <c r="N717" s="24"/>
      <c r="O717" s="24"/>
      <c r="P717" s="24"/>
      <c r="Q717" s="24"/>
      <c r="R717" s="24"/>
      <c r="S717" s="24"/>
      <c r="T717" s="30"/>
      <c r="U717" s="24"/>
      <c r="V717" s="24"/>
      <c r="W717" s="24"/>
      <c r="X717" s="24"/>
      <c r="Y717" s="24"/>
      <c r="Z717" s="24"/>
      <c r="AA717" s="24"/>
      <c r="AB717" s="24"/>
      <c r="AC717" s="24"/>
      <c r="AD717" s="24"/>
      <c r="AE717" s="24"/>
      <c r="AF717" s="24"/>
      <c r="AG717" s="24"/>
    </row>
    <row r="718" spans="1:33">
      <c r="A718" s="24"/>
      <c r="B718" s="24"/>
      <c r="C718" s="24"/>
      <c r="D718" s="24"/>
      <c r="E718" s="24"/>
      <c r="F718" s="24"/>
      <c r="G718" s="24"/>
      <c r="H718" s="24"/>
      <c r="I718" s="24"/>
      <c r="J718" s="14"/>
      <c r="K718" s="24"/>
      <c r="L718" s="24"/>
      <c r="M718" s="24"/>
      <c r="N718" s="24"/>
      <c r="O718" s="24"/>
      <c r="P718" s="24"/>
      <c r="Q718" s="24"/>
      <c r="R718" s="24"/>
      <c r="S718" s="24"/>
      <c r="T718" s="30"/>
      <c r="U718" s="24"/>
      <c r="V718" s="24"/>
      <c r="W718" s="24"/>
      <c r="X718" s="24"/>
      <c r="Y718" s="24"/>
      <c r="Z718" s="24"/>
      <c r="AA718" s="24"/>
      <c r="AB718" s="24"/>
      <c r="AC718" s="24"/>
      <c r="AD718" s="24"/>
      <c r="AE718" s="24"/>
      <c r="AF718" s="24"/>
      <c r="AG718" s="24"/>
    </row>
    <row r="719" spans="1:33">
      <c r="A719" s="24"/>
      <c r="B719" s="24"/>
      <c r="C719" s="24"/>
      <c r="D719" s="24"/>
      <c r="E719" s="24"/>
      <c r="F719" s="24"/>
      <c r="G719" s="24"/>
      <c r="H719" s="24"/>
      <c r="I719" s="24"/>
      <c r="J719" s="14"/>
      <c r="K719" s="24"/>
      <c r="L719" s="24"/>
      <c r="M719" s="24"/>
      <c r="N719" s="24"/>
      <c r="O719" s="24"/>
      <c r="P719" s="24"/>
      <c r="Q719" s="24"/>
      <c r="R719" s="24"/>
      <c r="S719" s="24"/>
      <c r="T719" s="30"/>
      <c r="U719" s="24"/>
      <c r="V719" s="24"/>
      <c r="W719" s="24"/>
      <c r="X719" s="24"/>
      <c r="Y719" s="24"/>
      <c r="Z719" s="24"/>
      <c r="AA719" s="24"/>
      <c r="AB719" s="24"/>
      <c r="AC719" s="24"/>
      <c r="AD719" s="24"/>
      <c r="AE719" s="24"/>
      <c r="AF719" s="24"/>
      <c r="AG719" s="24"/>
    </row>
    <row r="720" spans="1:33">
      <c r="A720" s="24"/>
      <c r="B720" s="24"/>
      <c r="C720" s="24"/>
      <c r="D720" s="24"/>
      <c r="E720" s="24"/>
      <c r="F720" s="24"/>
      <c r="G720" s="24"/>
      <c r="H720" s="24"/>
      <c r="I720" s="24"/>
      <c r="J720" s="14"/>
      <c r="K720" s="24"/>
      <c r="L720" s="24"/>
      <c r="M720" s="24"/>
      <c r="N720" s="24"/>
      <c r="O720" s="24"/>
      <c r="P720" s="24"/>
      <c r="Q720" s="24"/>
      <c r="R720" s="24"/>
      <c r="S720" s="24"/>
      <c r="T720" s="30"/>
      <c r="U720" s="24"/>
      <c r="V720" s="24"/>
      <c r="W720" s="24"/>
      <c r="X720" s="24"/>
      <c r="Y720" s="24"/>
      <c r="Z720" s="24"/>
      <c r="AA720" s="24"/>
      <c r="AB720" s="24"/>
      <c r="AC720" s="24"/>
      <c r="AD720" s="24"/>
      <c r="AE720" s="24"/>
      <c r="AF720" s="24"/>
      <c r="AG720" s="24"/>
    </row>
    <row r="721" spans="1:33">
      <c r="A721" s="24"/>
      <c r="B721" s="24"/>
      <c r="C721" s="24"/>
      <c r="D721" s="24"/>
      <c r="E721" s="24"/>
      <c r="F721" s="24"/>
      <c r="G721" s="24"/>
      <c r="H721" s="24"/>
      <c r="I721" s="24"/>
      <c r="J721" s="14"/>
      <c r="K721" s="24"/>
      <c r="L721" s="24"/>
      <c r="M721" s="24"/>
      <c r="N721" s="24"/>
      <c r="O721" s="24"/>
      <c r="P721" s="24"/>
      <c r="Q721" s="24"/>
      <c r="R721" s="24"/>
      <c r="S721" s="24"/>
      <c r="T721" s="30"/>
      <c r="U721" s="24"/>
      <c r="V721" s="24"/>
      <c r="W721" s="24"/>
      <c r="X721" s="24"/>
      <c r="Y721" s="24"/>
      <c r="Z721" s="24"/>
      <c r="AA721" s="24"/>
      <c r="AB721" s="24"/>
      <c r="AC721" s="24"/>
      <c r="AD721" s="24"/>
      <c r="AE721" s="24"/>
      <c r="AF721" s="24"/>
      <c r="AG721" s="24"/>
    </row>
    <row r="722" spans="1:33">
      <c r="A722" s="24"/>
      <c r="B722" s="24"/>
      <c r="C722" s="24"/>
      <c r="D722" s="24"/>
      <c r="E722" s="24"/>
      <c r="F722" s="24"/>
      <c r="G722" s="24"/>
      <c r="H722" s="24"/>
      <c r="I722" s="24"/>
      <c r="J722" s="14"/>
      <c r="K722" s="24"/>
      <c r="L722" s="24"/>
      <c r="M722" s="24"/>
      <c r="N722" s="24"/>
      <c r="O722" s="24"/>
      <c r="P722" s="24"/>
      <c r="Q722" s="24"/>
      <c r="R722" s="24"/>
      <c r="S722" s="24"/>
      <c r="T722" s="30"/>
      <c r="U722" s="24"/>
      <c r="V722" s="24"/>
      <c r="W722" s="24"/>
      <c r="X722" s="24"/>
      <c r="Y722" s="24"/>
      <c r="Z722" s="24"/>
      <c r="AA722" s="24"/>
      <c r="AB722" s="24"/>
      <c r="AC722" s="24"/>
      <c r="AD722" s="24"/>
      <c r="AE722" s="24"/>
      <c r="AF722" s="24"/>
      <c r="AG722" s="24"/>
    </row>
    <row r="723" spans="1:33">
      <c r="A723" s="24"/>
      <c r="B723" s="24"/>
      <c r="C723" s="24"/>
      <c r="D723" s="24"/>
      <c r="E723" s="24"/>
      <c r="F723" s="24"/>
      <c r="G723" s="24"/>
      <c r="H723" s="24"/>
      <c r="I723" s="24"/>
      <c r="J723" s="14"/>
      <c r="K723" s="24"/>
      <c r="L723" s="24"/>
      <c r="M723" s="24"/>
      <c r="N723" s="24"/>
      <c r="O723" s="24"/>
      <c r="P723" s="24"/>
      <c r="Q723" s="24"/>
      <c r="R723" s="24"/>
      <c r="S723" s="24"/>
      <c r="T723" s="30"/>
      <c r="U723" s="24"/>
      <c r="V723" s="24"/>
      <c r="W723" s="24"/>
      <c r="X723" s="24"/>
      <c r="Y723" s="24"/>
      <c r="Z723" s="24"/>
      <c r="AA723" s="24"/>
      <c r="AB723" s="24"/>
      <c r="AC723" s="24"/>
      <c r="AD723" s="24"/>
      <c r="AE723" s="24"/>
      <c r="AF723" s="24"/>
      <c r="AG723" s="24"/>
    </row>
    <row r="724" spans="1:33">
      <c r="A724" s="24"/>
      <c r="B724" s="24"/>
      <c r="C724" s="24"/>
      <c r="D724" s="24"/>
      <c r="E724" s="24"/>
      <c r="F724" s="24"/>
      <c r="G724" s="24"/>
      <c r="H724" s="24"/>
      <c r="I724" s="24"/>
      <c r="J724" s="14"/>
      <c r="K724" s="24"/>
      <c r="L724" s="24"/>
      <c r="M724" s="24"/>
      <c r="N724" s="24"/>
      <c r="O724" s="24"/>
      <c r="P724" s="24"/>
      <c r="Q724" s="24"/>
      <c r="R724" s="24"/>
      <c r="S724" s="24"/>
      <c r="T724" s="30"/>
      <c r="U724" s="24"/>
      <c r="V724" s="24"/>
      <c r="W724" s="24"/>
      <c r="X724" s="24"/>
      <c r="Y724" s="24"/>
      <c r="Z724" s="24"/>
      <c r="AA724" s="24"/>
      <c r="AB724" s="24"/>
      <c r="AC724" s="24"/>
      <c r="AD724" s="24"/>
      <c r="AE724" s="24"/>
      <c r="AF724" s="24"/>
      <c r="AG724" s="24"/>
    </row>
    <row r="725" spans="1:33">
      <c r="A725" s="24"/>
      <c r="B725" s="24"/>
      <c r="C725" s="24"/>
      <c r="D725" s="24"/>
      <c r="E725" s="24"/>
      <c r="F725" s="24"/>
      <c r="G725" s="24"/>
      <c r="H725" s="24"/>
      <c r="I725" s="24"/>
      <c r="J725" s="14"/>
      <c r="K725" s="24"/>
      <c r="L725" s="24"/>
      <c r="M725" s="24"/>
      <c r="N725" s="24"/>
      <c r="O725" s="24"/>
      <c r="P725" s="24"/>
      <c r="Q725" s="24"/>
      <c r="R725" s="24"/>
      <c r="S725" s="24"/>
      <c r="T725" s="30"/>
      <c r="U725" s="24"/>
      <c r="V725" s="24"/>
      <c r="W725" s="24"/>
      <c r="X725" s="24"/>
      <c r="Y725" s="24"/>
      <c r="Z725" s="24"/>
      <c r="AA725" s="24"/>
      <c r="AB725" s="24"/>
      <c r="AC725" s="24"/>
      <c r="AD725" s="24"/>
      <c r="AE725" s="24"/>
      <c r="AF725" s="24"/>
      <c r="AG725" s="24"/>
    </row>
    <row r="726" spans="1:33">
      <c r="A726" s="24"/>
      <c r="B726" s="24"/>
      <c r="C726" s="24"/>
      <c r="D726" s="24"/>
      <c r="E726" s="24"/>
      <c r="F726" s="24"/>
      <c r="G726" s="24"/>
      <c r="H726" s="24"/>
      <c r="I726" s="24"/>
      <c r="J726" s="14"/>
      <c r="K726" s="24"/>
      <c r="L726" s="24"/>
      <c r="M726" s="24"/>
      <c r="N726" s="24"/>
      <c r="O726" s="24"/>
      <c r="P726" s="24"/>
      <c r="Q726" s="24"/>
      <c r="R726" s="24"/>
      <c r="S726" s="24"/>
      <c r="T726" s="30"/>
      <c r="U726" s="24"/>
      <c r="V726" s="24"/>
      <c r="W726" s="24"/>
      <c r="X726" s="24"/>
      <c r="Y726" s="24"/>
      <c r="Z726" s="24"/>
      <c r="AA726" s="24"/>
      <c r="AB726" s="24"/>
      <c r="AC726" s="24"/>
      <c r="AD726" s="24"/>
      <c r="AE726" s="24"/>
      <c r="AF726" s="24"/>
      <c r="AG726" s="24"/>
    </row>
    <row r="727" spans="1:33">
      <c r="A727" s="24"/>
      <c r="B727" s="24"/>
      <c r="C727" s="24"/>
      <c r="D727" s="24"/>
      <c r="E727" s="24"/>
      <c r="F727" s="24"/>
      <c r="G727" s="24"/>
      <c r="H727" s="24"/>
      <c r="I727" s="24"/>
      <c r="J727" s="14"/>
      <c r="K727" s="24"/>
      <c r="L727" s="24"/>
      <c r="M727" s="24"/>
      <c r="N727" s="24"/>
      <c r="O727" s="24"/>
      <c r="P727" s="24"/>
      <c r="Q727" s="24"/>
      <c r="R727" s="24"/>
      <c r="S727" s="24"/>
      <c r="T727" s="30"/>
      <c r="U727" s="24"/>
      <c r="V727" s="24"/>
      <c r="W727" s="24"/>
      <c r="X727" s="24"/>
      <c r="Y727" s="24"/>
      <c r="Z727" s="24"/>
      <c r="AA727" s="24"/>
      <c r="AB727" s="24"/>
      <c r="AC727" s="24"/>
      <c r="AD727" s="24"/>
      <c r="AE727" s="24"/>
      <c r="AF727" s="24"/>
      <c r="AG727" s="24"/>
    </row>
    <row r="728" spans="1:33">
      <c r="A728" s="24"/>
      <c r="B728" s="24"/>
      <c r="C728" s="24"/>
      <c r="D728" s="24"/>
      <c r="E728" s="24"/>
      <c r="F728" s="24"/>
      <c r="G728" s="24"/>
      <c r="H728" s="24"/>
      <c r="I728" s="24"/>
      <c r="J728" s="14"/>
      <c r="K728" s="24"/>
      <c r="L728" s="24"/>
      <c r="M728" s="24"/>
      <c r="N728" s="24"/>
      <c r="O728" s="24"/>
      <c r="P728" s="24"/>
      <c r="Q728" s="24"/>
      <c r="R728" s="24"/>
      <c r="S728" s="24"/>
      <c r="T728" s="30"/>
      <c r="U728" s="24"/>
      <c r="V728" s="24"/>
      <c r="W728" s="24"/>
      <c r="X728" s="24"/>
      <c r="Y728" s="24"/>
      <c r="Z728" s="24"/>
      <c r="AA728" s="24"/>
      <c r="AB728" s="24"/>
      <c r="AC728" s="24"/>
      <c r="AD728" s="24"/>
      <c r="AE728" s="24"/>
      <c r="AF728" s="24"/>
      <c r="AG728" s="24"/>
    </row>
    <row r="729" spans="1:33">
      <c r="A729" s="24"/>
      <c r="B729" s="24"/>
      <c r="C729" s="24"/>
      <c r="D729" s="24"/>
      <c r="E729" s="24"/>
      <c r="F729" s="24"/>
      <c r="G729" s="24"/>
      <c r="H729" s="24"/>
      <c r="I729" s="24"/>
      <c r="J729" s="14"/>
      <c r="K729" s="24"/>
      <c r="L729" s="24"/>
      <c r="M729" s="24"/>
      <c r="N729" s="24"/>
      <c r="O729" s="24"/>
      <c r="P729" s="24"/>
      <c r="Q729" s="24"/>
      <c r="R729" s="24"/>
      <c r="S729" s="24"/>
      <c r="T729" s="30"/>
      <c r="U729" s="24"/>
      <c r="V729" s="24"/>
      <c r="W729" s="24"/>
      <c r="X729" s="24"/>
      <c r="Y729" s="24"/>
      <c r="Z729" s="24"/>
      <c r="AA729" s="24"/>
      <c r="AB729" s="24"/>
      <c r="AC729" s="24"/>
      <c r="AD729" s="24"/>
      <c r="AE729" s="24"/>
      <c r="AF729" s="24"/>
      <c r="AG729" s="24"/>
    </row>
    <row r="730" spans="1:33">
      <c r="A730" s="24"/>
      <c r="B730" s="24"/>
      <c r="C730" s="24"/>
      <c r="D730" s="24"/>
      <c r="E730" s="24"/>
      <c r="F730" s="24"/>
      <c r="G730" s="24"/>
      <c r="H730" s="24"/>
      <c r="I730" s="24"/>
      <c r="J730" s="14"/>
      <c r="K730" s="24"/>
      <c r="L730" s="24"/>
      <c r="M730" s="24"/>
      <c r="N730" s="24"/>
      <c r="O730" s="24"/>
      <c r="P730" s="24"/>
      <c r="Q730" s="24"/>
      <c r="R730" s="24"/>
      <c r="S730" s="24"/>
      <c r="T730" s="30"/>
      <c r="U730" s="24"/>
      <c r="V730" s="24"/>
      <c r="W730" s="24"/>
      <c r="X730" s="24"/>
      <c r="Y730" s="24"/>
      <c r="Z730" s="24"/>
      <c r="AA730" s="24"/>
      <c r="AB730" s="24"/>
      <c r="AC730" s="24"/>
      <c r="AD730" s="24"/>
      <c r="AE730" s="24"/>
      <c r="AF730" s="24"/>
      <c r="AG730" s="24"/>
    </row>
    <row r="731" spans="1:33">
      <c r="A731" s="24"/>
      <c r="B731" s="24"/>
      <c r="C731" s="24"/>
      <c r="D731" s="24"/>
      <c r="E731" s="24"/>
      <c r="F731" s="24"/>
      <c r="G731" s="24"/>
      <c r="H731" s="24"/>
      <c r="I731" s="24"/>
      <c r="J731" s="14"/>
      <c r="K731" s="24"/>
      <c r="L731" s="24"/>
      <c r="M731" s="24"/>
      <c r="N731" s="24"/>
      <c r="O731" s="24"/>
      <c r="P731" s="24"/>
      <c r="Q731" s="24"/>
      <c r="R731" s="24"/>
      <c r="S731" s="24"/>
      <c r="T731" s="30"/>
      <c r="U731" s="24"/>
      <c r="V731" s="24"/>
      <c r="W731" s="24"/>
      <c r="X731" s="24"/>
      <c r="Y731" s="24"/>
      <c r="Z731" s="24"/>
      <c r="AA731" s="24"/>
      <c r="AB731" s="24"/>
      <c r="AC731" s="24"/>
      <c r="AD731" s="24"/>
      <c r="AE731" s="24"/>
      <c r="AF731" s="24"/>
      <c r="AG731" s="24"/>
    </row>
    <row r="732" spans="1:33">
      <c r="A732" s="24"/>
      <c r="B732" s="24"/>
      <c r="C732" s="24"/>
      <c r="D732" s="24"/>
      <c r="E732" s="24"/>
      <c r="F732" s="24"/>
      <c r="G732" s="24"/>
      <c r="H732" s="24"/>
      <c r="I732" s="24"/>
      <c r="J732" s="14"/>
      <c r="K732" s="24"/>
      <c r="L732" s="24"/>
      <c r="M732" s="24"/>
      <c r="N732" s="24"/>
      <c r="O732" s="24"/>
      <c r="P732" s="24"/>
      <c r="Q732" s="24"/>
      <c r="R732" s="24"/>
      <c r="S732" s="24"/>
      <c r="T732" s="30"/>
      <c r="U732" s="24"/>
      <c r="V732" s="24"/>
      <c r="W732" s="24"/>
      <c r="X732" s="24"/>
      <c r="Y732" s="24"/>
      <c r="Z732" s="24"/>
      <c r="AA732" s="24"/>
      <c r="AB732" s="24"/>
      <c r="AC732" s="24"/>
      <c r="AD732" s="24"/>
      <c r="AE732" s="24"/>
      <c r="AF732" s="24"/>
      <c r="AG732" s="24"/>
    </row>
    <row r="733" spans="1:33">
      <c r="A733" s="24"/>
      <c r="B733" s="24"/>
      <c r="C733" s="24"/>
      <c r="D733" s="24"/>
      <c r="E733" s="24"/>
      <c r="F733" s="24"/>
      <c r="G733" s="24"/>
      <c r="H733" s="24"/>
      <c r="I733" s="24"/>
      <c r="J733" s="14"/>
      <c r="K733" s="24"/>
      <c r="L733" s="24"/>
      <c r="M733" s="24"/>
      <c r="N733" s="24"/>
      <c r="O733" s="24"/>
      <c r="P733" s="24"/>
      <c r="Q733" s="24"/>
      <c r="R733" s="24"/>
      <c r="S733" s="24"/>
      <c r="T733" s="30"/>
      <c r="U733" s="24"/>
      <c r="V733" s="24"/>
      <c r="W733" s="24"/>
      <c r="X733" s="24"/>
      <c r="Y733" s="24"/>
      <c r="Z733" s="24"/>
      <c r="AA733" s="24"/>
      <c r="AB733" s="24"/>
      <c r="AC733" s="24"/>
      <c r="AD733" s="24"/>
      <c r="AE733" s="24"/>
      <c r="AF733" s="24"/>
      <c r="AG733" s="24"/>
    </row>
    <row r="734" spans="1:33">
      <c r="A734" s="24"/>
      <c r="B734" s="24"/>
      <c r="C734" s="24"/>
      <c r="D734" s="24"/>
      <c r="E734" s="24"/>
      <c r="F734" s="24"/>
      <c r="G734" s="24"/>
      <c r="H734" s="24"/>
      <c r="I734" s="24"/>
      <c r="J734" s="14"/>
      <c r="K734" s="24"/>
      <c r="L734" s="24"/>
      <c r="M734" s="24"/>
      <c r="N734" s="24"/>
      <c r="O734" s="24"/>
      <c r="P734" s="24"/>
      <c r="Q734" s="24"/>
      <c r="R734" s="24"/>
      <c r="S734" s="24"/>
      <c r="T734" s="30"/>
      <c r="U734" s="24"/>
      <c r="V734" s="24"/>
      <c r="W734" s="24"/>
      <c r="X734" s="24"/>
      <c r="Y734" s="24"/>
      <c r="Z734" s="24"/>
      <c r="AA734" s="24"/>
      <c r="AB734" s="24"/>
      <c r="AC734" s="24"/>
      <c r="AD734" s="24"/>
      <c r="AE734" s="24"/>
      <c r="AF734" s="24"/>
      <c r="AG734" s="24"/>
    </row>
    <row r="735" spans="1:33">
      <c r="A735" s="24"/>
      <c r="B735" s="24"/>
      <c r="C735" s="24"/>
      <c r="D735" s="24"/>
      <c r="E735" s="24"/>
      <c r="F735" s="24"/>
      <c r="G735" s="24"/>
      <c r="H735" s="24"/>
      <c r="I735" s="24"/>
      <c r="J735" s="14"/>
      <c r="K735" s="24"/>
      <c r="L735" s="24"/>
      <c r="M735" s="24"/>
      <c r="N735" s="24"/>
      <c r="O735" s="24"/>
      <c r="P735" s="24"/>
      <c r="Q735" s="24"/>
      <c r="R735" s="24"/>
      <c r="S735" s="24"/>
      <c r="T735" s="30"/>
      <c r="U735" s="24"/>
      <c r="V735" s="24"/>
      <c r="W735" s="24"/>
      <c r="X735" s="24"/>
      <c r="Y735" s="24"/>
      <c r="Z735" s="24"/>
      <c r="AA735" s="24"/>
      <c r="AB735" s="24"/>
      <c r="AC735" s="24"/>
      <c r="AD735" s="24"/>
      <c r="AE735" s="24"/>
      <c r="AF735" s="24"/>
      <c r="AG735" s="24"/>
    </row>
    <row r="736" spans="1:33">
      <c r="A736" s="24"/>
      <c r="B736" s="24"/>
      <c r="C736" s="24"/>
      <c r="D736" s="24"/>
      <c r="E736" s="24"/>
      <c r="F736" s="24"/>
      <c r="G736" s="24"/>
      <c r="H736" s="24"/>
      <c r="I736" s="24"/>
      <c r="J736" s="14"/>
      <c r="K736" s="24"/>
      <c r="L736" s="24"/>
      <c r="M736" s="24"/>
      <c r="N736" s="24"/>
      <c r="O736" s="24"/>
      <c r="P736" s="24"/>
      <c r="Q736" s="24"/>
      <c r="R736" s="24"/>
      <c r="S736" s="24"/>
      <c r="T736" s="30"/>
      <c r="U736" s="24"/>
      <c r="V736" s="24"/>
      <c r="W736" s="24"/>
      <c r="X736" s="24"/>
      <c r="Y736" s="24"/>
      <c r="Z736" s="24"/>
      <c r="AA736" s="24"/>
      <c r="AB736" s="24"/>
      <c r="AC736" s="24"/>
      <c r="AD736" s="24"/>
      <c r="AE736" s="24"/>
      <c r="AF736" s="24"/>
      <c r="AG736" s="24"/>
    </row>
    <row r="737" spans="1:33">
      <c r="A737" s="24"/>
      <c r="B737" s="24"/>
      <c r="C737" s="24"/>
      <c r="D737" s="24"/>
      <c r="E737" s="24"/>
      <c r="F737" s="24"/>
      <c r="G737" s="24"/>
      <c r="H737" s="24"/>
      <c r="I737" s="24"/>
      <c r="J737" s="14"/>
      <c r="K737" s="24"/>
      <c r="L737" s="24"/>
      <c r="M737" s="24"/>
      <c r="N737" s="24"/>
      <c r="O737" s="24"/>
      <c r="P737" s="24"/>
      <c r="Q737" s="24"/>
      <c r="R737" s="24"/>
      <c r="S737" s="24"/>
      <c r="T737" s="30"/>
      <c r="U737" s="24"/>
      <c r="V737" s="24"/>
      <c r="W737" s="24"/>
      <c r="X737" s="24"/>
      <c r="Y737" s="24"/>
      <c r="Z737" s="24"/>
      <c r="AA737" s="24"/>
      <c r="AB737" s="24"/>
      <c r="AC737" s="24"/>
      <c r="AD737" s="24"/>
      <c r="AE737" s="24"/>
      <c r="AF737" s="24"/>
      <c r="AG737" s="24"/>
    </row>
    <row r="738" spans="1:33">
      <c r="A738" s="24"/>
      <c r="B738" s="24"/>
      <c r="C738" s="24"/>
      <c r="D738" s="24"/>
      <c r="E738" s="24"/>
      <c r="F738" s="24"/>
      <c r="G738" s="24"/>
      <c r="H738" s="24"/>
      <c r="I738" s="24"/>
      <c r="J738" s="14"/>
      <c r="K738" s="24"/>
      <c r="L738" s="24"/>
      <c r="M738" s="24"/>
      <c r="N738" s="24"/>
      <c r="O738" s="24"/>
      <c r="P738" s="24"/>
      <c r="Q738" s="24"/>
      <c r="R738" s="24"/>
      <c r="S738" s="24"/>
      <c r="T738" s="30"/>
      <c r="U738" s="24"/>
      <c r="V738" s="24"/>
      <c r="W738" s="24"/>
      <c r="X738" s="24"/>
      <c r="Y738" s="24"/>
      <c r="Z738" s="24"/>
      <c r="AA738" s="24"/>
      <c r="AB738" s="24"/>
      <c r="AC738" s="24"/>
      <c r="AD738" s="24"/>
      <c r="AE738" s="24"/>
      <c r="AF738" s="24"/>
      <c r="AG738" s="24"/>
    </row>
    <row r="739" spans="1:33">
      <c r="A739" s="24"/>
      <c r="B739" s="24"/>
      <c r="C739" s="24"/>
      <c r="D739" s="24"/>
      <c r="E739" s="24"/>
      <c r="F739" s="24"/>
      <c r="G739" s="24"/>
      <c r="H739" s="24"/>
      <c r="I739" s="24"/>
      <c r="J739" s="14"/>
      <c r="K739" s="24"/>
      <c r="L739" s="24"/>
      <c r="M739" s="24"/>
      <c r="N739" s="24"/>
      <c r="O739" s="24"/>
      <c r="P739" s="24"/>
      <c r="Q739" s="24"/>
      <c r="R739" s="24"/>
      <c r="S739" s="24"/>
      <c r="T739" s="30"/>
      <c r="U739" s="24"/>
      <c r="V739" s="24"/>
      <c r="W739" s="24"/>
      <c r="X739" s="24"/>
      <c r="Y739" s="24"/>
      <c r="Z739" s="24"/>
      <c r="AA739" s="24"/>
      <c r="AB739" s="24"/>
      <c r="AC739" s="24"/>
      <c r="AD739" s="24"/>
      <c r="AE739" s="24"/>
      <c r="AF739" s="24"/>
      <c r="AG739" s="24"/>
    </row>
    <row r="740" spans="1:33">
      <c r="A740" s="24"/>
      <c r="B740" s="24"/>
      <c r="C740" s="24"/>
      <c r="D740" s="24"/>
      <c r="E740" s="24"/>
      <c r="F740" s="24"/>
      <c r="G740" s="24"/>
      <c r="H740" s="24"/>
      <c r="I740" s="24"/>
      <c r="J740" s="14"/>
      <c r="K740" s="24"/>
      <c r="L740" s="24"/>
      <c r="M740" s="24"/>
      <c r="N740" s="24"/>
      <c r="O740" s="24"/>
      <c r="P740" s="24"/>
      <c r="Q740" s="24"/>
      <c r="R740" s="24"/>
      <c r="S740" s="24"/>
      <c r="T740" s="30"/>
      <c r="U740" s="24"/>
      <c r="V740" s="24"/>
      <c r="W740" s="24"/>
      <c r="X740" s="24"/>
      <c r="Y740" s="24"/>
      <c r="Z740" s="24"/>
      <c r="AA740" s="24"/>
      <c r="AB740" s="24"/>
      <c r="AC740" s="24"/>
      <c r="AD740" s="24"/>
      <c r="AE740" s="24"/>
      <c r="AF740" s="24"/>
      <c r="AG740" s="24"/>
    </row>
    <row r="741" spans="1:33">
      <c r="A741" s="24"/>
      <c r="B741" s="24"/>
      <c r="C741" s="24"/>
      <c r="D741" s="24"/>
      <c r="E741" s="24"/>
      <c r="F741" s="24"/>
      <c r="G741" s="24"/>
      <c r="H741" s="24"/>
      <c r="I741" s="24"/>
      <c r="J741" s="14"/>
      <c r="K741" s="24"/>
      <c r="L741" s="24"/>
      <c r="M741" s="24"/>
      <c r="N741" s="24"/>
      <c r="O741" s="24"/>
      <c r="P741" s="24"/>
      <c r="Q741" s="24"/>
      <c r="R741" s="24"/>
      <c r="S741" s="24"/>
      <c r="T741" s="30"/>
      <c r="U741" s="24"/>
      <c r="V741" s="24"/>
      <c r="W741" s="24"/>
      <c r="X741" s="24"/>
      <c r="Y741" s="24"/>
      <c r="Z741" s="24"/>
      <c r="AA741" s="24"/>
      <c r="AB741" s="24"/>
      <c r="AC741" s="24"/>
      <c r="AD741" s="24"/>
      <c r="AE741" s="24"/>
      <c r="AF741" s="24"/>
      <c r="AG741" s="24"/>
    </row>
    <row r="742" spans="1:33">
      <c r="A742" s="24"/>
      <c r="B742" s="24"/>
      <c r="C742" s="24"/>
      <c r="D742" s="24"/>
      <c r="E742" s="24"/>
      <c r="F742" s="24"/>
      <c r="G742" s="24"/>
      <c r="H742" s="24"/>
      <c r="I742" s="24"/>
      <c r="J742" s="14"/>
      <c r="K742" s="24"/>
      <c r="L742" s="24"/>
      <c r="M742" s="24"/>
      <c r="N742" s="24"/>
      <c r="O742" s="24"/>
      <c r="P742" s="24"/>
      <c r="Q742" s="24"/>
      <c r="R742" s="24"/>
      <c r="S742" s="24"/>
      <c r="T742" s="30"/>
      <c r="U742" s="24"/>
      <c r="V742" s="24"/>
      <c r="W742" s="24"/>
      <c r="X742" s="24"/>
      <c r="Y742" s="24"/>
      <c r="Z742" s="24"/>
      <c r="AA742" s="24"/>
      <c r="AB742" s="24"/>
      <c r="AC742" s="24"/>
      <c r="AD742" s="24"/>
      <c r="AE742" s="24"/>
      <c r="AF742" s="24"/>
      <c r="AG742" s="24"/>
    </row>
    <row r="743" spans="1:33">
      <c r="A743" s="24"/>
      <c r="B743" s="24"/>
      <c r="C743" s="24"/>
      <c r="D743" s="24"/>
      <c r="E743" s="24"/>
      <c r="F743" s="24"/>
      <c r="G743" s="24"/>
      <c r="H743" s="24"/>
      <c r="I743" s="24"/>
      <c r="J743" s="14"/>
      <c r="K743" s="24"/>
      <c r="L743" s="24"/>
      <c r="M743" s="24"/>
      <c r="N743" s="24"/>
      <c r="O743" s="24"/>
      <c r="P743" s="24"/>
      <c r="Q743" s="24"/>
      <c r="R743" s="24"/>
      <c r="S743" s="24"/>
      <c r="T743" s="30"/>
      <c r="U743" s="24"/>
      <c r="V743" s="24"/>
      <c r="W743" s="24"/>
      <c r="X743" s="24"/>
      <c r="Y743" s="24"/>
      <c r="Z743" s="24"/>
      <c r="AA743" s="24"/>
      <c r="AB743" s="24"/>
      <c r="AC743" s="24"/>
      <c r="AD743" s="24"/>
      <c r="AE743" s="24"/>
      <c r="AF743" s="24"/>
      <c r="AG743" s="24"/>
    </row>
    <row r="744" spans="1:33">
      <c r="A744" s="24"/>
      <c r="B744" s="24"/>
      <c r="C744" s="24"/>
      <c r="D744" s="24"/>
      <c r="E744" s="24"/>
      <c r="F744" s="24"/>
      <c r="G744" s="24"/>
      <c r="H744" s="24"/>
      <c r="I744" s="24"/>
      <c r="J744" s="14"/>
      <c r="K744" s="24"/>
      <c r="L744" s="24"/>
      <c r="M744" s="24"/>
      <c r="N744" s="24"/>
      <c r="O744" s="24"/>
      <c r="P744" s="24"/>
      <c r="Q744" s="24"/>
      <c r="R744" s="24"/>
      <c r="S744" s="24"/>
      <c r="T744" s="30"/>
      <c r="U744" s="24"/>
      <c r="V744" s="24"/>
      <c r="W744" s="24"/>
      <c r="X744" s="24"/>
      <c r="Y744" s="24"/>
      <c r="Z744" s="24"/>
      <c r="AA744" s="24"/>
      <c r="AB744" s="24"/>
      <c r="AC744" s="24"/>
      <c r="AD744" s="24"/>
      <c r="AE744" s="24"/>
      <c r="AF744" s="24"/>
      <c r="AG744" s="24"/>
    </row>
    <row r="745" spans="1:33">
      <c r="A745" s="24"/>
      <c r="B745" s="24"/>
      <c r="C745" s="24"/>
      <c r="D745" s="24"/>
      <c r="E745" s="24"/>
      <c r="F745" s="24"/>
      <c r="G745" s="24"/>
      <c r="H745" s="24"/>
      <c r="I745" s="24"/>
      <c r="J745" s="14"/>
      <c r="K745" s="24"/>
      <c r="L745" s="24"/>
      <c r="M745" s="24"/>
      <c r="N745" s="24"/>
      <c r="O745" s="24"/>
      <c r="P745" s="24"/>
      <c r="Q745" s="24"/>
      <c r="R745" s="24"/>
      <c r="S745" s="24"/>
      <c r="T745" s="30"/>
      <c r="U745" s="24"/>
      <c r="V745" s="24"/>
      <c r="W745" s="24"/>
      <c r="X745" s="24"/>
      <c r="Y745" s="24"/>
      <c r="Z745" s="24"/>
      <c r="AA745" s="24"/>
      <c r="AB745" s="24"/>
      <c r="AC745" s="24"/>
      <c r="AD745" s="24"/>
      <c r="AE745" s="24"/>
      <c r="AF745" s="24"/>
      <c r="AG745" s="24"/>
    </row>
    <row r="746" spans="1:33">
      <c r="A746" s="24"/>
      <c r="B746" s="24"/>
      <c r="C746" s="24"/>
      <c r="D746" s="24"/>
      <c r="E746" s="24"/>
      <c r="F746" s="24"/>
      <c r="G746" s="24"/>
      <c r="H746" s="24"/>
      <c r="I746" s="24"/>
      <c r="J746" s="14"/>
      <c r="K746" s="24"/>
      <c r="L746" s="24"/>
      <c r="M746" s="24"/>
      <c r="N746" s="24"/>
      <c r="O746" s="24"/>
      <c r="P746" s="24"/>
      <c r="Q746" s="24"/>
      <c r="R746" s="24"/>
      <c r="S746" s="24"/>
      <c r="T746" s="30"/>
      <c r="U746" s="24"/>
      <c r="V746" s="24"/>
      <c r="W746" s="24"/>
      <c r="X746" s="24"/>
      <c r="Y746" s="24"/>
      <c r="Z746" s="24"/>
      <c r="AA746" s="24"/>
      <c r="AB746" s="24"/>
      <c r="AC746" s="24"/>
      <c r="AD746" s="24"/>
      <c r="AE746" s="24"/>
      <c r="AF746" s="24"/>
      <c r="AG746" s="24"/>
    </row>
    <row r="747" spans="1:33">
      <c r="A747" s="24"/>
      <c r="B747" s="24"/>
      <c r="C747" s="24"/>
      <c r="D747" s="24"/>
      <c r="E747" s="24"/>
      <c r="F747" s="24"/>
      <c r="G747" s="24"/>
      <c r="H747" s="24"/>
      <c r="I747" s="24"/>
      <c r="J747" s="14"/>
      <c r="K747" s="24"/>
      <c r="L747" s="24"/>
      <c r="M747" s="24"/>
      <c r="N747" s="24"/>
      <c r="O747" s="24"/>
      <c r="P747" s="24"/>
      <c r="Q747" s="24"/>
      <c r="R747" s="24"/>
      <c r="S747" s="24"/>
      <c r="T747" s="30"/>
      <c r="U747" s="24"/>
      <c r="V747" s="24"/>
      <c r="W747" s="24"/>
      <c r="X747" s="24"/>
      <c r="Y747" s="24"/>
      <c r="Z747" s="24"/>
      <c r="AA747" s="24"/>
      <c r="AB747" s="24"/>
      <c r="AC747" s="24"/>
      <c r="AD747" s="24"/>
      <c r="AE747" s="24"/>
      <c r="AF747" s="24"/>
      <c r="AG747" s="24"/>
    </row>
    <row r="748" spans="1:33">
      <c r="A748" s="24"/>
      <c r="B748" s="24"/>
      <c r="C748" s="24"/>
      <c r="D748" s="24"/>
      <c r="E748" s="24"/>
      <c r="F748" s="24"/>
      <c r="G748" s="24"/>
      <c r="H748" s="24"/>
      <c r="I748" s="24"/>
      <c r="J748" s="14"/>
      <c r="K748" s="24"/>
      <c r="L748" s="24"/>
      <c r="M748" s="24"/>
      <c r="N748" s="24"/>
      <c r="O748" s="24"/>
      <c r="P748" s="24"/>
      <c r="Q748" s="24"/>
      <c r="R748" s="24"/>
      <c r="S748" s="24"/>
      <c r="T748" s="30"/>
      <c r="U748" s="24"/>
      <c r="V748" s="24"/>
      <c r="W748" s="24"/>
      <c r="X748" s="24"/>
      <c r="Y748" s="24"/>
      <c r="Z748" s="24"/>
      <c r="AA748" s="24"/>
      <c r="AB748" s="24"/>
      <c r="AC748" s="24"/>
      <c r="AD748" s="24"/>
      <c r="AE748" s="24"/>
      <c r="AF748" s="24"/>
      <c r="AG748" s="24"/>
    </row>
    <row r="749" spans="1:33">
      <c r="A749" s="24"/>
      <c r="B749" s="24"/>
      <c r="C749" s="24"/>
      <c r="D749" s="24"/>
      <c r="E749" s="24"/>
      <c r="F749" s="24"/>
      <c r="G749" s="24"/>
      <c r="H749" s="24"/>
      <c r="I749" s="24"/>
      <c r="J749" s="14"/>
      <c r="K749" s="24"/>
      <c r="L749" s="24"/>
      <c r="M749" s="24"/>
      <c r="N749" s="24"/>
      <c r="O749" s="24"/>
      <c r="P749" s="24"/>
      <c r="Q749" s="24"/>
      <c r="R749" s="24"/>
      <c r="S749" s="24"/>
      <c r="T749" s="30"/>
      <c r="U749" s="24"/>
      <c r="V749" s="24"/>
      <c r="W749" s="24"/>
      <c r="X749" s="24"/>
      <c r="Y749" s="24"/>
      <c r="Z749" s="24"/>
      <c r="AA749" s="24"/>
      <c r="AB749" s="24"/>
      <c r="AC749" s="24"/>
      <c r="AD749" s="24"/>
      <c r="AE749" s="24"/>
      <c r="AF749" s="24"/>
      <c r="AG749" s="24"/>
    </row>
    <row r="750" spans="1:33">
      <c r="A750" s="24"/>
      <c r="B750" s="24"/>
      <c r="C750" s="24"/>
      <c r="D750" s="24"/>
      <c r="E750" s="24"/>
      <c r="F750" s="24"/>
      <c r="G750" s="24"/>
      <c r="H750" s="24"/>
      <c r="I750" s="24"/>
      <c r="J750" s="14"/>
      <c r="K750" s="24"/>
      <c r="L750" s="24"/>
      <c r="M750" s="24"/>
      <c r="N750" s="24"/>
      <c r="O750" s="24"/>
      <c r="P750" s="24"/>
      <c r="Q750" s="24"/>
      <c r="R750" s="24"/>
      <c r="S750" s="24"/>
      <c r="T750" s="30"/>
      <c r="U750" s="24"/>
      <c r="V750" s="24"/>
      <c r="W750" s="24"/>
      <c r="X750" s="24"/>
      <c r="Y750" s="24"/>
      <c r="Z750" s="24"/>
      <c r="AA750" s="24"/>
      <c r="AB750" s="24"/>
      <c r="AC750" s="24"/>
      <c r="AD750" s="24"/>
      <c r="AE750" s="24"/>
      <c r="AF750" s="24"/>
      <c r="AG750" s="24"/>
    </row>
    <row r="751" spans="1:33">
      <c r="A751" s="24"/>
      <c r="B751" s="24"/>
      <c r="C751" s="24"/>
      <c r="D751" s="24"/>
      <c r="E751" s="24"/>
      <c r="F751" s="24"/>
      <c r="G751" s="24"/>
      <c r="H751" s="24"/>
      <c r="I751" s="24"/>
      <c r="J751" s="14"/>
      <c r="K751" s="24"/>
      <c r="L751" s="24"/>
      <c r="M751" s="24"/>
      <c r="N751" s="24"/>
      <c r="O751" s="24"/>
      <c r="P751" s="24"/>
      <c r="Q751" s="24"/>
      <c r="R751" s="24"/>
      <c r="S751" s="24"/>
      <c r="T751" s="30"/>
      <c r="U751" s="24"/>
      <c r="V751" s="24"/>
      <c r="W751" s="24"/>
      <c r="X751" s="24"/>
      <c r="Y751" s="24"/>
      <c r="Z751" s="24"/>
      <c r="AA751" s="24"/>
      <c r="AB751" s="24"/>
      <c r="AC751" s="24"/>
      <c r="AD751" s="24"/>
      <c r="AE751" s="24"/>
      <c r="AF751" s="24"/>
      <c r="AG751" s="24"/>
    </row>
    <row r="752" spans="1:33">
      <c r="A752" s="24"/>
      <c r="B752" s="24"/>
      <c r="C752" s="24"/>
      <c r="D752" s="24"/>
      <c r="E752" s="24"/>
      <c r="F752" s="24"/>
      <c r="G752" s="24"/>
      <c r="H752" s="24"/>
      <c r="I752" s="24"/>
      <c r="J752" s="14"/>
      <c r="K752" s="24"/>
      <c r="L752" s="24"/>
      <c r="M752" s="24"/>
      <c r="N752" s="24"/>
      <c r="O752" s="24"/>
      <c r="P752" s="24"/>
      <c r="Q752" s="24"/>
      <c r="R752" s="24"/>
      <c r="S752" s="24"/>
      <c r="T752" s="30"/>
      <c r="U752" s="24"/>
      <c r="V752" s="24"/>
      <c r="W752" s="24"/>
      <c r="X752" s="24"/>
      <c r="Y752" s="24"/>
      <c r="Z752" s="24"/>
      <c r="AA752" s="24"/>
      <c r="AB752" s="24"/>
      <c r="AC752" s="24"/>
      <c r="AD752" s="24"/>
      <c r="AE752" s="24"/>
      <c r="AF752" s="24"/>
      <c r="AG752" s="24"/>
    </row>
    <row r="753" spans="1:33">
      <c r="A753" s="24"/>
      <c r="B753" s="24"/>
      <c r="C753" s="24"/>
      <c r="D753" s="24"/>
      <c r="E753" s="24"/>
      <c r="F753" s="24"/>
      <c r="G753" s="24"/>
      <c r="H753" s="24"/>
      <c r="I753" s="24"/>
      <c r="J753" s="14"/>
      <c r="K753" s="24"/>
      <c r="L753" s="24"/>
      <c r="M753" s="24"/>
      <c r="N753" s="24"/>
      <c r="O753" s="24"/>
      <c r="P753" s="24"/>
      <c r="Q753" s="24"/>
      <c r="R753" s="24"/>
      <c r="S753" s="24"/>
      <c r="T753" s="30"/>
      <c r="U753" s="24"/>
      <c r="V753" s="24"/>
      <c r="W753" s="24"/>
      <c r="X753" s="24"/>
      <c r="Y753" s="24"/>
      <c r="Z753" s="24"/>
      <c r="AA753" s="24"/>
      <c r="AB753" s="24"/>
      <c r="AC753" s="24"/>
      <c r="AD753" s="24"/>
      <c r="AE753" s="24"/>
      <c r="AF753" s="24"/>
      <c r="AG753" s="24"/>
    </row>
    <row r="754" spans="1:33">
      <c r="A754" s="24"/>
      <c r="B754" s="24"/>
      <c r="C754" s="24"/>
      <c r="D754" s="24"/>
      <c r="E754" s="24"/>
      <c r="F754" s="24"/>
      <c r="G754" s="24"/>
      <c r="H754" s="24"/>
      <c r="I754" s="24"/>
      <c r="J754" s="14"/>
      <c r="K754" s="24"/>
      <c r="L754" s="24"/>
      <c r="M754" s="24"/>
      <c r="N754" s="24"/>
      <c r="O754" s="24"/>
      <c r="P754" s="24"/>
      <c r="Q754" s="24"/>
      <c r="R754" s="24"/>
      <c r="S754" s="24"/>
      <c r="T754" s="30"/>
      <c r="U754" s="24"/>
      <c r="V754" s="24"/>
      <c r="W754" s="24"/>
      <c r="X754" s="24"/>
      <c r="Y754" s="24"/>
      <c r="Z754" s="24"/>
      <c r="AA754" s="24"/>
      <c r="AB754" s="24"/>
      <c r="AC754" s="24"/>
      <c r="AD754" s="24"/>
      <c r="AE754" s="24"/>
      <c r="AF754" s="24"/>
      <c r="AG754" s="24"/>
    </row>
    <row r="755" spans="1:33">
      <c r="A755" s="24"/>
      <c r="B755" s="24"/>
      <c r="C755" s="24"/>
      <c r="D755" s="24"/>
      <c r="E755" s="24"/>
      <c r="F755" s="24"/>
      <c r="G755" s="24"/>
      <c r="H755" s="24"/>
      <c r="I755" s="24"/>
      <c r="J755" s="14"/>
      <c r="K755" s="24"/>
      <c r="L755" s="24"/>
      <c r="M755" s="24"/>
      <c r="N755" s="24"/>
      <c r="O755" s="24"/>
      <c r="P755" s="24"/>
      <c r="Q755" s="24"/>
      <c r="R755" s="24"/>
      <c r="S755" s="24"/>
      <c r="T755" s="30"/>
      <c r="U755" s="24"/>
      <c r="V755" s="24"/>
      <c r="W755" s="24"/>
      <c r="X755" s="24"/>
      <c r="Y755" s="24"/>
      <c r="Z755" s="24"/>
      <c r="AA755" s="24"/>
      <c r="AB755" s="24"/>
      <c r="AC755" s="24"/>
      <c r="AD755" s="24"/>
      <c r="AE755" s="24"/>
      <c r="AF755" s="24"/>
      <c r="AG755" s="24"/>
    </row>
    <row r="756" spans="1:33">
      <c r="A756" s="24"/>
      <c r="B756" s="24"/>
      <c r="C756" s="24"/>
      <c r="D756" s="24"/>
      <c r="E756" s="24"/>
      <c r="F756" s="24"/>
      <c r="G756" s="24"/>
      <c r="H756" s="24"/>
      <c r="I756" s="24"/>
      <c r="J756" s="14"/>
      <c r="K756" s="24"/>
      <c r="L756" s="24"/>
      <c r="M756" s="24"/>
      <c r="N756" s="24"/>
      <c r="O756" s="24"/>
      <c r="P756" s="24"/>
      <c r="Q756" s="24"/>
      <c r="R756" s="24"/>
      <c r="S756" s="24"/>
      <c r="T756" s="30"/>
      <c r="U756" s="24"/>
      <c r="V756" s="24"/>
      <c r="W756" s="24"/>
      <c r="X756" s="24"/>
      <c r="Y756" s="24"/>
      <c r="Z756" s="24"/>
      <c r="AA756" s="24"/>
      <c r="AB756" s="24"/>
      <c r="AC756" s="24"/>
      <c r="AD756" s="24"/>
      <c r="AE756" s="24"/>
      <c r="AF756" s="24"/>
      <c r="AG756" s="24"/>
    </row>
    <row r="757" spans="1:33">
      <c r="A757" s="24"/>
      <c r="B757" s="24"/>
      <c r="C757" s="24"/>
      <c r="D757" s="24"/>
      <c r="E757" s="24"/>
      <c r="F757" s="24"/>
      <c r="G757" s="24"/>
      <c r="H757" s="24"/>
      <c r="I757" s="24"/>
      <c r="J757" s="14"/>
      <c r="K757" s="24"/>
      <c r="L757" s="24"/>
      <c r="M757" s="24"/>
      <c r="N757" s="24"/>
      <c r="O757" s="24"/>
      <c r="P757" s="24"/>
      <c r="Q757" s="24"/>
      <c r="R757" s="24"/>
      <c r="S757" s="24"/>
      <c r="T757" s="30"/>
      <c r="U757" s="24"/>
      <c r="V757" s="24"/>
      <c r="W757" s="24"/>
      <c r="X757" s="24"/>
      <c r="Y757" s="24"/>
      <c r="Z757" s="24"/>
      <c r="AA757" s="24"/>
      <c r="AB757" s="24"/>
      <c r="AC757" s="24"/>
      <c r="AD757" s="24"/>
      <c r="AE757" s="24"/>
      <c r="AF757" s="24"/>
      <c r="AG757" s="24"/>
    </row>
    <row r="758" spans="1:33">
      <c r="A758" s="24"/>
      <c r="B758" s="24"/>
      <c r="C758" s="24"/>
      <c r="D758" s="24"/>
      <c r="E758" s="24"/>
      <c r="F758" s="24"/>
      <c r="G758" s="24"/>
      <c r="H758" s="24"/>
      <c r="I758" s="24"/>
      <c r="J758" s="14"/>
      <c r="K758" s="24"/>
      <c r="L758" s="24"/>
      <c r="M758" s="24"/>
      <c r="N758" s="24"/>
      <c r="O758" s="24"/>
      <c r="P758" s="24"/>
      <c r="Q758" s="24"/>
      <c r="R758" s="24"/>
      <c r="S758" s="24"/>
      <c r="T758" s="30"/>
      <c r="U758" s="24"/>
      <c r="V758" s="24"/>
      <c r="W758" s="24"/>
      <c r="X758" s="24"/>
      <c r="Y758" s="24"/>
      <c r="Z758" s="24"/>
      <c r="AA758" s="24"/>
      <c r="AB758" s="24"/>
      <c r="AC758" s="24"/>
      <c r="AD758" s="24"/>
      <c r="AE758" s="24"/>
      <c r="AF758" s="24"/>
      <c r="AG758" s="24"/>
    </row>
    <row r="759" spans="1:33">
      <c r="A759" s="24"/>
      <c r="B759" s="24"/>
      <c r="C759" s="24"/>
      <c r="D759" s="24"/>
      <c r="E759" s="24"/>
      <c r="F759" s="24"/>
      <c r="G759" s="24"/>
      <c r="H759" s="24"/>
      <c r="I759" s="24"/>
      <c r="J759" s="14"/>
      <c r="K759" s="24"/>
      <c r="L759" s="24"/>
      <c r="M759" s="24"/>
      <c r="N759" s="24"/>
      <c r="O759" s="24"/>
      <c r="P759" s="24"/>
      <c r="Q759" s="24"/>
      <c r="R759" s="24"/>
      <c r="S759" s="24"/>
      <c r="T759" s="30"/>
      <c r="U759" s="24"/>
      <c r="V759" s="24"/>
      <c r="W759" s="24"/>
      <c r="X759" s="24"/>
      <c r="Y759" s="24"/>
      <c r="Z759" s="24"/>
      <c r="AA759" s="24"/>
      <c r="AB759" s="24"/>
      <c r="AC759" s="24"/>
      <c r="AD759" s="24"/>
      <c r="AE759" s="24"/>
      <c r="AF759" s="24"/>
      <c r="AG759" s="24"/>
    </row>
    <row r="760" spans="1:33">
      <c r="A760" s="24"/>
      <c r="B760" s="24"/>
      <c r="C760" s="24"/>
      <c r="D760" s="24"/>
      <c r="E760" s="24"/>
      <c r="F760" s="24"/>
      <c r="G760" s="24"/>
      <c r="H760" s="24"/>
      <c r="I760" s="24"/>
      <c r="J760" s="14"/>
      <c r="K760" s="24"/>
      <c r="L760" s="24"/>
      <c r="M760" s="24"/>
      <c r="N760" s="24"/>
      <c r="O760" s="24"/>
      <c r="P760" s="24"/>
      <c r="Q760" s="24"/>
      <c r="R760" s="24"/>
      <c r="S760" s="24"/>
      <c r="T760" s="30"/>
      <c r="U760" s="24"/>
      <c r="V760" s="24"/>
      <c r="W760" s="24"/>
      <c r="X760" s="24"/>
      <c r="Y760" s="24"/>
      <c r="Z760" s="24"/>
      <c r="AA760" s="24"/>
      <c r="AB760" s="24"/>
      <c r="AC760" s="24"/>
      <c r="AD760" s="24"/>
      <c r="AE760" s="24"/>
      <c r="AF760" s="24"/>
      <c r="AG760" s="24"/>
    </row>
    <row r="761" spans="1:33">
      <c r="A761" s="24"/>
      <c r="B761" s="24"/>
      <c r="C761" s="24"/>
      <c r="D761" s="24"/>
      <c r="E761" s="24"/>
      <c r="F761" s="24"/>
      <c r="G761" s="24"/>
      <c r="H761" s="24"/>
      <c r="I761" s="24"/>
      <c r="J761" s="14"/>
      <c r="K761" s="24"/>
      <c r="L761" s="24"/>
      <c r="M761" s="24"/>
      <c r="N761" s="24"/>
      <c r="O761" s="24"/>
      <c r="P761" s="24"/>
      <c r="Q761" s="24"/>
      <c r="R761" s="24"/>
      <c r="S761" s="24"/>
      <c r="T761" s="30"/>
      <c r="U761" s="24"/>
      <c r="V761" s="24"/>
      <c r="W761" s="24"/>
      <c r="X761" s="24"/>
      <c r="Y761" s="24"/>
      <c r="Z761" s="24"/>
      <c r="AA761" s="24"/>
      <c r="AB761" s="24"/>
      <c r="AC761" s="24"/>
      <c r="AD761" s="24"/>
      <c r="AE761" s="24"/>
      <c r="AF761" s="24"/>
      <c r="AG761" s="24"/>
    </row>
    <row r="762" spans="1:33">
      <c r="A762" s="24"/>
      <c r="B762" s="24"/>
      <c r="C762" s="24"/>
      <c r="D762" s="24"/>
      <c r="E762" s="24"/>
      <c r="F762" s="24"/>
      <c r="G762" s="24"/>
      <c r="H762" s="24"/>
      <c r="I762" s="24"/>
      <c r="J762" s="14"/>
      <c r="K762" s="24"/>
      <c r="L762" s="24"/>
      <c r="M762" s="24"/>
      <c r="N762" s="24"/>
      <c r="O762" s="24"/>
      <c r="P762" s="24"/>
      <c r="Q762" s="24"/>
      <c r="R762" s="24"/>
      <c r="S762" s="24"/>
      <c r="T762" s="30"/>
      <c r="U762" s="24"/>
      <c r="V762" s="24"/>
      <c r="W762" s="24"/>
      <c r="X762" s="24"/>
      <c r="Y762" s="24"/>
      <c r="Z762" s="24"/>
      <c r="AA762" s="24"/>
      <c r="AB762" s="24"/>
      <c r="AC762" s="24"/>
      <c r="AD762" s="24"/>
      <c r="AE762" s="24"/>
      <c r="AF762" s="24"/>
      <c r="AG762" s="24"/>
    </row>
    <row r="763" spans="1:33">
      <c r="A763" s="24"/>
      <c r="B763" s="24"/>
      <c r="C763" s="24"/>
      <c r="D763" s="24"/>
      <c r="E763" s="24"/>
      <c r="F763" s="24"/>
      <c r="G763" s="24"/>
      <c r="H763" s="24"/>
      <c r="I763" s="24"/>
      <c r="J763" s="14"/>
      <c r="K763" s="24"/>
      <c r="L763" s="24"/>
      <c r="M763" s="24"/>
      <c r="N763" s="24"/>
      <c r="O763" s="24"/>
      <c r="P763" s="24"/>
      <c r="Q763" s="24"/>
      <c r="R763" s="24"/>
      <c r="S763" s="24"/>
      <c r="T763" s="30"/>
      <c r="U763" s="24"/>
      <c r="V763" s="24"/>
      <c r="W763" s="24"/>
      <c r="X763" s="24"/>
      <c r="Y763" s="24"/>
      <c r="Z763" s="24"/>
      <c r="AA763" s="24"/>
      <c r="AB763" s="24"/>
      <c r="AC763" s="24"/>
      <c r="AD763" s="24"/>
      <c r="AE763" s="24"/>
      <c r="AF763" s="24"/>
      <c r="AG763" s="24"/>
    </row>
    <row r="764" spans="1:33">
      <c r="A764" s="24"/>
      <c r="B764" s="24"/>
      <c r="C764" s="24"/>
      <c r="D764" s="24"/>
      <c r="E764" s="24"/>
      <c r="F764" s="24"/>
      <c r="G764" s="24"/>
      <c r="H764" s="24"/>
      <c r="I764" s="24"/>
      <c r="J764" s="14"/>
      <c r="K764" s="24"/>
      <c r="L764" s="24"/>
      <c r="M764" s="24"/>
      <c r="N764" s="24"/>
      <c r="O764" s="24"/>
      <c r="P764" s="24"/>
      <c r="Q764" s="24"/>
      <c r="R764" s="24"/>
      <c r="S764" s="24"/>
      <c r="T764" s="30"/>
      <c r="U764" s="24"/>
      <c r="V764" s="24"/>
      <c r="W764" s="24"/>
      <c r="X764" s="24"/>
      <c r="Y764" s="24"/>
      <c r="Z764" s="24"/>
      <c r="AA764" s="24"/>
      <c r="AB764" s="24"/>
      <c r="AC764" s="24"/>
      <c r="AD764" s="24"/>
      <c r="AE764" s="24"/>
      <c r="AF764" s="24"/>
      <c r="AG764" s="24"/>
    </row>
    <row r="765" spans="1:33">
      <c r="A765" s="24"/>
      <c r="B765" s="24"/>
      <c r="C765" s="24"/>
      <c r="D765" s="24"/>
      <c r="E765" s="24"/>
      <c r="F765" s="24"/>
      <c r="G765" s="24"/>
      <c r="H765" s="24"/>
      <c r="I765" s="24"/>
      <c r="J765" s="14"/>
      <c r="K765" s="24"/>
      <c r="L765" s="24"/>
      <c r="M765" s="24"/>
      <c r="N765" s="24"/>
      <c r="O765" s="24"/>
      <c r="P765" s="24"/>
      <c r="Q765" s="24"/>
      <c r="R765" s="24"/>
      <c r="S765" s="24"/>
      <c r="T765" s="30"/>
      <c r="U765" s="24"/>
      <c r="V765" s="24"/>
      <c r="W765" s="24"/>
      <c r="X765" s="24"/>
      <c r="Y765" s="24"/>
      <c r="Z765" s="24"/>
      <c r="AA765" s="24"/>
      <c r="AB765" s="24"/>
      <c r="AC765" s="24"/>
      <c r="AD765" s="24"/>
      <c r="AE765" s="24"/>
      <c r="AF765" s="24"/>
      <c r="AG765" s="24"/>
    </row>
    <row r="766" spans="1:33">
      <c r="A766" s="24"/>
      <c r="B766" s="24"/>
      <c r="C766" s="24"/>
      <c r="D766" s="24"/>
      <c r="E766" s="24"/>
      <c r="F766" s="24"/>
      <c r="G766" s="24"/>
      <c r="H766" s="24"/>
      <c r="I766" s="24"/>
      <c r="J766" s="14"/>
      <c r="K766" s="24"/>
      <c r="L766" s="24"/>
      <c r="M766" s="24"/>
      <c r="N766" s="24"/>
      <c r="O766" s="24"/>
      <c r="P766" s="24"/>
      <c r="Q766" s="24"/>
      <c r="R766" s="24"/>
      <c r="S766" s="24"/>
      <c r="T766" s="30"/>
      <c r="U766" s="24"/>
      <c r="V766" s="24"/>
      <c r="W766" s="24"/>
      <c r="X766" s="24"/>
      <c r="Y766" s="24"/>
      <c r="Z766" s="24"/>
      <c r="AA766" s="24"/>
      <c r="AB766" s="24"/>
      <c r="AC766" s="24"/>
      <c r="AD766" s="24"/>
      <c r="AE766" s="24"/>
      <c r="AF766" s="24"/>
      <c r="AG766" s="24"/>
    </row>
    <row r="767" spans="1:33">
      <c r="A767" s="24"/>
      <c r="B767" s="24"/>
      <c r="C767" s="24"/>
      <c r="D767" s="24"/>
      <c r="E767" s="24"/>
      <c r="F767" s="24"/>
      <c r="G767" s="24"/>
      <c r="H767" s="24"/>
      <c r="I767" s="24"/>
      <c r="J767" s="14"/>
      <c r="K767" s="24"/>
      <c r="L767" s="24"/>
      <c r="M767" s="24"/>
      <c r="N767" s="24"/>
      <c r="O767" s="24"/>
      <c r="P767" s="24"/>
      <c r="Q767" s="24"/>
      <c r="R767" s="24"/>
      <c r="S767" s="24"/>
      <c r="T767" s="30"/>
      <c r="U767" s="24"/>
      <c r="V767" s="24"/>
      <c r="W767" s="24"/>
      <c r="X767" s="24"/>
      <c r="Y767" s="24"/>
      <c r="Z767" s="24"/>
      <c r="AA767" s="24"/>
      <c r="AB767" s="24"/>
      <c r="AC767" s="24"/>
      <c r="AD767" s="24"/>
      <c r="AE767" s="24"/>
      <c r="AF767" s="24"/>
      <c r="AG767" s="24"/>
    </row>
    <row r="768" spans="1:33">
      <c r="A768" s="24"/>
      <c r="B768" s="24"/>
      <c r="C768" s="24"/>
      <c r="D768" s="24"/>
      <c r="E768" s="24"/>
      <c r="F768" s="24"/>
      <c r="G768" s="24"/>
      <c r="H768" s="24"/>
      <c r="I768" s="24"/>
      <c r="J768" s="14"/>
      <c r="K768" s="24"/>
      <c r="L768" s="24"/>
      <c r="M768" s="24"/>
      <c r="N768" s="24"/>
      <c r="O768" s="24"/>
      <c r="P768" s="24"/>
      <c r="Q768" s="24"/>
      <c r="R768" s="24"/>
      <c r="S768" s="24"/>
      <c r="T768" s="30"/>
      <c r="U768" s="24"/>
      <c r="V768" s="24"/>
      <c r="W768" s="24"/>
      <c r="X768" s="24"/>
      <c r="Y768" s="24"/>
      <c r="Z768" s="24"/>
      <c r="AA768" s="24"/>
      <c r="AB768" s="24"/>
      <c r="AC768" s="24"/>
      <c r="AD768" s="24"/>
      <c r="AE768" s="24"/>
      <c r="AF768" s="24"/>
      <c r="AG768" s="24"/>
    </row>
    <row r="769" spans="1:33">
      <c r="A769" s="24"/>
      <c r="B769" s="24"/>
      <c r="C769" s="24"/>
      <c r="D769" s="24"/>
      <c r="E769" s="24"/>
      <c r="F769" s="24"/>
      <c r="G769" s="24"/>
      <c r="H769" s="24"/>
      <c r="I769" s="24"/>
      <c r="J769" s="14"/>
      <c r="K769" s="24"/>
      <c r="L769" s="24"/>
      <c r="M769" s="24"/>
      <c r="N769" s="24"/>
      <c r="O769" s="24"/>
      <c r="P769" s="24"/>
      <c r="Q769" s="24"/>
      <c r="R769" s="24"/>
      <c r="S769" s="24"/>
      <c r="T769" s="30"/>
      <c r="U769" s="24"/>
      <c r="V769" s="24"/>
      <c r="W769" s="24"/>
      <c r="X769" s="24"/>
      <c r="Y769" s="24"/>
      <c r="Z769" s="24"/>
      <c r="AA769" s="24"/>
      <c r="AB769" s="24"/>
      <c r="AC769" s="24"/>
      <c r="AD769" s="24"/>
      <c r="AE769" s="24"/>
      <c r="AF769" s="24"/>
      <c r="AG769" s="24"/>
    </row>
    <row r="770" spans="1:33">
      <c r="A770" s="24"/>
      <c r="B770" s="24"/>
      <c r="C770" s="24"/>
      <c r="D770" s="24"/>
      <c r="E770" s="24"/>
      <c r="F770" s="24"/>
      <c r="G770" s="24"/>
      <c r="H770" s="24"/>
      <c r="I770" s="24"/>
      <c r="J770" s="14"/>
      <c r="K770" s="24"/>
      <c r="L770" s="24"/>
      <c r="M770" s="24"/>
      <c r="N770" s="24"/>
      <c r="O770" s="24"/>
      <c r="P770" s="24"/>
      <c r="Q770" s="24"/>
      <c r="R770" s="24"/>
      <c r="S770" s="24"/>
      <c r="T770" s="30"/>
      <c r="U770" s="24"/>
      <c r="V770" s="24"/>
      <c r="W770" s="24"/>
      <c r="X770" s="24"/>
      <c r="Y770" s="24"/>
      <c r="Z770" s="24"/>
      <c r="AA770" s="24"/>
      <c r="AB770" s="24"/>
      <c r="AC770" s="24"/>
      <c r="AD770" s="24"/>
      <c r="AE770" s="24"/>
      <c r="AF770" s="24"/>
      <c r="AG770" s="24"/>
    </row>
    <row r="771" spans="1:33">
      <c r="A771" s="24"/>
      <c r="B771" s="24"/>
      <c r="C771" s="24"/>
      <c r="D771" s="24"/>
      <c r="E771" s="24"/>
      <c r="F771" s="24"/>
      <c r="G771" s="24"/>
      <c r="H771" s="24"/>
      <c r="I771" s="24"/>
      <c r="J771" s="14"/>
      <c r="K771" s="24"/>
      <c r="L771" s="24"/>
      <c r="M771" s="24"/>
      <c r="N771" s="24"/>
      <c r="O771" s="24"/>
      <c r="P771" s="24"/>
      <c r="Q771" s="24"/>
      <c r="R771" s="24"/>
      <c r="S771" s="24"/>
      <c r="T771" s="30"/>
      <c r="U771" s="24"/>
      <c r="V771" s="24"/>
      <c r="W771" s="24"/>
      <c r="X771" s="24"/>
      <c r="Y771" s="24"/>
      <c r="Z771" s="24"/>
      <c r="AA771" s="24"/>
      <c r="AB771" s="24"/>
      <c r="AC771" s="24"/>
      <c r="AD771" s="24"/>
      <c r="AE771" s="24"/>
      <c r="AF771" s="24"/>
      <c r="AG771" s="24"/>
    </row>
    <row r="772" spans="1:33">
      <c r="A772" s="24"/>
      <c r="B772" s="24"/>
      <c r="C772" s="24"/>
      <c r="D772" s="24"/>
      <c r="E772" s="24"/>
      <c r="F772" s="24"/>
      <c r="G772" s="24"/>
      <c r="H772" s="24"/>
      <c r="I772" s="24"/>
      <c r="J772" s="14"/>
      <c r="K772" s="24"/>
      <c r="L772" s="24"/>
      <c r="M772" s="24"/>
      <c r="N772" s="24"/>
      <c r="O772" s="24"/>
      <c r="P772" s="24"/>
      <c r="Q772" s="24"/>
      <c r="R772" s="24"/>
      <c r="S772" s="24"/>
      <c r="T772" s="30"/>
      <c r="U772" s="24"/>
      <c r="V772" s="24"/>
      <c r="W772" s="24"/>
      <c r="X772" s="24"/>
      <c r="Y772" s="24"/>
      <c r="Z772" s="24"/>
      <c r="AA772" s="24"/>
      <c r="AB772" s="24"/>
      <c r="AC772" s="24"/>
      <c r="AD772" s="24"/>
      <c r="AE772" s="24"/>
      <c r="AF772" s="24"/>
      <c r="AG772" s="24"/>
    </row>
    <row r="773" spans="1:33">
      <c r="A773" s="24"/>
      <c r="B773" s="24"/>
      <c r="C773" s="24"/>
      <c r="D773" s="24"/>
      <c r="E773" s="24"/>
      <c r="F773" s="24"/>
      <c r="G773" s="24"/>
      <c r="H773" s="24"/>
      <c r="I773" s="24"/>
      <c r="J773" s="14"/>
      <c r="K773" s="24"/>
      <c r="L773" s="24"/>
      <c r="M773" s="24"/>
      <c r="N773" s="24"/>
      <c r="O773" s="24"/>
      <c r="P773" s="24"/>
      <c r="Q773" s="24"/>
      <c r="R773" s="24"/>
      <c r="S773" s="24"/>
      <c r="T773" s="30"/>
      <c r="U773" s="24"/>
      <c r="V773" s="24"/>
      <c r="W773" s="24"/>
      <c r="X773" s="24"/>
      <c r="Y773" s="24"/>
      <c r="Z773" s="24"/>
      <c r="AA773" s="24"/>
      <c r="AB773" s="24"/>
      <c r="AC773" s="24"/>
      <c r="AD773" s="24"/>
      <c r="AE773" s="24"/>
      <c r="AF773" s="24"/>
      <c r="AG773" s="24"/>
    </row>
    <row r="774" spans="1:33">
      <c r="A774" s="24"/>
      <c r="B774" s="24"/>
      <c r="C774" s="24"/>
      <c r="D774" s="24"/>
      <c r="E774" s="24"/>
      <c r="F774" s="24"/>
      <c r="G774" s="24"/>
      <c r="H774" s="24"/>
      <c r="I774" s="24"/>
      <c r="J774" s="14"/>
      <c r="K774" s="24"/>
      <c r="L774" s="24"/>
      <c r="M774" s="24"/>
      <c r="N774" s="24"/>
      <c r="O774" s="24"/>
      <c r="P774" s="24"/>
      <c r="Q774" s="24"/>
      <c r="R774" s="24"/>
      <c r="S774" s="24"/>
      <c r="T774" s="30"/>
      <c r="U774" s="24"/>
      <c r="V774" s="24"/>
      <c r="W774" s="24"/>
      <c r="X774" s="24"/>
      <c r="Y774" s="24"/>
      <c r="Z774" s="24"/>
      <c r="AA774" s="24"/>
      <c r="AB774" s="24"/>
      <c r="AC774" s="24"/>
      <c r="AD774" s="24"/>
      <c r="AE774" s="24"/>
      <c r="AF774" s="24"/>
      <c r="AG774" s="24"/>
    </row>
    <row r="775" spans="1:33">
      <c r="A775" s="24"/>
      <c r="B775" s="24"/>
      <c r="C775" s="24"/>
      <c r="D775" s="24"/>
      <c r="E775" s="24"/>
      <c r="F775" s="24"/>
      <c r="G775" s="24"/>
      <c r="H775" s="24"/>
      <c r="I775" s="24"/>
      <c r="J775" s="14"/>
      <c r="K775" s="24"/>
      <c r="L775" s="24"/>
      <c r="M775" s="24"/>
      <c r="N775" s="24"/>
      <c r="O775" s="24"/>
      <c r="P775" s="24"/>
      <c r="Q775" s="24"/>
      <c r="R775" s="24"/>
      <c r="S775" s="24"/>
      <c r="T775" s="30"/>
      <c r="U775" s="24"/>
      <c r="V775" s="24"/>
      <c r="W775" s="24"/>
      <c r="X775" s="24"/>
      <c r="Y775" s="24"/>
      <c r="Z775" s="24"/>
      <c r="AA775" s="24"/>
      <c r="AB775" s="24"/>
      <c r="AC775" s="24"/>
      <c r="AD775" s="24"/>
      <c r="AE775" s="24"/>
      <c r="AF775" s="24"/>
      <c r="AG775" s="24"/>
    </row>
    <row r="776" spans="1:33">
      <c r="A776" s="24"/>
      <c r="B776" s="24"/>
      <c r="C776" s="24"/>
      <c r="D776" s="24"/>
      <c r="E776" s="24"/>
      <c r="F776" s="24"/>
      <c r="G776" s="24"/>
      <c r="H776" s="24"/>
      <c r="I776" s="24"/>
      <c r="J776" s="14"/>
      <c r="K776" s="24"/>
      <c r="L776" s="24"/>
      <c r="M776" s="24"/>
      <c r="N776" s="24"/>
      <c r="O776" s="24"/>
      <c r="P776" s="24"/>
      <c r="Q776" s="24"/>
      <c r="R776" s="24"/>
      <c r="S776" s="24"/>
      <c r="T776" s="30"/>
      <c r="U776" s="24"/>
      <c r="V776" s="24"/>
      <c r="W776" s="24"/>
      <c r="X776" s="24"/>
      <c r="Y776" s="24"/>
      <c r="Z776" s="24"/>
      <c r="AA776" s="24"/>
      <c r="AB776" s="24"/>
      <c r="AC776" s="24"/>
      <c r="AD776" s="24"/>
      <c r="AE776" s="24"/>
      <c r="AF776" s="24"/>
      <c r="AG776" s="24"/>
    </row>
    <row r="777" spans="1:33">
      <c r="A777" s="24"/>
      <c r="B777" s="24"/>
      <c r="C777" s="24"/>
      <c r="D777" s="24"/>
      <c r="E777" s="24"/>
      <c r="F777" s="24"/>
      <c r="G777" s="24"/>
      <c r="H777" s="24"/>
      <c r="I777" s="24"/>
      <c r="J777" s="14"/>
      <c r="K777" s="24"/>
      <c r="L777" s="24"/>
      <c r="M777" s="24"/>
      <c r="N777" s="24"/>
      <c r="O777" s="24"/>
      <c r="P777" s="24"/>
      <c r="Q777" s="24"/>
      <c r="R777" s="24"/>
      <c r="S777" s="24"/>
      <c r="T777" s="30"/>
      <c r="U777" s="24"/>
      <c r="V777" s="24"/>
      <c r="W777" s="24"/>
      <c r="X777" s="24"/>
      <c r="Y777" s="24"/>
      <c r="Z777" s="24"/>
      <c r="AA777" s="24"/>
      <c r="AB777" s="24"/>
      <c r="AC777" s="24"/>
      <c r="AD777" s="24"/>
      <c r="AE777" s="24"/>
      <c r="AF777" s="24"/>
      <c r="AG777" s="24"/>
    </row>
    <row r="778" spans="1:33">
      <c r="A778" s="24"/>
      <c r="B778" s="24"/>
      <c r="C778" s="24"/>
      <c r="D778" s="24"/>
      <c r="E778" s="24"/>
      <c r="F778" s="24"/>
      <c r="G778" s="24"/>
      <c r="H778" s="24"/>
      <c r="I778" s="24"/>
      <c r="J778" s="14"/>
      <c r="K778" s="24"/>
      <c r="L778" s="24"/>
      <c r="M778" s="24"/>
      <c r="N778" s="24"/>
      <c r="O778" s="24"/>
      <c r="P778" s="24"/>
      <c r="Q778" s="24"/>
      <c r="R778" s="24"/>
      <c r="S778" s="24"/>
      <c r="T778" s="30"/>
      <c r="U778" s="24"/>
      <c r="V778" s="24"/>
      <c r="W778" s="24"/>
      <c r="X778" s="24"/>
      <c r="Y778" s="24"/>
      <c r="Z778" s="24"/>
      <c r="AA778" s="24"/>
      <c r="AB778" s="24"/>
      <c r="AC778" s="24"/>
      <c r="AD778" s="24"/>
      <c r="AE778" s="24"/>
      <c r="AF778" s="24"/>
      <c r="AG778" s="24"/>
    </row>
    <row r="779" spans="1:33">
      <c r="A779" s="24"/>
      <c r="B779" s="24"/>
      <c r="C779" s="24"/>
      <c r="D779" s="24"/>
      <c r="E779" s="24"/>
      <c r="F779" s="24"/>
      <c r="G779" s="24"/>
      <c r="H779" s="24"/>
      <c r="I779" s="24"/>
      <c r="J779" s="14"/>
      <c r="K779" s="24"/>
      <c r="L779" s="24"/>
      <c r="M779" s="24"/>
      <c r="N779" s="24"/>
      <c r="O779" s="24"/>
      <c r="P779" s="24"/>
      <c r="Q779" s="24"/>
      <c r="R779" s="24"/>
      <c r="S779" s="24"/>
      <c r="T779" s="30"/>
      <c r="U779" s="24"/>
      <c r="V779" s="24"/>
      <c r="W779" s="24"/>
      <c r="X779" s="24"/>
      <c r="Y779" s="24"/>
      <c r="Z779" s="24"/>
      <c r="AA779" s="24"/>
      <c r="AB779" s="24"/>
      <c r="AC779" s="24"/>
      <c r="AD779" s="24"/>
      <c r="AE779" s="24"/>
      <c r="AF779" s="24"/>
      <c r="AG779" s="24"/>
    </row>
    <row r="780" spans="1:33">
      <c r="A780" s="24"/>
      <c r="B780" s="24"/>
      <c r="C780" s="24"/>
      <c r="D780" s="24"/>
      <c r="E780" s="24"/>
      <c r="F780" s="24"/>
      <c r="G780" s="24"/>
      <c r="H780" s="24"/>
      <c r="I780" s="24"/>
      <c r="J780" s="14"/>
      <c r="K780" s="24"/>
      <c r="L780" s="24"/>
      <c r="M780" s="24"/>
      <c r="N780" s="24"/>
      <c r="O780" s="24"/>
      <c r="P780" s="24"/>
      <c r="Q780" s="24"/>
      <c r="R780" s="24"/>
      <c r="S780" s="24"/>
      <c r="T780" s="30"/>
      <c r="U780" s="24"/>
      <c r="V780" s="24"/>
      <c r="W780" s="24"/>
      <c r="X780" s="24"/>
      <c r="Y780" s="24"/>
      <c r="Z780" s="24"/>
      <c r="AA780" s="24"/>
      <c r="AB780" s="24"/>
      <c r="AC780" s="24"/>
      <c r="AD780" s="24"/>
      <c r="AE780" s="24"/>
      <c r="AF780" s="24"/>
      <c r="AG780" s="24"/>
    </row>
    <row r="781" spans="1:33">
      <c r="A781" s="24"/>
      <c r="B781" s="24"/>
      <c r="C781" s="24"/>
      <c r="D781" s="24"/>
      <c r="E781" s="24"/>
      <c r="F781" s="24"/>
      <c r="G781" s="24"/>
      <c r="H781" s="24"/>
      <c r="I781" s="24"/>
      <c r="J781" s="14"/>
      <c r="K781" s="24"/>
      <c r="L781" s="24"/>
      <c r="M781" s="24"/>
      <c r="N781" s="24"/>
      <c r="O781" s="24"/>
      <c r="P781" s="24"/>
      <c r="Q781" s="24"/>
      <c r="R781" s="24"/>
      <c r="S781" s="24"/>
      <c r="T781" s="30"/>
      <c r="U781" s="24"/>
      <c r="V781" s="24"/>
      <c r="W781" s="24"/>
      <c r="X781" s="24"/>
      <c r="Y781" s="24"/>
      <c r="Z781" s="24"/>
      <c r="AA781" s="24"/>
      <c r="AB781" s="24"/>
      <c r="AC781" s="24"/>
      <c r="AD781" s="24"/>
      <c r="AE781" s="24"/>
      <c r="AF781" s="24"/>
      <c r="AG781" s="24"/>
    </row>
    <row r="782" spans="1:33">
      <c r="A782" s="24"/>
      <c r="B782" s="24"/>
      <c r="C782" s="24"/>
      <c r="D782" s="24"/>
      <c r="E782" s="24"/>
      <c r="F782" s="24"/>
      <c r="G782" s="24"/>
      <c r="H782" s="24"/>
      <c r="I782" s="24"/>
      <c r="J782" s="14"/>
      <c r="K782" s="24"/>
      <c r="L782" s="24"/>
      <c r="M782" s="24"/>
      <c r="N782" s="24"/>
      <c r="O782" s="24"/>
      <c r="P782" s="24"/>
      <c r="Q782" s="24"/>
      <c r="R782" s="24"/>
      <c r="S782" s="24"/>
      <c r="T782" s="30"/>
      <c r="U782" s="24"/>
      <c r="V782" s="24"/>
      <c r="W782" s="24"/>
      <c r="X782" s="24"/>
      <c r="Y782" s="24"/>
      <c r="Z782" s="24"/>
      <c r="AA782" s="24"/>
      <c r="AB782" s="24"/>
      <c r="AC782" s="24"/>
      <c r="AD782" s="24"/>
      <c r="AE782" s="24"/>
      <c r="AF782" s="24"/>
      <c r="AG782" s="24"/>
    </row>
    <row r="783" spans="1:33">
      <c r="A783" s="24"/>
      <c r="B783" s="24"/>
      <c r="C783" s="24"/>
      <c r="D783" s="24"/>
      <c r="E783" s="24"/>
      <c r="F783" s="24"/>
      <c r="G783" s="24"/>
      <c r="H783" s="24"/>
      <c r="I783" s="24"/>
      <c r="J783" s="14"/>
      <c r="K783" s="24"/>
      <c r="L783" s="24"/>
      <c r="M783" s="24"/>
      <c r="N783" s="24"/>
      <c r="O783" s="24"/>
      <c r="P783" s="24"/>
      <c r="Q783" s="24"/>
      <c r="R783" s="24"/>
      <c r="S783" s="24"/>
      <c r="T783" s="30"/>
      <c r="U783" s="24"/>
      <c r="V783" s="24"/>
      <c r="W783" s="24"/>
      <c r="X783" s="24"/>
      <c r="Y783" s="24"/>
      <c r="Z783" s="24"/>
      <c r="AA783" s="24"/>
      <c r="AB783" s="24"/>
      <c r="AC783" s="24"/>
      <c r="AD783" s="24"/>
      <c r="AE783" s="24"/>
      <c r="AF783" s="24"/>
      <c r="AG783" s="24"/>
    </row>
    <row r="784" spans="1:33">
      <c r="A784" s="24"/>
      <c r="B784" s="24"/>
      <c r="C784" s="24"/>
      <c r="D784" s="24"/>
      <c r="E784" s="24"/>
      <c r="F784" s="24"/>
      <c r="G784" s="24"/>
      <c r="H784" s="24"/>
      <c r="I784" s="24"/>
      <c r="J784" s="14"/>
      <c r="K784" s="24"/>
      <c r="L784" s="24"/>
      <c r="M784" s="24"/>
      <c r="N784" s="24"/>
      <c r="O784" s="24"/>
      <c r="P784" s="24"/>
      <c r="Q784" s="24"/>
      <c r="R784" s="24"/>
      <c r="S784" s="24"/>
      <c r="T784" s="30"/>
      <c r="U784" s="24"/>
      <c r="V784" s="24"/>
      <c r="W784" s="24"/>
      <c r="X784" s="24"/>
      <c r="Y784" s="24"/>
      <c r="Z784" s="24"/>
      <c r="AA784" s="24"/>
      <c r="AB784" s="24"/>
      <c r="AC784" s="24"/>
      <c r="AD784" s="24"/>
      <c r="AE784" s="24"/>
      <c r="AF784" s="24"/>
      <c r="AG784" s="24"/>
    </row>
    <row r="785" spans="1:33">
      <c r="A785" s="24"/>
      <c r="B785" s="24"/>
      <c r="C785" s="24"/>
      <c r="D785" s="24"/>
      <c r="E785" s="24"/>
      <c r="F785" s="24"/>
      <c r="G785" s="24"/>
      <c r="H785" s="24"/>
      <c r="I785" s="24"/>
      <c r="J785" s="14"/>
      <c r="K785" s="24"/>
      <c r="L785" s="24"/>
      <c r="M785" s="24"/>
      <c r="N785" s="24"/>
      <c r="O785" s="24"/>
      <c r="P785" s="24"/>
      <c r="Q785" s="24"/>
      <c r="R785" s="24"/>
      <c r="S785" s="24"/>
      <c r="T785" s="30"/>
      <c r="U785" s="24"/>
      <c r="V785" s="24"/>
      <c r="W785" s="24"/>
      <c r="X785" s="24"/>
      <c r="Y785" s="24"/>
      <c r="Z785" s="24"/>
      <c r="AA785" s="24"/>
      <c r="AB785" s="24"/>
      <c r="AC785" s="24"/>
      <c r="AD785" s="24"/>
      <c r="AE785" s="24"/>
      <c r="AF785" s="24"/>
      <c r="AG785" s="24"/>
    </row>
    <row r="786" spans="1:33">
      <c r="A786" s="24"/>
      <c r="B786" s="24"/>
      <c r="C786" s="24"/>
      <c r="D786" s="24"/>
      <c r="E786" s="24"/>
      <c r="F786" s="24"/>
      <c r="G786" s="24"/>
      <c r="H786" s="24"/>
      <c r="I786" s="24"/>
      <c r="J786" s="14"/>
      <c r="K786" s="24"/>
      <c r="L786" s="24"/>
      <c r="M786" s="24"/>
      <c r="N786" s="24"/>
      <c r="O786" s="24"/>
      <c r="P786" s="24"/>
      <c r="Q786" s="24"/>
      <c r="R786" s="24"/>
      <c r="S786" s="24"/>
      <c r="T786" s="30"/>
      <c r="U786" s="24"/>
      <c r="V786" s="24"/>
      <c r="W786" s="24"/>
      <c r="X786" s="24"/>
      <c r="Y786" s="24"/>
      <c r="Z786" s="24"/>
      <c r="AA786" s="24"/>
      <c r="AB786" s="24"/>
      <c r="AC786" s="24"/>
      <c r="AD786" s="24"/>
      <c r="AE786" s="24"/>
      <c r="AF786" s="24"/>
      <c r="AG786" s="24"/>
    </row>
    <row r="787" spans="1:33">
      <c r="A787" s="24"/>
      <c r="B787" s="24"/>
      <c r="C787" s="24"/>
      <c r="D787" s="24"/>
      <c r="E787" s="24"/>
      <c r="F787" s="24"/>
      <c r="G787" s="24"/>
      <c r="H787" s="24"/>
      <c r="I787" s="24"/>
      <c r="J787" s="14"/>
      <c r="K787" s="24"/>
      <c r="L787" s="24"/>
      <c r="M787" s="24"/>
      <c r="N787" s="24"/>
      <c r="O787" s="24"/>
      <c r="P787" s="24"/>
      <c r="Q787" s="24"/>
      <c r="R787" s="24"/>
      <c r="S787" s="24"/>
      <c r="T787" s="30"/>
      <c r="U787" s="24"/>
      <c r="V787" s="24"/>
      <c r="W787" s="24"/>
      <c r="X787" s="24"/>
      <c r="Y787" s="24"/>
      <c r="Z787" s="24"/>
      <c r="AA787" s="24"/>
      <c r="AB787" s="24"/>
      <c r="AC787" s="24"/>
      <c r="AD787" s="24"/>
      <c r="AE787" s="24"/>
      <c r="AF787" s="24"/>
      <c r="AG787" s="24"/>
    </row>
    <row r="788" spans="1:33">
      <c r="A788" s="24"/>
      <c r="B788" s="24"/>
      <c r="C788" s="24"/>
      <c r="D788" s="24"/>
      <c r="E788" s="24"/>
      <c r="F788" s="24"/>
      <c r="G788" s="24"/>
      <c r="H788" s="24"/>
      <c r="I788" s="24"/>
      <c r="J788" s="14"/>
      <c r="K788" s="24"/>
      <c r="L788" s="24"/>
      <c r="M788" s="24"/>
      <c r="N788" s="24"/>
      <c r="O788" s="24"/>
      <c r="P788" s="24"/>
      <c r="Q788" s="24"/>
      <c r="R788" s="24"/>
      <c r="S788" s="24"/>
      <c r="T788" s="30"/>
      <c r="U788" s="24"/>
      <c r="V788" s="24"/>
      <c r="W788" s="24"/>
      <c r="X788" s="24"/>
      <c r="Y788" s="24"/>
      <c r="Z788" s="24"/>
      <c r="AA788" s="24"/>
      <c r="AB788" s="24"/>
      <c r="AC788" s="24"/>
      <c r="AD788" s="24"/>
      <c r="AE788" s="24"/>
      <c r="AF788" s="24"/>
      <c r="AG788" s="24"/>
    </row>
    <row r="789" spans="1:33">
      <c r="A789" s="24"/>
      <c r="B789" s="24"/>
      <c r="C789" s="24"/>
      <c r="D789" s="24"/>
      <c r="E789" s="24"/>
      <c r="F789" s="24"/>
      <c r="G789" s="24"/>
      <c r="H789" s="24"/>
      <c r="I789" s="24"/>
      <c r="J789" s="14"/>
      <c r="K789" s="24"/>
      <c r="L789" s="24"/>
      <c r="M789" s="24"/>
      <c r="N789" s="24"/>
      <c r="O789" s="24"/>
      <c r="P789" s="24"/>
      <c r="Q789" s="24"/>
      <c r="R789" s="24"/>
      <c r="S789" s="24"/>
      <c r="T789" s="30"/>
      <c r="U789" s="24"/>
      <c r="V789" s="24"/>
      <c r="W789" s="24"/>
      <c r="X789" s="24"/>
      <c r="Y789" s="24"/>
      <c r="Z789" s="24"/>
      <c r="AA789" s="24"/>
      <c r="AB789" s="24"/>
      <c r="AC789" s="24"/>
      <c r="AD789" s="24"/>
      <c r="AE789" s="24"/>
      <c r="AF789" s="24"/>
      <c r="AG789" s="24"/>
    </row>
    <row r="790" spans="1:33">
      <c r="A790" s="24"/>
      <c r="B790" s="24"/>
      <c r="C790" s="24"/>
      <c r="D790" s="24"/>
      <c r="E790" s="24"/>
      <c r="F790" s="24"/>
      <c r="G790" s="24"/>
      <c r="H790" s="24"/>
      <c r="I790" s="24"/>
      <c r="J790" s="14"/>
      <c r="K790" s="24"/>
      <c r="L790" s="24"/>
      <c r="M790" s="24"/>
      <c r="N790" s="24"/>
      <c r="O790" s="24"/>
      <c r="P790" s="24"/>
      <c r="Q790" s="24"/>
      <c r="R790" s="24"/>
      <c r="S790" s="24"/>
      <c r="T790" s="30"/>
      <c r="U790" s="24"/>
      <c r="V790" s="24"/>
      <c r="W790" s="24"/>
      <c r="X790" s="24"/>
      <c r="Y790" s="24"/>
      <c r="Z790" s="24"/>
      <c r="AA790" s="24"/>
      <c r="AB790" s="24"/>
      <c r="AC790" s="24"/>
      <c r="AD790" s="24"/>
      <c r="AE790" s="24"/>
      <c r="AF790" s="24"/>
      <c r="AG790" s="24"/>
    </row>
    <row r="791" spans="1:33">
      <c r="A791" s="24"/>
      <c r="B791" s="24"/>
      <c r="C791" s="24"/>
      <c r="D791" s="24"/>
      <c r="E791" s="24"/>
      <c r="F791" s="24"/>
      <c r="G791" s="24"/>
      <c r="H791" s="24"/>
      <c r="I791" s="24"/>
      <c r="J791" s="14"/>
      <c r="K791" s="24"/>
      <c r="L791" s="24"/>
      <c r="M791" s="24"/>
      <c r="N791" s="24"/>
      <c r="O791" s="24"/>
      <c r="P791" s="24"/>
      <c r="Q791" s="24"/>
      <c r="R791" s="24"/>
      <c r="S791" s="24"/>
      <c r="T791" s="30"/>
      <c r="U791" s="24"/>
      <c r="V791" s="24"/>
      <c r="W791" s="24"/>
      <c r="X791" s="24"/>
      <c r="Y791" s="24"/>
      <c r="Z791" s="24"/>
      <c r="AA791" s="24"/>
      <c r="AB791" s="24"/>
      <c r="AC791" s="24"/>
      <c r="AD791" s="24"/>
      <c r="AE791" s="24"/>
      <c r="AF791" s="24"/>
      <c r="AG791" s="24"/>
    </row>
    <row r="792" spans="1:33">
      <c r="A792" s="24"/>
      <c r="B792" s="24"/>
      <c r="C792" s="24"/>
      <c r="D792" s="24"/>
      <c r="E792" s="24"/>
      <c r="F792" s="24"/>
      <c r="G792" s="24"/>
      <c r="H792" s="24"/>
      <c r="I792" s="24"/>
      <c r="J792" s="14"/>
      <c r="K792" s="24"/>
      <c r="L792" s="24"/>
      <c r="M792" s="24"/>
      <c r="N792" s="24"/>
      <c r="O792" s="24"/>
      <c r="P792" s="24"/>
      <c r="Q792" s="24"/>
      <c r="R792" s="24"/>
      <c r="S792" s="24"/>
      <c r="T792" s="30"/>
      <c r="U792" s="24"/>
      <c r="V792" s="24"/>
      <c r="W792" s="24"/>
      <c r="X792" s="24"/>
      <c r="Y792" s="24"/>
      <c r="Z792" s="24"/>
      <c r="AA792" s="24"/>
      <c r="AB792" s="24"/>
      <c r="AC792" s="24"/>
      <c r="AD792" s="24"/>
      <c r="AE792" s="24"/>
      <c r="AF792" s="24"/>
      <c r="AG792" s="24"/>
    </row>
    <row r="793" spans="1:33">
      <c r="A793" s="24"/>
      <c r="B793" s="24"/>
      <c r="C793" s="24"/>
      <c r="D793" s="24"/>
      <c r="E793" s="24"/>
      <c r="F793" s="24"/>
      <c r="G793" s="24"/>
      <c r="H793" s="24"/>
      <c r="I793" s="24"/>
      <c r="J793" s="14"/>
      <c r="K793" s="24"/>
      <c r="L793" s="24"/>
      <c r="M793" s="24"/>
      <c r="N793" s="24"/>
      <c r="O793" s="24"/>
      <c r="P793" s="24"/>
      <c r="Q793" s="24"/>
      <c r="R793" s="24"/>
      <c r="S793" s="24"/>
      <c r="T793" s="30"/>
      <c r="U793" s="24"/>
      <c r="V793" s="24"/>
      <c r="W793" s="24"/>
      <c r="X793" s="24"/>
      <c r="Y793" s="24"/>
      <c r="Z793" s="24"/>
      <c r="AA793" s="24"/>
      <c r="AB793" s="24"/>
      <c r="AC793" s="24"/>
      <c r="AD793" s="24"/>
      <c r="AE793" s="24"/>
      <c r="AF793" s="24"/>
      <c r="AG793" s="24"/>
    </row>
    <row r="794" spans="1:33">
      <c r="A794" s="24"/>
      <c r="B794" s="24"/>
      <c r="C794" s="24"/>
      <c r="D794" s="24"/>
      <c r="E794" s="24"/>
      <c r="F794" s="24"/>
      <c r="G794" s="24"/>
      <c r="H794" s="24"/>
      <c r="I794" s="24"/>
      <c r="J794" s="14"/>
      <c r="K794" s="24"/>
      <c r="L794" s="24"/>
      <c r="M794" s="24"/>
      <c r="N794" s="24"/>
      <c r="O794" s="24"/>
      <c r="P794" s="24"/>
      <c r="Q794" s="24"/>
      <c r="R794" s="24"/>
      <c r="S794" s="24"/>
      <c r="T794" s="30"/>
      <c r="U794" s="24"/>
      <c r="V794" s="24"/>
      <c r="W794" s="24"/>
      <c r="X794" s="24"/>
      <c r="Y794" s="24"/>
      <c r="Z794" s="24"/>
      <c r="AA794" s="24"/>
      <c r="AB794" s="24"/>
      <c r="AC794" s="24"/>
      <c r="AD794" s="24"/>
      <c r="AE794" s="24"/>
      <c r="AF794" s="24"/>
      <c r="AG794" s="24"/>
    </row>
    <row r="795" spans="1:33">
      <c r="A795" s="24"/>
      <c r="B795" s="24"/>
      <c r="C795" s="24"/>
      <c r="D795" s="24"/>
      <c r="E795" s="24"/>
      <c r="F795" s="24"/>
      <c r="G795" s="24"/>
      <c r="H795" s="24"/>
      <c r="I795" s="24"/>
      <c r="J795" s="14"/>
      <c r="K795" s="24"/>
      <c r="L795" s="24"/>
      <c r="M795" s="24"/>
      <c r="N795" s="24"/>
      <c r="O795" s="24"/>
      <c r="P795" s="24"/>
      <c r="Q795" s="24"/>
      <c r="R795" s="24"/>
      <c r="S795" s="24"/>
      <c r="T795" s="30"/>
      <c r="U795" s="24"/>
      <c r="V795" s="24"/>
      <c r="W795" s="24"/>
      <c r="X795" s="24"/>
      <c r="Y795" s="24"/>
      <c r="Z795" s="24"/>
      <c r="AA795" s="24"/>
      <c r="AB795" s="24"/>
      <c r="AC795" s="24"/>
      <c r="AD795" s="24"/>
      <c r="AE795" s="24"/>
      <c r="AF795" s="24"/>
      <c r="AG795" s="24"/>
    </row>
    <row r="796" spans="1:33">
      <c r="A796" s="24"/>
      <c r="B796" s="24"/>
      <c r="C796" s="24"/>
      <c r="D796" s="24"/>
      <c r="E796" s="24"/>
      <c r="F796" s="24"/>
      <c r="G796" s="24"/>
      <c r="H796" s="24"/>
      <c r="I796" s="24"/>
      <c r="J796" s="14"/>
      <c r="K796" s="24"/>
      <c r="L796" s="24"/>
      <c r="M796" s="24"/>
      <c r="N796" s="24"/>
      <c r="O796" s="24"/>
      <c r="P796" s="24"/>
      <c r="Q796" s="24"/>
      <c r="R796" s="24"/>
      <c r="S796" s="24"/>
      <c r="T796" s="30"/>
      <c r="U796" s="24"/>
      <c r="V796" s="24"/>
      <c r="W796" s="24"/>
      <c r="X796" s="24"/>
      <c r="Y796" s="24"/>
      <c r="Z796" s="24"/>
      <c r="AA796" s="24"/>
      <c r="AB796" s="24"/>
      <c r="AC796" s="24"/>
      <c r="AD796" s="24"/>
      <c r="AE796" s="24"/>
      <c r="AF796" s="24"/>
      <c r="AG796" s="24"/>
    </row>
    <row r="797" spans="1:33">
      <c r="A797" s="24"/>
      <c r="B797" s="24"/>
      <c r="C797" s="24"/>
      <c r="D797" s="24"/>
      <c r="E797" s="24"/>
      <c r="F797" s="24"/>
      <c r="G797" s="24"/>
      <c r="H797" s="24"/>
      <c r="I797" s="24"/>
      <c r="J797" s="14"/>
      <c r="K797" s="24"/>
      <c r="L797" s="24"/>
      <c r="M797" s="24"/>
      <c r="N797" s="24"/>
      <c r="O797" s="24"/>
      <c r="P797" s="24"/>
      <c r="Q797" s="24"/>
      <c r="R797" s="24"/>
      <c r="S797" s="24"/>
      <c r="T797" s="30"/>
      <c r="U797" s="24"/>
      <c r="V797" s="24"/>
      <c r="W797" s="24"/>
      <c r="X797" s="24"/>
      <c r="Y797" s="24"/>
      <c r="Z797" s="24"/>
      <c r="AA797" s="24"/>
      <c r="AB797" s="24"/>
      <c r="AC797" s="24"/>
      <c r="AD797" s="24"/>
      <c r="AE797" s="24"/>
      <c r="AF797" s="24"/>
      <c r="AG797" s="24"/>
    </row>
    <row r="798" spans="1:33">
      <c r="A798" s="24"/>
      <c r="B798" s="24"/>
      <c r="C798" s="24"/>
      <c r="D798" s="24"/>
      <c r="E798" s="24"/>
      <c r="F798" s="24"/>
      <c r="G798" s="24"/>
      <c r="H798" s="24"/>
      <c r="I798" s="24"/>
      <c r="J798" s="14"/>
      <c r="K798" s="24"/>
      <c r="L798" s="24"/>
      <c r="M798" s="24"/>
      <c r="N798" s="24"/>
      <c r="O798" s="24"/>
      <c r="P798" s="24"/>
      <c r="Q798" s="24"/>
      <c r="R798" s="24"/>
      <c r="S798" s="24"/>
      <c r="T798" s="30"/>
      <c r="U798" s="24"/>
      <c r="V798" s="24"/>
      <c r="W798" s="24"/>
      <c r="X798" s="24"/>
      <c r="Y798" s="24"/>
      <c r="Z798" s="24"/>
      <c r="AA798" s="24"/>
      <c r="AB798" s="24"/>
      <c r="AC798" s="24"/>
      <c r="AD798" s="24"/>
      <c r="AE798" s="24"/>
      <c r="AF798" s="24"/>
      <c r="AG798" s="24"/>
    </row>
    <row r="799" spans="1:33">
      <c r="A799" s="24"/>
      <c r="B799" s="24"/>
      <c r="C799" s="24"/>
      <c r="D799" s="24"/>
      <c r="E799" s="24"/>
      <c r="F799" s="24"/>
      <c r="G799" s="24"/>
      <c r="H799" s="24"/>
      <c r="I799" s="24"/>
      <c r="J799" s="14"/>
      <c r="K799" s="24"/>
      <c r="L799" s="24"/>
      <c r="M799" s="24"/>
      <c r="N799" s="24"/>
      <c r="O799" s="24"/>
      <c r="P799" s="24"/>
      <c r="Q799" s="24"/>
      <c r="R799" s="24"/>
      <c r="S799" s="24"/>
      <c r="T799" s="30"/>
      <c r="U799" s="24"/>
      <c r="V799" s="24"/>
      <c r="W799" s="24"/>
      <c r="X799" s="24"/>
      <c r="Y799" s="24"/>
      <c r="Z799" s="24"/>
      <c r="AA799" s="24"/>
      <c r="AB799" s="24"/>
      <c r="AC799" s="24"/>
      <c r="AD799" s="24"/>
      <c r="AE799" s="24"/>
      <c r="AF799" s="24"/>
      <c r="AG799" s="24"/>
    </row>
    <row r="800" spans="1:33">
      <c r="A800" s="24"/>
      <c r="B800" s="24"/>
      <c r="C800" s="24"/>
      <c r="D800" s="24"/>
      <c r="E800" s="24"/>
      <c r="F800" s="24"/>
      <c r="G800" s="24"/>
      <c r="H800" s="24"/>
      <c r="I800" s="24"/>
      <c r="J800" s="14"/>
      <c r="K800" s="24"/>
      <c r="L800" s="24"/>
      <c r="M800" s="24"/>
      <c r="N800" s="24"/>
      <c r="O800" s="24"/>
      <c r="P800" s="24"/>
      <c r="Q800" s="24"/>
      <c r="R800" s="24"/>
      <c r="S800" s="24"/>
      <c r="T800" s="30"/>
      <c r="U800" s="24"/>
      <c r="V800" s="24"/>
      <c r="W800" s="24"/>
      <c r="X800" s="24"/>
      <c r="Y800" s="24"/>
      <c r="Z800" s="24"/>
      <c r="AA800" s="24"/>
      <c r="AB800" s="24"/>
      <c r="AC800" s="24"/>
      <c r="AD800" s="24"/>
      <c r="AE800" s="24"/>
      <c r="AF800" s="24"/>
      <c r="AG800" s="24"/>
    </row>
    <row r="801" spans="1:33">
      <c r="A801" s="24"/>
      <c r="B801" s="24"/>
      <c r="C801" s="24"/>
      <c r="D801" s="24"/>
      <c r="E801" s="24"/>
      <c r="F801" s="24"/>
      <c r="G801" s="24"/>
      <c r="H801" s="24"/>
      <c r="I801" s="24"/>
      <c r="J801" s="14"/>
      <c r="K801" s="24"/>
      <c r="L801" s="24"/>
      <c r="M801" s="24"/>
      <c r="N801" s="24"/>
      <c r="O801" s="24"/>
      <c r="P801" s="24"/>
      <c r="Q801" s="24"/>
      <c r="R801" s="24"/>
      <c r="S801" s="24"/>
      <c r="T801" s="30"/>
      <c r="U801" s="24"/>
      <c r="V801" s="24"/>
      <c r="W801" s="24"/>
      <c r="X801" s="24"/>
      <c r="Y801" s="24"/>
      <c r="Z801" s="24"/>
      <c r="AA801" s="24"/>
      <c r="AB801" s="24"/>
      <c r="AC801" s="24"/>
      <c r="AD801" s="24"/>
      <c r="AE801" s="24"/>
      <c r="AF801" s="24"/>
      <c r="AG801" s="24"/>
    </row>
    <row r="802" spans="1:33">
      <c r="A802" s="24"/>
      <c r="B802" s="24"/>
      <c r="C802" s="24"/>
      <c r="D802" s="24"/>
      <c r="E802" s="24"/>
      <c r="F802" s="24"/>
      <c r="G802" s="24"/>
      <c r="H802" s="24"/>
      <c r="I802" s="24"/>
      <c r="J802" s="14"/>
      <c r="K802" s="24"/>
      <c r="L802" s="24"/>
      <c r="M802" s="24"/>
      <c r="N802" s="24"/>
      <c r="O802" s="24"/>
      <c r="P802" s="24"/>
      <c r="Q802" s="24"/>
      <c r="R802" s="24"/>
      <c r="S802" s="24"/>
      <c r="T802" s="30"/>
      <c r="U802" s="24"/>
      <c r="V802" s="24"/>
      <c r="W802" s="24"/>
      <c r="X802" s="24"/>
      <c r="Y802" s="24"/>
      <c r="Z802" s="24"/>
      <c r="AA802" s="24"/>
      <c r="AB802" s="24"/>
      <c r="AC802" s="24"/>
      <c r="AD802" s="24"/>
      <c r="AE802" s="24"/>
      <c r="AF802" s="24"/>
      <c r="AG802" s="24"/>
    </row>
    <row r="803" spans="1:33">
      <c r="A803" s="24"/>
      <c r="B803" s="24"/>
      <c r="C803" s="24"/>
      <c r="D803" s="24"/>
      <c r="E803" s="24"/>
      <c r="F803" s="24"/>
      <c r="G803" s="24"/>
      <c r="H803" s="24"/>
      <c r="I803" s="24"/>
      <c r="J803" s="14"/>
      <c r="K803" s="24"/>
      <c r="L803" s="24"/>
      <c r="M803" s="24"/>
      <c r="N803" s="24"/>
      <c r="O803" s="24"/>
      <c r="P803" s="24"/>
      <c r="Q803" s="24"/>
      <c r="R803" s="24"/>
      <c r="S803" s="24"/>
      <c r="T803" s="30"/>
      <c r="U803" s="24"/>
      <c r="V803" s="24"/>
      <c r="W803" s="24"/>
      <c r="X803" s="24"/>
      <c r="Y803" s="24"/>
      <c r="Z803" s="24"/>
      <c r="AA803" s="24"/>
      <c r="AB803" s="24"/>
      <c r="AC803" s="24"/>
      <c r="AD803" s="24"/>
      <c r="AE803" s="24"/>
      <c r="AF803" s="24"/>
      <c r="AG803" s="24"/>
    </row>
    <row r="804" spans="1:33">
      <c r="A804" s="24"/>
      <c r="B804" s="24"/>
      <c r="C804" s="24"/>
      <c r="D804" s="24"/>
      <c r="E804" s="24"/>
      <c r="F804" s="24"/>
      <c r="G804" s="24"/>
      <c r="H804" s="24"/>
      <c r="I804" s="24"/>
      <c r="J804" s="14"/>
      <c r="K804" s="24"/>
      <c r="L804" s="24"/>
      <c r="M804" s="24"/>
      <c r="N804" s="24"/>
      <c r="O804" s="24"/>
      <c r="P804" s="24"/>
      <c r="Q804" s="24"/>
      <c r="R804" s="24"/>
      <c r="S804" s="24"/>
      <c r="T804" s="30"/>
      <c r="U804" s="24"/>
      <c r="V804" s="24"/>
      <c r="W804" s="24"/>
      <c r="X804" s="24"/>
      <c r="Y804" s="24"/>
      <c r="Z804" s="24"/>
      <c r="AA804" s="24"/>
      <c r="AB804" s="24"/>
      <c r="AC804" s="24"/>
      <c r="AD804" s="24"/>
      <c r="AE804" s="24"/>
      <c r="AF804" s="24"/>
      <c r="AG804" s="24"/>
    </row>
    <row r="805" spans="1:33">
      <c r="A805" s="24"/>
      <c r="B805" s="24"/>
      <c r="C805" s="24"/>
      <c r="D805" s="24"/>
      <c r="E805" s="24"/>
      <c r="F805" s="24"/>
      <c r="G805" s="24"/>
      <c r="H805" s="24"/>
      <c r="I805" s="24"/>
      <c r="J805" s="14"/>
      <c r="K805" s="24"/>
      <c r="L805" s="24"/>
      <c r="M805" s="24"/>
      <c r="N805" s="24"/>
      <c r="O805" s="24"/>
      <c r="P805" s="24"/>
      <c r="Q805" s="24"/>
      <c r="R805" s="24"/>
      <c r="S805" s="24"/>
      <c r="T805" s="30"/>
      <c r="U805" s="24"/>
      <c r="V805" s="24"/>
      <c r="W805" s="24"/>
      <c r="X805" s="24"/>
      <c r="Y805" s="24"/>
      <c r="Z805" s="24"/>
      <c r="AA805" s="24"/>
      <c r="AB805" s="24"/>
      <c r="AC805" s="24"/>
      <c r="AD805" s="24"/>
      <c r="AE805" s="24"/>
      <c r="AF805" s="24"/>
      <c r="AG805" s="24"/>
    </row>
    <row r="806" spans="1:33">
      <c r="A806" s="24"/>
      <c r="B806" s="24"/>
      <c r="C806" s="24"/>
      <c r="D806" s="24"/>
      <c r="E806" s="24"/>
      <c r="F806" s="24"/>
      <c r="G806" s="24"/>
      <c r="H806" s="24"/>
      <c r="I806" s="24"/>
      <c r="J806" s="14"/>
      <c r="K806" s="24"/>
      <c r="L806" s="24"/>
      <c r="M806" s="24"/>
      <c r="N806" s="24"/>
      <c r="O806" s="24"/>
      <c r="P806" s="24"/>
      <c r="Q806" s="24"/>
      <c r="R806" s="24"/>
      <c r="S806" s="24"/>
      <c r="T806" s="30"/>
      <c r="U806" s="24"/>
      <c r="V806" s="24"/>
      <c r="W806" s="24"/>
      <c r="X806" s="24"/>
      <c r="Y806" s="24"/>
      <c r="Z806" s="24"/>
      <c r="AA806" s="24"/>
      <c r="AB806" s="24"/>
      <c r="AC806" s="24"/>
      <c r="AD806" s="24"/>
      <c r="AE806" s="24"/>
      <c r="AF806" s="24"/>
      <c r="AG806" s="24"/>
    </row>
    <row r="807" spans="1:33">
      <c r="A807" s="24"/>
      <c r="B807" s="24"/>
      <c r="C807" s="24"/>
      <c r="D807" s="24"/>
      <c r="E807" s="24"/>
      <c r="F807" s="24"/>
      <c r="G807" s="24"/>
      <c r="H807" s="24"/>
      <c r="I807" s="24"/>
      <c r="J807" s="14"/>
      <c r="K807" s="24"/>
      <c r="L807" s="24"/>
      <c r="M807" s="24"/>
      <c r="N807" s="24"/>
      <c r="O807" s="24"/>
      <c r="P807" s="24"/>
      <c r="Q807" s="24"/>
      <c r="R807" s="24"/>
      <c r="S807" s="24"/>
      <c r="T807" s="30"/>
      <c r="U807" s="24"/>
      <c r="V807" s="24"/>
      <c r="W807" s="24"/>
      <c r="X807" s="24"/>
      <c r="Y807" s="24"/>
      <c r="Z807" s="24"/>
      <c r="AA807" s="24"/>
      <c r="AB807" s="24"/>
      <c r="AC807" s="24"/>
      <c r="AD807" s="24"/>
      <c r="AE807" s="24"/>
      <c r="AF807" s="24"/>
      <c r="AG807" s="24"/>
    </row>
    <row r="808" spans="1:33">
      <c r="A808" s="24"/>
      <c r="B808" s="24"/>
      <c r="C808" s="24"/>
      <c r="D808" s="24"/>
      <c r="E808" s="24"/>
      <c r="F808" s="24"/>
      <c r="G808" s="24"/>
      <c r="H808" s="24"/>
      <c r="I808" s="24"/>
      <c r="J808" s="14"/>
      <c r="K808" s="24"/>
      <c r="L808" s="24"/>
      <c r="M808" s="24"/>
      <c r="N808" s="24"/>
      <c r="O808" s="24"/>
      <c r="P808" s="24"/>
      <c r="Q808" s="24"/>
      <c r="R808" s="24"/>
      <c r="S808" s="24"/>
      <c r="T808" s="30"/>
      <c r="U808" s="24"/>
      <c r="V808" s="24"/>
      <c r="W808" s="24"/>
      <c r="X808" s="24"/>
      <c r="Y808" s="24"/>
      <c r="Z808" s="24"/>
      <c r="AA808" s="24"/>
      <c r="AB808" s="24"/>
      <c r="AC808" s="24"/>
      <c r="AD808" s="24"/>
      <c r="AE808" s="24"/>
      <c r="AF808" s="24"/>
      <c r="AG808" s="24"/>
    </row>
    <row r="809" spans="1:33">
      <c r="A809" s="24"/>
      <c r="B809" s="24"/>
      <c r="C809" s="24"/>
      <c r="D809" s="24"/>
      <c r="E809" s="24"/>
      <c r="F809" s="24"/>
      <c r="G809" s="24"/>
      <c r="H809" s="24"/>
      <c r="I809" s="24"/>
      <c r="J809" s="14"/>
      <c r="K809" s="24"/>
      <c r="L809" s="24"/>
      <c r="M809" s="24"/>
      <c r="N809" s="24"/>
      <c r="O809" s="24"/>
      <c r="P809" s="24"/>
      <c r="Q809" s="24"/>
      <c r="R809" s="24"/>
      <c r="S809" s="24"/>
      <c r="T809" s="30"/>
      <c r="U809" s="24"/>
      <c r="V809" s="24"/>
      <c r="W809" s="24"/>
      <c r="X809" s="24"/>
      <c r="Y809" s="24"/>
      <c r="Z809" s="24"/>
      <c r="AA809" s="24"/>
      <c r="AB809" s="24"/>
      <c r="AC809" s="24"/>
      <c r="AD809" s="24"/>
      <c r="AE809" s="24"/>
      <c r="AF809" s="24"/>
      <c r="AG809" s="24"/>
    </row>
    <row r="810" spans="1:33">
      <c r="A810" s="24"/>
      <c r="B810" s="24"/>
      <c r="C810" s="24"/>
      <c r="D810" s="24"/>
      <c r="E810" s="24"/>
      <c r="F810" s="24"/>
      <c r="G810" s="24"/>
      <c r="H810" s="24"/>
      <c r="I810" s="24"/>
      <c r="J810" s="14"/>
      <c r="K810" s="24"/>
      <c r="L810" s="24"/>
      <c r="M810" s="24"/>
      <c r="N810" s="24"/>
      <c r="O810" s="24"/>
      <c r="P810" s="24"/>
      <c r="Q810" s="24"/>
      <c r="R810" s="24"/>
      <c r="S810" s="24"/>
      <c r="T810" s="30"/>
      <c r="U810" s="24"/>
      <c r="V810" s="24"/>
      <c r="W810" s="24"/>
      <c r="X810" s="24"/>
      <c r="Y810" s="24"/>
      <c r="Z810" s="24"/>
      <c r="AA810" s="24"/>
      <c r="AB810" s="24"/>
      <c r="AC810" s="24"/>
      <c r="AD810" s="24"/>
      <c r="AE810" s="24"/>
      <c r="AF810" s="24"/>
      <c r="AG810" s="24"/>
    </row>
    <row r="811" spans="1:33">
      <c r="A811" s="24"/>
      <c r="B811" s="24"/>
      <c r="C811" s="24"/>
      <c r="D811" s="24"/>
      <c r="E811" s="24"/>
      <c r="F811" s="24"/>
      <c r="G811" s="24"/>
      <c r="H811" s="24"/>
      <c r="I811" s="24"/>
      <c r="J811" s="14"/>
      <c r="K811" s="24"/>
      <c r="L811" s="24"/>
      <c r="M811" s="24"/>
      <c r="N811" s="24"/>
      <c r="O811" s="24"/>
      <c r="P811" s="24"/>
      <c r="Q811" s="24"/>
      <c r="R811" s="24"/>
      <c r="S811" s="24"/>
      <c r="T811" s="30"/>
      <c r="U811" s="24"/>
      <c r="V811" s="24"/>
      <c r="W811" s="24"/>
      <c r="X811" s="24"/>
      <c r="Y811" s="24"/>
      <c r="Z811" s="24"/>
      <c r="AA811" s="24"/>
      <c r="AB811" s="24"/>
      <c r="AC811" s="24"/>
      <c r="AD811" s="24"/>
      <c r="AE811" s="24"/>
      <c r="AF811" s="24"/>
      <c r="AG811" s="24"/>
    </row>
    <row r="812" spans="1:33">
      <c r="A812" s="24"/>
      <c r="B812" s="24"/>
      <c r="C812" s="24"/>
      <c r="D812" s="24"/>
      <c r="E812" s="24"/>
      <c r="F812" s="24"/>
      <c r="G812" s="24"/>
      <c r="H812" s="24"/>
      <c r="I812" s="24"/>
      <c r="J812" s="14"/>
      <c r="K812" s="24"/>
      <c r="L812" s="24"/>
      <c r="M812" s="24"/>
      <c r="N812" s="24"/>
      <c r="O812" s="24"/>
      <c r="P812" s="24"/>
      <c r="Q812" s="24"/>
      <c r="R812" s="24"/>
      <c r="S812" s="24"/>
      <c r="T812" s="30"/>
      <c r="U812" s="24"/>
      <c r="V812" s="24"/>
      <c r="W812" s="24"/>
      <c r="X812" s="24"/>
      <c r="Y812" s="24"/>
      <c r="Z812" s="24"/>
      <c r="AA812" s="24"/>
      <c r="AB812" s="24"/>
      <c r="AC812" s="24"/>
      <c r="AD812" s="24"/>
      <c r="AE812" s="24"/>
      <c r="AF812" s="24"/>
      <c r="AG812" s="24"/>
    </row>
    <row r="813" spans="1:33">
      <c r="A813" s="24"/>
      <c r="B813" s="24"/>
      <c r="C813" s="24"/>
      <c r="D813" s="24"/>
      <c r="E813" s="24"/>
      <c r="F813" s="24"/>
      <c r="G813" s="24"/>
      <c r="H813" s="24"/>
      <c r="I813" s="24"/>
      <c r="J813" s="14"/>
      <c r="K813" s="24"/>
      <c r="L813" s="24"/>
      <c r="M813" s="24"/>
      <c r="N813" s="24"/>
      <c r="O813" s="24"/>
      <c r="P813" s="24"/>
      <c r="Q813" s="24"/>
      <c r="R813" s="24"/>
      <c r="S813" s="24"/>
      <c r="T813" s="30"/>
      <c r="U813" s="24"/>
      <c r="V813" s="24"/>
      <c r="W813" s="24"/>
      <c r="X813" s="24"/>
      <c r="Y813" s="24"/>
      <c r="Z813" s="24"/>
      <c r="AA813" s="24"/>
      <c r="AB813" s="24"/>
      <c r="AC813" s="24"/>
      <c r="AD813" s="24"/>
      <c r="AE813" s="24"/>
      <c r="AF813" s="24"/>
      <c r="AG813" s="24"/>
    </row>
    <row r="814" spans="1:33">
      <c r="A814" s="24"/>
      <c r="B814" s="24"/>
      <c r="C814" s="24"/>
      <c r="D814" s="24"/>
      <c r="E814" s="24"/>
      <c r="F814" s="24"/>
      <c r="G814" s="24"/>
      <c r="H814" s="24"/>
      <c r="I814" s="24"/>
      <c r="J814" s="14"/>
      <c r="K814" s="24"/>
      <c r="L814" s="24"/>
      <c r="M814" s="24"/>
      <c r="N814" s="24"/>
      <c r="O814" s="24"/>
      <c r="P814" s="24"/>
      <c r="Q814" s="24"/>
      <c r="R814" s="24"/>
      <c r="S814" s="24"/>
      <c r="T814" s="30"/>
      <c r="U814" s="24"/>
      <c r="V814" s="24"/>
      <c r="W814" s="24"/>
      <c r="X814" s="24"/>
      <c r="Y814" s="24"/>
      <c r="Z814" s="24"/>
      <c r="AA814" s="24"/>
      <c r="AB814" s="24"/>
      <c r="AC814" s="24"/>
      <c r="AD814" s="24"/>
      <c r="AE814" s="24"/>
      <c r="AF814" s="24"/>
      <c r="AG814" s="24"/>
    </row>
    <row r="815" spans="1:33">
      <c r="A815" s="24"/>
      <c r="B815" s="24"/>
      <c r="C815" s="24"/>
      <c r="D815" s="24"/>
      <c r="E815" s="24"/>
      <c r="F815" s="24"/>
      <c r="G815" s="24"/>
      <c r="H815" s="24"/>
      <c r="I815" s="24"/>
      <c r="J815" s="14"/>
      <c r="K815" s="24"/>
      <c r="L815" s="24"/>
      <c r="M815" s="24"/>
      <c r="N815" s="24"/>
      <c r="O815" s="24"/>
      <c r="P815" s="24"/>
      <c r="Q815" s="24"/>
      <c r="R815" s="24"/>
      <c r="S815" s="24"/>
      <c r="T815" s="30"/>
      <c r="U815" s="24"/>
      <c r="V815" s="24"/>
      <c r="W815" s="24"/>
      <c r="X815" s="24"/>
      <c r="Y815" s="24"/>
      <c r="Z815" s="24"/>
      <c r="AA815" s="24"/>
      <c r="AB815" s="24"/>
      <c r="AC815" s="24"/>
      <c r="AD815" s="24"/>
      <c r="AE815" s="24"/>
      <c r="AF815" s="24"/>
      <c r="AG815" s="24"/>
    </row>
    <row r="816" spans="1:33">
      <c r="A816" s="24"/>
      <c r="B816" s="24"/>
      <c r="C816" s="24"/>
      <c r="D816" s="24"/>
      <c r="E816" s="24"/>
      <c r="F816" s="24"/>
      <c r="G816" s="24"/>
      <c r="H816" s="24"/>
      <c r="I816" s="24"/>
      <c r="J816" s="14"/>
      <c r="K816" s="24"/>
      <c r="L816" s="24"/>
      <c r="M816" s="24"/>
      <c r="N816" s="24"/>
      <c r="O816" s="24"/>
      <c r="P816" s="24"/>
      <c r="Q816" s="24"/>
      <c r="R816" s="24"/>
      <c r="S816" s="24"/>
      <c r="T816" s="30"/>
      <c r="U816" s="24"/>
      <c r="V816" s="24"/>
      <c r="W816" s="24"/>
      <c r="X816" s="24"/>
      <c r="Y816" s="24"/>
      <c r="Z816" s="24"/>
      <c r="AA816" s="24"/>
      <c r="AB816" s="24"/>
      <c r="AC816" s="24"/>
      <c r="AD816" s="24"/>
      <c r="AE816" s="24"/>
      <c r="AF816" s="24"/>
      <c r="AG816" s="24"/>
    </row>
    <row r="817" spans="1:33">
      <c r="A817" s="24"/>
      <c r="B817" s="24"/>
      <c r="C817" s="24"/>
      <c r="D817" s="24"/>
      <c r="E817" s="24"/>
      <c r="F817" s="24"/>
      <c r="G817" s="24"/>
      <c r="H817" s="24"/>
      <c r="I817" s="24"/>
      <c r="J817" s="14"/>
      <c r="K817" s="24"/>
      <c r="L817" s="24"/>
      <c r="M817" s="24"/>
      <c r="N817" s="24"/>
      <c r="O817" s="24"/>
      <c r="P817" s="24"/>
      <c r="Q817" s="24"/>
      <c r="R817" s="24"/>
      <c r="S817" s="24"/>
      <c r="T817" s="30"/>
      <c r="U817" s="24"/>
      <c r="V817" s="24"/>
      <c r="W817" s="24"/>
      <c r="X817" s="24"/>
      <c r="Y817" s="24"/>
      <c r="Z817" s="24"/>
      <c r="AA817" s="24"/>
      <c r="AB817" s="24"/>
      <c r="AC817" s="24"/>
      <c r="AD817" s="24"/>
      <c r="AE817" s="24"/>
      <c r="AF817" s="24"/>
      <c r="AG817" s="24"/>
    </row>
    <row r="818" spans="1:33">
      <c r="A818" s="24"/>
      <c r="B818" s="24"/>
      <c r="C818" s="24"/>
      <c r="D818" s="24"/>
      <c r="E818" s="24"/>
      <c r="F818" s="24"/>
      <c r="G818" s="24"/>
      <c r="H818" s="24"/>
      <c r="I818" s="24"/>
      <c r="J818" s="14"/>
      <c r="K818" s="24"/>
      <c r="L818" s="24"/>
      <c r="M818" s="24"/>
      <c r="N818" s="24"/>
      <c r="O818" s="24"/>
      <c r="P818" s="24"/>
      <c r="Q818" s="24"/>
      <c r="R818" s="24"/>
      <c r="S818" s="24"/>
      <c r="T818" s="30"/>
      <c r="U818" s="24"/>
      <c r="V818" s="24"/>
      <c r="W818" s="24"/>
      <c r="X818" s="24"/>
      <c r="Y818" s="24"/>
      <c r="Z818" s="24"/>
      <c r="AA818" s="24"/>
      <c r="AB818" s="24"/>
      <c r="AC818" s="24"/>
      <c r="AD818" s="24"/>
      <c r="AE818" s="24"/>
      <c r="AF818" s="24"/>
      <c r="AG818" s="24"/>
    </row>
    <row r="819" spans="1:33">
      <c r="A819" s="24"/>
      <c r="B819" s="24"/>
      <c r="C819" s="24"/>
      <c r="D819" s="24"/>
      <c r="E819" s="24"/>
      <c r="F819" s="24"/>
      <c r="G819" s="24"/>
      <c r="H819" s="24"/>
      <c r="I819" s="24"/>
      <c r="J819" s="14"/>
      <c r="K819" s="24"/>
      <c r="L819" s="24"/>
      <c r="M819" s="24"/>
      <c r="N819" s="24"/>
      <c r="O819" s="24"/>
      <c r="P819" s="24"/>
      <c r="Q819" s="24"/>
      <c r="R819" s="24"/>
      <c r="S819" s="24"/>
      <c r="T819" s="30"/>
      <c r="U819" s="24"/>
      <c r="V819" s="24"/>
      <c r="W819" s="24"/>
      <c r="X819" s="24"/>
      <c r="Y819" s="24"/>
      <c r="Z819" s="24"/>
      <c r="AA819" s="24"/>
      <c r="AB819" s="24"/>
      <c r="AC819" s="24"/>
      <c r="AD819" s="24"/>
      <c r="AE819" s="24"/>
      <c r="AF819" s="24"/>
      <c r="AG819" s="24"/>
    </row>
    <row r="820" spans="1:33">
      <c r="A820" s="24"/>
      <c r="B820" s="24"/>
      <c r="C820" s="24"/>
      <c r="D820" s="24"/>
      <c r="E820" s="24"/>
      <c r="F820" s="24"/>
      <c r="G820" s="24"/>
      <c r="H820" s="24"/>
      <c r="I820" s="24"/>
      <c r="J820" s="14"/>
      <c r="K820" s="24"/>
      <c r="L820" s="24"/>
      <c r="M820" s="24"/>
      <c r="N820" s="24"/>
      <c r="O820" s="24"/>
      <c r="P820" s="24"/>
      <c r="Q820" s="24"/>
      <c r="R820" s="24"/>
      <c r="S820" s="24"/>
      <c r="T820" s="30"/>
      <c r="U820" s="24"/>
      <c r="V820" s="24"/>
      <c r="W820" s="24"/>
      <c r="X820" s="24"/>
      <c r="Y820" s="24"/>
      <c r="Z820" s="24"/>
      <c r="AA820" s="24"/>
      <c r="AB820" s="24"/>
      <c r="AC820" s="24"/>
      <c r="AD820" s="24"/>
      <c r="AE820" s="24"/>
      <c r="AF820" s="24"/>
      <c r="AG820" s="24"/>
    </row>
    <row r="821" spans="1:33">
      <c r="A821" s="24"/>
      <c r="B821" s="24"/>
      <c r="C821" s="24"/>
      <c r="D821" s="24"/>
      <c r="E821" s="24"/>
      <c r="F821" s="24"/>
      <c r="G821" s="24"/>
      <c r="H821" s="24"/>
      <c r="I821" s="24"/>
      <c r="J821" s="14"/>
      <c r="K821" s="24"/>
      <c r="L821" s="24"/>
      <c r="M821" s="24"/>
      <c r="N821" s="24"/>
      <c r="O821" s="24"/>
      <c r="P821" s="24"/>
      <c r="Q821" s="24"/>
      <c r="R821" s="24"/>
      <c r="S821" s="24"/>
      <c r="T821" s="30"/>
      <c r="U821" s="24"/>
      <c r="V821" s="24"/>
      <c r="W821" s="24"/>
      <c r="X821" s="24"/>
      <c r="Y821" s="24"/>
      <c r="Z821" s="24"/>
      <c r="AA821" s="24"/>
      <c r="AB821" s="24"/>
      <c r="AC821" s="24"/>
      <c r="AD821" s="24"/>
      <c r="AE821" s="24"/>
      <c r="AF821" s="24"/>
      <c r="AG821" s="24"/>
    </row>
    <row r="822" spans="1:33">
      <c r="A822" s="24"/>
      <c r="B822" s="24"/>
      <c r="C822" s="24"/>
      <c r="D822" s="24"/>
      <c r="E822" s="24"/>
      <c r="F822" s="24"/>
      <c r="G822" s="24"/>
      <c r="H822" s="24"/>
      <c r="I822" s="24"/>
      <c r="J822" s="14"/>
      <c r="K822" s="24"/>
      <c r="L822" s="24"/>
      <c r="M822" s="24"/>
      <c r="N822" s="24"/>
      <c r="O822" s="24"/>
      <c r="P822" s="24"/>
      <c r="Q822" s="24"/>
      <c r="R822" s="24"/>
      <c r="S822" s="24"/>
      <c r="T822" s="30"/>
      <c r="U822" s="24"/>
      <c r="V822" s="24"/>
      <c r="W822" s="24"/>
      <c r="X822" s="24"/>
      <c r="Y822" s="24"/>
      <c r="Z822" s="24"/>
      <c r="AA822" s="24"/>
      <c r="AB822" s="24"/>
      <c r="AC822" s="24"/>
      <c r="AD822" s="24"/>
      <c r="AE822" s="24"/>
      <c r="AF822" s="24"/>
      <c r="AG822" s="24"/>
    </row>
    <row r="823" spans="1:33">
      <c r="A823" s="24"/>
      <c r="B823" s="24"/>
      <c r="C823" s="24"/>
      <c r="D823" s="24"/>
      <c r="E823" s="24"/>
      <c r="F823" s="24"/>
      <c r="G823" s="24"/>
      <c r="H823" s="24"/>
      <c r="I823" s="24"/>
      <c r="J823" s="14"/>
      <c r="K823" s="24"/>
      <c r="L823" s="24"/>
      <c r="M823" s="24"/>
      <c r="N823" s="24"/>
      <c r="O823" s="24"/>
      <c r="P823" s="24"/>
      <c r="Q823" s="24"/>
      <c r="R823" s="24"/>
      <c r="S823" s="24"/>
      <c r="T823" s="30"/>
      <c r="U823" s="24"/>
      <c r="V823" s="24"/>
      <c r="W823" s="24"/>
      <c r="X823" s="24"/>
      <c r="Y823" s="24"/>
      <c r="Z823" s="24"/>
      <c r="AA823" s="24"/>
      <c r="AB823" s="24"/>
      <c r="AC823" s="24"/>
      <c r="AD823" s="24"/>
      <c r="AE823" s="24"/>
      <c r="AF823" s="24"/>
      <c r="AG823" s="24"/>
    </row>
    <row r="824" spans="1:33">
      <c r="A824" s="24"/>
      <c r="B824" s="24"/>
      <c r="C824" s="24"/>
      <c r="D824" s="24"/>
      <c r="E824" s="24"/>
      <c r="F824" s="24"/>
      <c r="G824" s="24"/>
      <c r="H824" s="24"/>
      <c r="I824" s="24"/>
      <c r="J824" s="14"/>
      <c r="K824" s="24"/>
      <c r="L824" s="24"/>
      <c r="M824" s="24"/>
      <c r="N824" s="24"/>
      <c r="O824" s="24"/>
      <c r="P824" s="24"/>
      <c r="Q824" s="24"/>
      <c r="R824" s="24"/>
      <c r="S824" s="24"/>
      <c r="T824" s="30"/>
      <c r="U824" s="24"/>
      <c r="V824" s="24"/>
      <c r="W824" s="24"/>
      <c r="X824" s="24"/>
      <c r="Y824" s="24"/>
      <c r="Z824" s="24"/>
      <c r="AA824" s="24"/>
      <c r="AB824" s="24"/>
      <c r="AC824" s="24"/>
      <c r="AD824" s="24"/>
      <c r="AE824" s="24"/>
      <c r="AF824" s="24"/>
      <c r="AG824" s="24"/>
    </row>
    <row r="825" spans="1:33">
      <c r="A825" s="24"/>
      <c r="B825" s="24"/>
      <c r="C825" s="24"/>
      <c r="D825" s="24"/>
      <c r="E825" s="24"/>
      <c r="F825" s="24"/>
      <c r="G825" s="24"/>
      <c r="H825" s="24"/>
      <c r="I825" s="24"/>
      <c r="J825" s="14"/>
      <c r="K825" s="24"/>
      <c r="L825" s="24"/>
      <c r="M825" s="24"/>
      <c r="N825" s="24"/>
      <c r="O825" s="24"/>
      <c r="P825" s="24"/>
      <c r="Q825" s="24"/>
      <c r="R825" s="24"/>
      <c r="S825" s="24"/>
      <c r="T825" s="30"/>
      <c r="U825" s="24"/>
      <c r="V825" s="24"/>
      <c r="W825" s="24"/>
      <c r="X825" s="24"/>
      <c r="Y825" s="24"/>
      <c r="Z825" s="24"/>
      <c r="AA825" s="24"/>
      <c r="AB825" s="24"/>
      <c r="AC825" s="24"/>
      <c r="AD825" s="24"/>
      <c r="AE825" s="24"/>
      <c r="AF825" s="24"/>
      <c r="AG825" s="24"/>
    </row>
    <row r="826" spans="1:33">
      <c r="A826" s="24"/>
      <c r="B826" s="24"/>
      <c r="C826" s="24"/>
      <c r="D826" s="24"/>
      <c r="E826" s="24"/>
      <c r="F826" s="24"/>
      <c r="G826" s="24"/>
      <c r="H826" s="24"/>
      <c r="I826" s="24"/>
      <c r="J826" s="14"/>
      <c r="K826" s="24"/>
      <c r="L826" s="24"/>
      <c r="M826" s="24"/>
      <c r="N826" s="24"/>
      <c r="O826" s="24"/>
      <c r="P826" s="24"/>
      <c r="Q826" s="24"/>
      <c r="R826" s="24"/>
      <c r="S826" s="24"/>
      <c r="T826" s="30"/>
      <c r="U826" s="24"/>
      <c r="V826" s="24"/>
      <c r="W826" s="24"/>
      <c r="X826" s="24"/>
      <c r="Y826" s="24"/>
      <c r="Z826" s="24"/>
      <c r="AA826" s="24"/>
      <c r="AB826" s="24"/>
      <c r="AC826" s="24"/>
      <c r="AD826" s="24"/>
      <c r="AE826" s="24"/>
      <c r="AF826" s="24"/>
      <c r="AG826" s="24"/>
    </row>
    <row r="827" spans="1:33">
      <c r="A827" s="24"/>
      <c r="B827" s="24"/>
      <c r="C827" s="24"/>
      <c r="D827" s="24"/>
      <c r="E827" s="24"/>
      <c r="F827" s="24"/>
      <c r="G827" s="24"/>
      <c r="H827" s="24"/>
      <c r="I827" s="24"/>
      <c r="J827" s="14"/>
      <c r="K827" s="24"/>
      <c r="L827" s="24"/>
      <c r="M827" s="24"/>
      <c r="N827" s="24"/>
      <c r="O827" s="24"/>
      <c r="P827" s="24"/>
      <c r="Q827" s="24"/>
      <c r="R827" s="24"/>
      <c r="S827" s="24"/>
      <c r="T827" s="30"/>
      <c r="U827" s="24"/>
      <c r="V827" s="24"/>
      <c r="W827" s="24"/>
      <c r="X827" s="24"/>
      <c r="Y827" s="24"/>
      <c r="Z827" s="24"/>
      <c r="AA827" s="24"/>
      <c r="AB827" s="24"/>
      <c r="AC827" s="24"/>
      <c r="AD827" s="24"/>
      <c r="AE827" s="24"/>
      <c r="AF827" s="24"/>
      <c r="AG827" s="24"/>
    </row>
    <row r="828" spans="1:33">
      <c r="A828" s="24"/>
      <c r="B828" s="24"/>
      <c r="C828" s="24"/>
      <c r="D828" s="24"/>
      <c r="E828" s="24"/>
      <c r="F828" s="24"/>
      <c r="G828" s="24"/>
      <c r="H828" s="24"/>
      <c r="I828" s="24"/>
      <c r="J828" s="14"/>
      <c r="K828" s="24"/>
      <c r="L828" s="24"/>
      <c r="M828" s="24"/>
      <c r="N828" s="24"/>
      <c r="O828" s="24"/>
      <c r="P828" s="24"/>
      <c r="Q828" s="24"/>
      <c r="R828" s="24"/>
      <c r="S828" s="24"/>
      <c r="T828" s="30"/>
      <c r="U828" s="24"/>
      <c r="V828" s="24"/>
      <c r="W828" s="24"/>
      <c r="X828" s="24"/>
      <c r="Y828" s="24"/>
      <c r="Z828" s="24"/>
      <c r="AA828" s="24"/>
      <c r="AB828" s="24"/>
      <c r="AC828" s="24"/>
      <c r="AD828" s="24"/>
      <c r="AE828" s="24"/>
      <c r="AF828" s="24"/>
      <c r="AG828" s="24"/>
    </row>
    <row r="829" spans="1:33">
      <c r="A829" s="24"/>
      <c r="B829" s="24"/>
      <c r="C829" s="24"/>
      <c r="D829" s="24"/>
      <c r="E829" s="24"/>
      <c r="F829" s="24"/>
      <c r="G829" s="24"/>
      <c r="H829" s="24"/>
      <c r="I829" s="24"/>
      <c r="J829" s="14"/>
      <c r="K829" s="24"/>
      <c r="L829" s="24"/>
      <c r="M829" s="24"/>
      <c r="N829" s="24"/>
      <c r="O829" s="24"/>
      <c r="P829" s="24"/>
      <c r="Q829" s="24"/>
      <c r="R829" s="24"/>
      <c r="S829" s="24"/>
      <c r="T829" s="30"/>
      <c r="U829" s="24"/>
      <c r="V829" s="24"/>
      <c r="W829" s="24"/>
      <c r="X829" s="24"/>
      <c r="Y829" s="24"/>
      <c r="Z829" s="24"/>
      <c r="AA829" s="24"/>
      <c r="AB829" s="24"/>
      <c r="AC829" s="24"/>
      <c r="AD829" s="24"/>
      <c r="AE829" s="24"/>
      <c r="AF829" s="24"/>
      <c r="AG829" s="24"/>
    </row>
    <row r="830" spans="1:33">
      <c r="A830" s="24"/>
      <c r="B830" s="24"/>
      <c r="C830" s="24"/>
      <c r="D830" s="24"/>
      <c r="E830" s="24"/>
      <c r="F830" s="24"/>
      <c r="G830" s="24"/>
      <c r="H830" s="24"/>
      <c r="I830" s="24"/>
      <c r="J830" s="14"/>
      <c r="K830" s="24"/>
      <c r="L830" s="24"/>
      <c r="M830" s="24"/>
      <c r="N830" s="24"/>
      <c r="O830" s="24"/>
      <c r="P830" s="24"/>
      <c r="Q830" s="24"/>
      <c r="R830" s="24"/>
      <c r="S830" s="24"/>
      <c r="T830" s="30"/>
      <c r="U830" s="24"/>
      <c r="V830" s="24"/>
      <c r="W830" s="24"/>
      <c r="X830" s="24"/>
      <c r="Y830" s="24"/>
      <c r="Z830" s="24"/>
      <c r="AA830" s="24"/>
      <c r="AB830" s="24"/>
      <c r="AC830" s="24"/>
      <c r="AD830" s="24"/>
      <c r="AE830" s="24"/>
      <c r="AF830" s="24"/>
      <c r="AG830" s="24"/>
    </row>
    <row r="831" spans="1:33">
      <c r="A831" s="24"/>
      <c r="B831" s="24"/>
      <c r="C831" s="24"/>
      <c r="D831" s="24"/>
      <c r="E831" s="24"/>
      <c r="F831" s="24"/>
      <c r="G831" s="24"/>
      <c r="H831" s="24"/>
      <c r="I831" s="24"/>
      <c r="J831" s="14"/>
      <c r="K831" s="24"/>
      <c r="L831" s="24"/>
      <c r="M831" s="24"/>
      <c r="N831" s="24"/>
      <c r="O831" s="24"/>
      <c r="P831" s="24"/>
      <c r="Q831" s="24"/>
      <c r="R831" s="24"/>
      <c r="S831" s="24"/>
      <c r="T831" s="30"/>
      <c r="U831" s="24"/>
      <c r="V831" s="24"/>
      <c r="W831" s="24"/>
      <c r="X831" s="24"/>
      <c r="Y831" s="24"/>
      <c r="Z831" s="24"/>
      <c r="AA831" s="24"/>
      <c r="AB831" s="24"/>
      <c r="AC831" s="24"/>
      <c r="AD831" s="24"/>
      <c r="AE831" s="24"/>
      <c r="AF831" s="24"/>
      <c r="AG831" s="24"/>
    </row>
    <row r="832" spans="1:33">
      <c r="A832" s="24"/>
      <c r="B832" s="24"/>
      <c r="C832" s="24"/>
      <c r="D832" s="24"/>
      <c r="E832" s="24"/>
      <c r="F832" s="24"/>
      <c r="G832" s="24"/>
      <c r="H832" s="24"/>
      <c r="I832" s="24"/>
      <c r="J832" s="14"/>
      <c r="K832" s="24"/>
      <c r="L832" s="24"/>
      <c r="M832" s="24"/>
      <c r="N832" s="24"/>
      <c r="O832" s="24"/>
      <c r="P832" s="24"/>
      <c r="Q832" s="24"/>
      <c r="R832" s="24"/>
      <c r="S832" s="24"/>
      <c r="T832" s="30"/>
      <c r="U832" s="24"/>
      <c r="V832" s="24"/>
      <c r="W832" s="24"/>
      <c r="X832" s="24"/>
      <c r="Y832" s="24"/>
      <c r="Z832" s="24"/>
      <c r="AA832" s="24"/>
      <c r="AB832" s="24"/>
      <c r="AC832" s="24"/>
      <c r="AD832" s="24"/>
      <c r="AE832" s="24"/>
      <c r="AF832" s="24"/>
      <c r="AG832" s="24"/>
    </row>
    <row r="833" spans="1:33">
      <c r="A833" s="24"/>
      <c r="B833" s="24"/>
      <c r="C833" s="24"/>
      <c r="D833" s="24"/>
      <c r="E833" s="24"/>
      <c r="F833" s="24"/>
      <c r="G833" s="24"/>
      <c r="H833" s="24"/>
      <c r="I833" s="24"/>
      <c r="J833" s="14"/>
      <c r="K833" s="24"/>
      <c r="L833" s="24"/>
      <c r="M833" s="24"/>
      <c r="N833" s="24"/>
      <c r="O833" s="24"/>
      <c r="P833" s="24"/>
      <c r="Q833" s="24"/>
      <c r="R833" s="24"/>
      <c r="S833" s="24"/>
      <c r="T833" s="30"/>
      <c r="U833" s="24"/>
      <c r="V833" s="24"/>
      <c r="W833" s="24"/>
      <c r="X833" s="24"/>
      <c r="Y833" s="24"/>
      <c r="Z833" s="24"/>
      <c r="AA833" s="24"/>
      <c r="AB833" s="24"/>
      <c r="AC833" s="24"/>
      <c r="AD833" s="24"/>
      <c r="AE833" s="24"/>
      <c r="AF833" s="24"/>
      <c r="AG833" s="24"/>
    </row>
    <row r="834" spans="1:33">
      <c r="A834" s="24"/>
      <c r="B834" s="24"/>
      <c r="C834" s="24"/>
      <c r="D834" s="24"/>
      <c r="E834" s="24"/>
      <c r="F834" s="24"/>
      <c r="G834" s="24"/>
      <c r="H834" s="24"/>
      <c r="I834" s="24"/>
      <c r="J834" s="14"/>
      <c r="K834" s="24"/>
      <c r="L834" s="24"/>
      <c r="M834" s="24"/>
      <c r="N834" s="24"/>
      <c r="O834" s="24"/>
      <c r="P834" s="24"/>
      <c r="Q834" s="24"/>
      <c r="R834" s="24"/>
      <c r="S834" s="24"/>
      <c r="T834" s="30"/>
      <c r="U834" s="24"/>
      <c r="V834" s="24"/>
      <c r="W834" s="24"/>
      <c r="X834" s="24"/>
      <c r="Y834" s="24"/>
      <c r="Z834" s="24"/>
      <c r="AA834" s="24"/>
      <c r="AB834" s="24"/>
      <c r="AC834" s="24"/>
      <c r="AD834" s="24"/>
      <c r="AE834" s="24"/>
      <c r="AF834" s="24"/>
      <c r="AG834" s="24"/>
    </row>
    <row r="835" spans="1:33">
      <c r="A835" s="24"/>
      <c r="B835" s="24"/>
      <c r="C835" s="24"/>
      <c r="D835" s="24"/>
      <c r="E835" s="24"/>
      <c r="F835" s="24"/>
      <c r="G835" s="24"/>
      <c r="H835" s="24"/>
      <c r="I835" s="24"/>
      <c r="J835" s="14"/>
      <c r="K835" s="24"/>
      <c r="L835" s="24"/>
      <c r="M835" s="24"/>
      <c r="N835" s="24"/>
      <c r="O835" s="24"/>
      <c r="P835" s="24"/>
      <c r="Q835" s="24"/>
      <c r="R835" s="24"/>
      <c r="S835" s="24"/>
      <c r="T835" s="30"/>
      <c r="U835" s="24"/>
      <c r="V835" s="24"/>
      <c r="W835" s="24"/>
      <c r="X835" s="24"/>
      <c r="Y835" s="24"/>
      <c r="Z835" s="24"/>
      <c r="AA835" s="24"/>
      <c r="AB835" s="24"/>
      <c r="AC835" s="24"/>
      <c r="AD835" s="24"/>
      <c r="AE835" s="24"/>
      <c r="AF835" s="24"/>
      <c r="AG835" s="24"/>
    </row>
    <row r="836" spans="1:33">
      <c r="A836" s="24"/>
      <c r="B836" s="24"/>
      <c r="C836" s="24"/>
      <c r="D836" s="24"/>
      <c r="E836" s="24"/>
      <c r="F836" s="24"/>
      <c r="G836" s="24"/>
      <c r="H836" s="24"/>
      <c r="I836" s="24"/>
      <c r="J836" s="14"/>
      <c r="K836" s="24"/>
      <c r="L836" s="24"/>
      <c r="M836" s="24"/>
      <c r="N836" s="24"/>
      <c r="O836" s="24"/>
      <c r="P836" s="24"/>
      <c r="Q836" s="24"/>
      <c r="R836" s="24"/>
      <c r="S836" s="24"/>
      <c r="T836" s="30"/>
      <c r="U836" s="24"/>
      <c r="V836" s="24"/>
      <c r="W836" s="24"/>
      <c r="X836" s="24"/>
      <c r="Y836" s="24"/>
      <c r="Z836" s="24"/>
      <c r="AA836" s="24"/>
      <c r="AB836" s="24"/>
      <c r="AC836" s="24"/>
      <c r="AD836" s="24"/>
      <c r="AE836" s="24"/>
      <c r="AF836" s="24"/>
      <c r="AG836" s="24"/>
    </row>
    <row r="837" spans="1:33">
      <c r="A837" s="24"/>
      <c r="B837" s="24"/>
      <c r="C837" s="24"/>
      <c r="D837" s="24"/>
      <c r="E837" s="24"/>
      <c r="F837" s="24"/>
      <c r="G837" s="24"/>
      <c r="H837" s="24"/>
      <c r="I837" s="24"/>
      <c r="J837" s="14"/>
      <c r="K837" s="24"/>
      <c r="L837" s="24"/>
      <c r="M837" s="24"/>
      <c r="N837" s="24"/>
      <c r="O837" s="24"/>
      <c r="P837" s="24"/>
      <c r="Q837" s="24"/>
      <c r="R837" s="24"/>
      <c r="S837" s="24"/>
      <c r="T837" s="30"/>
      <c r="U837" s="24"/>
      <c r="V837" s="24"/>
      <c r="W837" s="24"/>
      <c r="X837" s="24"/>
      <c r="Y837" s="24"/>
      <c r="Z837" s="24"/>
      <c r="AA837" s="24"/>
      <c r="AB837" s="24"/>
      <c r="AC837" s="24"/>
      <c r="AD837" s="24"/>
      <c r="AE837" s="24"/>
      <c r="AF837" s="24"/>
      <c r="AG837" s="24"/>
    </row>
    <row r="838" spans="1:33">
      <c r="A838" s="24"/>
      <c r="B838" s="24"/>
      <c r="C838" s="24"/>
      <c r="D838" s="24"/>
      <c r="E838" s="24"/>
      <c r="F838" s="24"/>
      <c r="G838" s="24"/>
      <c r="H838" s="24"/>
      <c r="I838" s="24"/>
      <c r="J838" s="14"/>
      <c r="K838" s="24"/>
      <c r="L838" s="24"/>
      <c r="M838" s="24"/>
      <c r="N838" s="24"/>
      <c r="O838" s="24"/>
      <c r="P838" s="24"/>
      <c r="Q838" s="24"/>
      <c r="R838" s="24"/>
      <c r="S838" s="24"/>
      <c r="T838" s="30"/>
      <c r="U838" s="24"/>
      <c r="V838" s="24"/>
      <c r="W838" s="24"/>
      <c r="X838" s="24"/>
      <c r="Y838" s="24"/>
      <c r="Z838" s="24"/>
      <c r="AA838" s="24"/>
      <c r="AB838" s="24"/>
      <c r="AC838" s="24"/>
      <c r="AD838" s="24"/>
      <c r="AE838" s="24"/>
      <c r="AF838" s="24"/>
      <c r="AG838" s="24"/>
    </row>
    <row r="839" spans="1:33">
      <c r="A839" s="24"/>
      <c r="B839" s="24"/>
      <c r="C839" s="24"/>
      <c r="D839" s="24"/>
      <c r="E839" s="24"/>
      <c r="F839" s="24"/>
      <c r="G839" s="24"/>
      <c r="H839" s="24"/>
      <c r="I839" s="24"/>
      <c r="J839" s="14"/>
      <c r="K839" s="24"/>
      <c r="L839" s="24"/>
      <c r="M839" s="24"/>
      <c r="N839" s="24"/>
      <c r="O839" s="24"/>
      <c r="P839" s="24"/>
      <c r="Q839" s="24"/>
      <c r="R839" s="24"/>
      <c r="S839" s="24"/>
      <c r="T839" s="30"/>
      <c r="U839" s="24"/>
      <c r="V839" s="24"/>
      <c r="W839" s="24"/>
      <c r="X839" s="24"/>
      <c r="Y839" s="24"/>
      <c r="Z839" s="24"/>
      <c r="AA839" s="24"/>
      <c r="AB839" s="24"/>
      <c r="AC839" s="24"/>
      <c r="AD839" s="24"/>
      <c r="AE839" s="24"/>
      <c r="AF839" s="24"/>
      <c r="AG839" s="24"/>
    </row>
    <row r="840" spans="1:33">
      <c r="A840" s="24"/>
      <c r="B840" s="24"/>
      <c r="C840" s="24"/>
      <c r="D840" s="24"/>
      <c r="E840" s="24"/>
      <c r="F840" s="24"/>
      <c r="G840" s="24"/>
      <c r="H840" s="24"/>
      <c r="I840" s="24"/>
      <c r="J840" s="14"/>
      <c r="K840" s="24"/>
      <c r="L840" s="24"/>
      <c r="M840" s="24"/>
      <c r="N840" s="24"/>
      <c r="O840" s="24"/>
      <c r="P840" s="24"/>
      <c r="Q840" s="24"/>
      <c r="R840" s="24"/>
      <c r="S840" s="24"/>
      <c r="T840" s="30"/>
      <c r="U840" s="24"/>
      <c r="V840" s="24"/>
      <c r="W840" s="24"/>
      <c r="X840" s="24"/>
      <c r="Y840" s="24"/>
      <c r="Z840" s="24"/>
      <c r="AA840" s="24"/>
      <c r="AB840" s="24"/>
      <c r="AC840" s="24"/>
      <c r="AD840" s="24"/>
      <c r="AE840" s="24"/>
      <c r="AF840" s="24"/>
      <c r="AG840" s="24"/>
    </row>
    <row r="841" spans="1:33">
      <c r="A841" s="24"/>
      <c r="B841" s="24"/>
      <c r="C841" s="24"/>
      <c r="D841" s="24"/>
      <c r="E841" s="24"/>
      <c r="F841" s="24"/>
      <c r="G841" s="24"/>
      <c r="H841" s="24"/>
      <c r="I841" s="24"/>
      <c r="J841" s="14"/>
      <c r="K841" s="24"/>
      <c r="L841" s="24"/>
      <c r="M841" s="24"/>
      <c r="N841" s="24"/>
      <c r="O841" s="24"/>
      <c r="P841" s="24"/>
      <c r="Q841" s="24"/>
      <c r="R841" s="24"/>
      <c r="S841" s="24"/>
      <c r="T841" s="30"/>
      <c r="U841" s="24"/>
      <c r="V841" s="24"/>
      <c r="W841" s="24"/>
      <c r="X841" s="24"/>
      <c r="Y841" s="24"/>
      <c r="Z841" s="24"/>
      <c r="AA841" s="24"/>
      <c r="AB841" s="24"/>
      <c r="AC841" s="24"/>
      <c r="AD841" s="24"/>
      <c r="AE841" s="24"/>
      <c r="AF841" s="24"/>
      <c r="AG841" s="24"/>
    </row>
    <row r="842" spans="1:33">
      <c r="A842" s="24"/>
      <c r="B842" s="24"/>
      <c r="C842" s="24"/>
      <c r="D842" s="24"/>
      <c r="E842" s="24"/>
      <c r="F842" s="24"/>
      <c r="G842" s="24"/>
      <c r="H842" s="24"/>
      <c r="I842" s="24"/>
      <c r="J842" s="14"/>
      <c r="K842" s="24"/>
      <c r="L842" s="24"/>
      <c r="M842" s="24"/>
      <c r="N842" s="24"/>
      <c r="O842" s="24"/>
      <c r="P842" s="24"/>
      <c r="Q842" s="24"/>
      <c r="R842" s="24"/>
      <c r="S842" s="24"/>
      <c r="T842" s="30"/>
      <c r="U842" s="24"/>
      <c r="V842" s="24"/>
      <c r="W842" s="24"/>
      <c r="X842" s="24"/>
      <c r="Y842" s="24"/>
      <c r="Z842" s="24"/>
      <c r="AA842" s="24"/>
      <c r="AB842" s="24"/>
      <c r="AC842" s="24"/>
      <c r="AD842" s="24"/>
      <c r="AE842" s="24"/>
      <c r="AF842" s="24"/>
      <c r="AG842" s="24"/>
    </row>
    <row r="843" spans="1:33">
      <c r="A843" s="24"/>
      <c r="B843" s="24"/>
      <c r="C843" s="24"/>
      <c r="D843" s="24"/>
      <c r="E843" s="24"/>
      <c r="F843" s="24"/>
      <c r="G843" s="24"/>
      <c r="H843" s="24"/>
      <c r="I843" s="24"/>
      <c r="J843" s="14"/>
      <c r="K843" s="24"/>
      <c r="L843" s="24"/>
      <c r="M843" s="24"/>
      <c r="N843" s="24"/>
      <c r="O843" s="24"/>
      <c r="P843" s="24"/>
      <c r="Q843" s="24"/>
      <c r="R843" s="24"/>
      <c r="S843" s="24"/>
      <c r="T843" s="30"/>
      <c r="U843" s="24"/>
      <c r="V843" s="24"/>
      <c r="W843" s="24"/>
      <c r="X843" s="24"/>
      <c r="Y843" s="24"/>
      <c r="Z843" s="24"/>
      <c r="AA843" s="24"/>
      <c r="AB843" s="24"/>
      <c r="AC843" s="24"/>
      <c r="AD843" s="24"/>
      <c r="AE843" s="24"/>
      <c r="AF843" s="24"/>
      <c r="AG843" s="24"/>
    </row>
    <row r="844" spans="1:33">
      <c r="A844" s="24"/>
      <c r="B844" s="24"/>
      <c r="C844" s="24"/>
      <c r="D844" s="24"/>
      <c r="E844" s="24"/>
      <c r="F844" s="24"/>
      <c r="G844" s="24"/>
      <c r="H844" s="24"/>
      <c r="I844" s="24"/>
      <c r="J844" s="14"/>
      <c r="K844" s="24"/>
      <c r="L844" s="24"/>
      <c r="M844" s="24"/>
      <c r="N844" s="24"/>
      <c r="O844" s="24"/>
      <c r="P844" s="24"/>
      <c r="Q844" s="24"/>
      <c r="R844" s="24"/>
      <c r="S844" s="24"/>
      <c r="T844" s="30"/>
      <c r="U844" s="24"/>
      <c r="V844" s="24"/>
      <c r="W844" s="24"/>
      <c r="X844" s="24"/>
      <c r="Y844" s="24"/>
      <c r="Z844" s="24"/>
      <c r="AA844" s="24"/>
      <c r="AB844" s="24"/>
      <c r="AC844" s="24"/>
      <c r="AD844" s="24"/>
      <c r="AE844" s="24"/>
      <c r="AF844" s="24"/>
      <c r="AG844" s="24"/>
    </row>
    <row r="845" spans="1:33">
      <c r="A845" s="24"/>
      <c r="B845" s="24"/>
      <c r="C845" s="24"/>
      <c r="D845" s="24"/>
      <c r="E845" s="24"/>
      <c r="F845" s="24"/>
      <c r="G845" s="24"/>
      <c r="H845" s="24"/>
      <c r="I845" s="24"/>
      <c r="J845" s="14"/>
      <c r="K845" s="24"/>
      <c r="L845" s="24"/>
      <c r="M845" s="24"/>
      <c r="N845" s="24"/>
      <c r="O845" s="24"/>
      <c r="P845" s="24"/>
      <c r="Q845" s="24"/>
      <c r="R845" s="24"/>
      <c r="S845" s="24"/>
      <c r="T845" s="30"/>
      <c r="U845" s="24"/>
      <c r="V845" s="24"/>
      <c r="W845" s="24"/>
      <c r="X845" s="24"/>
      <c r="Y845" s="24"/>
      <c r="Z845" s="24"/>
      <c r="AA845" s="24"/>
      <c r="AB845" s="24"/>
      <c r="AC845" s="24"/>
      <c r="AD845" s="24"/>
      <c r="AE845" s="24"/>
      <c r="AF845" s="24"/>
      <c r="AG845" s="24"/>
    </row>
    <row r="846" spans="1:33">
      <c r="A846" s="24"/>
      <c r="B846" s="24"/>
      <c r="C846" s="24"/>
      <c r="D846" s="24"/>
      <c r="E846" s="24"/>
      <c r="F846" s="24"/>
      <c r="G846" s="24"/>
      <c r="H846" s="24"/>
      <c r="I846" s="24"/>
      <c r="J846" s="14"/>
      <c r="K846" s="24"/>
      <c r="L846" s="24"/>
      <c r="M846" s="24"/>
      <c r="N846" s="24"/>
      <c r="O846" s="24"/>
      <c r="P846" s="24"/>
      <c r="Q846" s="24"/>
      <c r="R846" s="24"/>
      <c r="S846" s="24"/>
      <c r="T846" s="30"/>
      <c r="U846" s="24"/>
      <c r="V846" s="24"/>
      <c r="W846" s="24"/>
      <c r="X846" s="24"/>
      <c r="Y846" s="24"/>
      <c r="Z846" s="24"/>
      <c r="AA846" s="24"/>
      <c r="AB846" s="24"/>
      <c r="AC846" s="24"/>
      <c r="AD846" s="24"/>
      <c r="AE846" s="24"/>
      <c r="AF846" s="24"/>
      <c r="AG846" s="24"/>
    </row>
    <row r="847" spans="1:33">
      <c r="A847" s="24"/>
      <c r="B847" s="24"/>
      <c r="C847" s="24"/>
      <c r="D847" s="24"/>
      <c r="E847" s="24"/>
      <c r="F847" s="24"/>
      <c r="G847" s="24"/>
      <c r="H847" s="24"/>
      <c r="I847" s="24"/>
      <c r="J847" s="14"/>
      <c r="K847" s="24"/>
      <c r="L847" s="24"/>
      <c r="M847" s="24"/>
      <c r="N847" s="24"/>
      <c r="O847" s="24"/>
      <c r="P847" s="24"/>
      <c r="Q847" s="24"/>
      <c r="R847" s="24"/>
      <c r="S847" s="24"/>
      <c r="T847" s="30"/>
      <c r="U847" s="24"/>
      <c r="V847" s="24"/>
      <c r="W847" s="24"/>
      <c r="X847" s="24"/>
      <c r="Y847" s="24"/>
      <c r="Z847" s="24"/>
      <c r="AA847" s="24"/>
      <c r="AB847" s="24"/>
      <c r="AC847" s="24"/>
      <c r="AD847" s="24"/>
      <c r="AE847" s="24"/>
      <c r="AF847" s="24"/>
      <c r="AG847" s="24"/>
    </row>
    <row r="848" spans="1:33">
      <c r="A848" s="24"/>
      <c r="B848" s="24"/>
      <c r="C848" s="24"/>
      <c r="D848" s="24"/>
      <c r="E848" s="24"/>
      <c r="F848" s="24"/>
      <c r="G848" s="24"/>
      <c r="H848" s="24"/>
      <c r="I848" s="24"/>
      <c r="J848" s="14"/>
      <c r="K848" s="24"/>
      <c r="L848" s="24"/>
      <c r="M848" s="24"/>
      <c r="N848" s="24"/>
      <c r="O848" s="24"/>
      <c r="P848" s="24"/>
      <c r="Q848" s="24"/>
      <c r="R848" s="24"/>
      <c r="S848" s="24"/>
      <c r="T848" s="30"/>
      <c r="U848" s="24"/>
      <c r="V848" s="24"/>
      <c r="W848" s="24"/>
      <c r="X848" s="24"/>
      <c r="Y848" s="24"/>
      <c r="Z848" s="24"/>
      <c r="AA848" s="24"/>
      <c r="AB848" s="24"/>
      <c r="AC848" s="24"/>
      <c r="AD848" s="24"/>
      <c r="AE848" s="24"/>
      <c r="AF848" s="24"/>
      <c r="AG848" s="24"/>
    </row>
    <row r="849" spans="1:33">
      <c r="A849" s="24"/>
      <c r="B849" s="24"/>
      <c r="C849" s="24"/>
      <c r="D849" s="24"/>
      <c r="E849" s="24"/>
      <c r="F849" s="24"/>
      <c r="G849" s="24"/>
      <c r="H849" s="24"/>
      <c r="I849" s="24"/>
      <c r="J849" s="14"/>
      <c r="K849" s="24"/>
      <c r="L849" s="24"/>
      <c r="M849" s="24"/>
      <c r="N849" s="24"/>
      <c r="O849" s="24"/>
      <c r="P849" s="24"/>
      <c r="Q849" s="24"/>
      <c r="R849" s="24"/>
      <c r="S849" s="24"/>
      <c r="T849" s="30"/>
      <c r="U849" s="24"/>
      <c r="V849" s="24"/>
      <c r="W849" s="24"/>
      <c r="X849" s="24"/>
      <c r="Y849" s="24"/>
      <c r="Z849" s="24"/>
      <c r="AA849" s="24"/>
      <c r="AB849" s="24"/>
      <c r="AC849" s="24"/>
      <c r="AD849" s="24"/>
      <c r="AE849" s="24"/>
      <c r="AF849" s="24"/>
      <c r="AG849" s="24"/>
    </row>
    <row r="850" spans="1:33">
      <c r="A850" s="24"/>
      <c r="B850" s="24"/>
      <c r="C850" s="24"/>
      <c r="D850" s="24"/>
      <c r="E850" s="24"/>
      <c r="F850" s="24"/>
      <c r="G850" s="24"/>
      <c r="H850" s="24"/>
      <c r="I850" s="24"/>
      <c r="J850" s="14"/>
      <c r="K850" s="24"/>
      <c r="L850" s="24"/>
      <c r="M850" s="24"/>
      <c r="N850" s="24"/>
      <c r="O850" s="24"/>
      <c r="P850" s="24"/>
      <c r="Q850" s="24"/>
      <c r="R850" s="24"/>
      <c r="S850" s="24"/>
      <c r="T850" s="30"/>
      <c r="U850" s="24"/>
      <c r="V850" s="24"/>
      <c r="W850" s="24"/>
      <c r="X850" s="24"/>
      <c r="Y850" s="24"/>
      <c r="Z850" s="24"/>
      <c r="AA850" s="24"/>
      <c r="AB850" s="24"/>
      <c r="AC850" s="24"/>
      <c r="AD850" s="24"/>
      <c r="AE850" s="24"/>
      <c r="AF850" s="24"/>
      <c r="AG850" s="24"/>
    </row>
    <row r="851" spans="1:33">
      <c r="A851" s="24"/>
      <c r="B851" s="24"/>
      <c r="C851" s="24"/>
      <c r="D851" s="24"/>
      <c r="E851" s="24"/>
      <c r="F851" s="24"/>
      <c r="G851" s="24"/>
      <c r="H851" s="24"/>
      <c r="I851" s="24"/>
      <c r="J851" s="14"/>
      <c r="K851" s="24"/>
      <c r="L851" s="24"/>
      <c r="M851" s="24"/>
      <c r="N851" s="24"/>
      <c r="O851" s="24"/>
      <c r="P851" s="24"/>
      <c r="Q851" s="24"/>
      <c r="R851" s="24"/>
      <c r="S851" s="24"/>
      <c r="T851" s="30"/>
      <c r="U851" s="24"/>
      <c r="V851" s="24"/>
      <c r="W851" s="24"/>
      <c r="X851" s="24"/>
      <c r="Y851" s="24"/>
      <c r="Z851" s="24"/>
      <c r="AA851" s="24"/>
      <c r="AB851" s="24"/>
      <c r="AC851" s="24"/>
      <c r="AD851" s="24"/>
      <c r="AE851" s="24"/>
      <c r="AF851" s="24"/>
      <c r="AG851" s="24"/>
    </row>
    <row r="852" spans="1:33">
      <c r="A852" s="24"/>
      <c r="B852" s="24"/>
      <c r="C852" s="24"/>
      <c r="D852" s="24"/>
      <c r="E852" s="24"/>
      <c r="F852" s="24"/>
      <c r="G852" s="24"/>
      <c r="H852" s="24"/>
      <c r="I852" s="24"/>
      <c r="J852" s="14"/>
      <c r="K852" s="24"/>
      <c r="L852" s="24"/>
      <c r="M852" s="24"/>
      <c r="N852" s="24"/>
      <c r="O852" s="24"/>
      <c r="P852" s="24"/>
      <c r="Q852" s="24"/>
      <c r="R852" s="24"/>
      <c r="S852" s="24"/>
      <c r="T852" s="30"/>
      <c r="U852" s="24"/>
      <c r="V852" s="24"/>
      <c r="W852" s="24"/>
      <c r="X852" s="24"/>
      <c r="Y852" s="24"/>
      <c r="Z852" s="24"/>
      <c r="AA852" s="24"/>
      <c r="AB852" s="24"/>
      <c r="AC852" s="24"/>
      <c r="AD852" s="24"/>
      <c r="AE852" s="24"/>
      <c r="AF852" s="24"/>
      <c r="AG852" s="24"/>
    </row>
    <row r="853" spans="1:33">
      <c r="A853" s="24"/>
      <c r="B853" s="24"/>
      <c r="C853" s="24"/>
      <c r="D853" s="24"/>
      <c r="E853" s="24"/>
      <c r="F853" s="24"/>
      <c r="G853" s="24"/>
      <c r="H853" s="24"/>
      <c r="I853" s="24"/>
      <c r="J853" s="14"/>
      <c r="K853" s="24"/>
      <c r="L853" s="24"/>
      <c r="M853" s="24"/>
      <c r="N853" s="24"/>
      <c r="O853" s="24"/>
      <c r="P853" s="24"/>
      <c r="Q853" s="24"/>
      <c r="R853" s="24"/>
      <c r="S853" s="24"/>
      <c r="T853" s="30"/>
      <c r="U853" s="24"/>
      <c r="V853" s="24"/>
      <c r="W853" s="24"/>
      <c r="X853" s="24"/>
      <c r="Y853" s="24"/>
      <c r="Z853" s="24"/>
      <c r="AA853" s="24"/>
      <c r="AB853" s="24"/>
      <c r="AC853" s="24"/>
      <c r="AD853" s="24"/>
      <c r="AE853" s="24"/>
      <c r="AF853" s="24"/>
      <c r="AG853" s="24"/>
    </row>
    <row r="854" spans="1:33">
      <c r="A854" s="24"/>
      <c r="B854" s="24"/>
      <c r="C854" s="24"/>
      <c r="D854" s="24"/>
      <c r="E854" s="24"/>
      <c r="F854" s="24"/>
      <c r="G854" s="24"/>
      <c r="H854" s="24"/>
      <c r="I854" s="24"/>
      <c r="J854" s="14"/>
      <c r="K854" s="24"/>
      <c r="L854" s="24"/>
      <c r="M854" s="24"/>
      <c r="N854" s="24"/>
      <c r="O854" s="24"/>
      <c r="P854" s="24"/>
      <c r="Q854" s="24"/>
      <c r="R854" s="24"/>
      <c r="S854" s="24"/>
      <c r="T854" s="30"/>
      <c r="U854" s="24"/>
      <c r="V854" s="24"/>
      <c r="W854" s="24"/>
      <c r="X854" s="24"/>
      <c r="Y854" s="24"/>
      <c r="Z854" s="24"/>
      <c r="AA854" s="24"/>
      <c r="AB854" s="24"/>
      <c r="AC854" s="24"/>
      <c r="AD854" s="24"/>
      <c r="AE854" s="24"/>
      <c r="AF854" s="24"/>
      <c r="AG854" s="24"/>
    </row>
    <row r="855" spans="1:33">
      <c r="A855" s="24"/>
      <c r="B855" s="24"/>
      <c r="C855" s="24"/>
      <c r="D855" s="24"/>
      <c r="E855" s="24"/>
      <c r="F855" s="24"/>
      <c r="G855" s="24"/>
      <c r="H855" s="24"/>
      <c r="I855" s="24"/>
      <c r="J855" s="14"/>
      <c r="K855" s="24"/>
      <c r="L855" s="24"/>
      <c r="M855" s="24"/>
      <c r="N855" s="24"/>
      <c r="O855" s="24"/>
      <c r="P855" s="24"/>
      <c r="Q855" s="24"/>
      <c r="R855" s="24"/>
      <c r="S855" s="24"/>
      <c r="T855" s="30"/>
      <c r="U855" s="24"/>
      <c r="V855" s="24"/>
      <c r="W855" s="24"/>
      <c r="X855" s="24"/>
      <c r="Y855" s="24"/>
      <c r="Z855" s="24"/>
      <c r="AA855" s="24"/>
      <c r="AB855" s="24"/>
      <c r="AC855" s="24"/>
      <c r="AD855" s="24"/>
      <c r="AE855" s="24"/>
      <c r="AF855" s="24"/>
      <c r="AG855" s="24"/>
    </row>
    <row r="856" spans="1:33">
      <c r="A856" s="24"/>
      <c r="B856" s="24"/>
      <c r="C856" s="24"/>
      <c r="D856" s="24"/>
      <c r="E856" s="24"/>
      <c r="F856" s="24"/>
      <c r="G856" s="24"/>
      <c r="H856" s="24"/>
      <c r="I856" s="24"/>
      <c r="J856" s="14"/>
      <c r="K856" s="24"/>
      <c r="L856" s="24"/>
      <c r="M856" s="24"/>
      <c r="N856" s="24"/>
      <c r="O856" s="24"/>
      <c r="P856" s="24"/>
      <c r="Q856" s="24"/>
      <c r="R856" s="24"/>
      <c r="S856" s="24"/>
      <c r="T856" s="30"/>
      <c r="U856" s="24"/>
      <c r="V856" s="24"/>
      <c r="W856" s="24"/>
      <c r="X856" s="24"/>
      <c r="Y856" s="24"/>
      <c r="Z856" s="24"/>
      <c r="AA856" s="24"/>
      <c r="AB856" s="24"/>
      <c r="AC856" s="24"/>
      <c r="AD856" s="24"/>
      <c r="AE856" s="24"/>
      <c r="AF856" s="24"/>
      <c r="AG856" s="24"/>
    </row>
    <row r="857" spans="1:33">
      <c r="A857" s="24"/>
      <c r="B857" s="24"/>
      <c r="C857" s="24"/>
      <c r="D857" s="24"/>
      <c r="E857" s="24"/>
      <c r="F857" s="24"/>
      <c r="G857" s="24"/>
      <c r="H857" s="24"/>
      <c r="I857" s="24"/>
      <c r="J857" s="14"/>
      <c r="K857" s="24"/>
      <c r="L857" s="24"/>
      <c r="M857" s="24"/>
      <c r="N857" s="24"/>
      <c r="O857" s="24"/>
      <c r="P857" s="24"/>
      <c r="Q857" s="24"/>
      <c r="R857" s="24"/>
      <c r="S857" s="24"/>
      <c r="T857" s="30"/>
      <c r="U857" s="24"/>
      <c r="V857" s="24"/>
      <c r="W857" s="24"/>
      <c r="X857" s="24"/>
      <c r="Y857" s="24"/>
      <c r="Z857" s="24"/>
      <c r="AA857" s="24"/>
      <c r="AB857" s="24"/>
      <c r="AC857" s="24"/>
      <c r="AD857" s="24"/>
      <c r="AE857" s="24"/>
      <c r="AF857" s="24"/>
      <c r="AG857" s="24"/>
    </row>
    <row r="858" spans="1:33">
      <c r="A858" s="24"/>
      <c r="B858" s="24"/>
      <c r="C858" s="24"/>
      <c r="D858" s="24"/>
      <c r="E858" s="24"/>
      <c r="F858" s="24"/>
      <c r="G858" s="24"/>
      <c r="H858" s="24"/>
      <c r="I858" s="24"/>
      <c r="J858" s="14"/>
      <c r="K858" s="24"/>
      <c r="L858" s="24"/>
      <c r="M858" s="24"/>
      <c r="N858" s="24"/>
      <c r="O858" s="24"/>
      <c r="P858" s="24"/>
      <c r="Q858" s="24"/>
      <c r="R858" s="24"/>
      <c r="S858" s="24"/>
      <c r="T858" s="30"/>
      <c r="U858" s="24"/>
      <c r="V858" s="24"/>
      <c r="W858" s="24"/>
      <c r="X858" s="24"/>
      <c r="Y858" s="24"/>
      <c r="Z858" s="24"/>
      <c r="AA858" s="24"/>
      <c r="AB858" s="24"/>
      <c r="AC858" s="24"/>
      <c r="AD858" s="24"/>
      <c r="AE858" s="24"/>
      <c r="AF858" s="24"/>
      <c r="AG858" s="24"/>
    </row>
    <row r="859" spans="1:33">
      <c r="A859" s="24"/>
      <c r="B859" s="24"/>
      <c r="C859" s="24"/>
      <c r="D859" s="24"/>
      <c r="E859" s="24"/>
      <c r="F859" s="24"/>
      <c r="G859" s="24"/>
      <c r="H859" s="24"/>
      <c r="I859" s="24"/>
      <c r="J859" s="14"/>
      <c r="K859" s="24"/>
      <c r="L859" s="24"/>
      <c r="M859" s="24"/>
      <c r="N859" s="24"/>
      <c r="O859" s="24"/>
      <c r="P859" s="24"/>
      <c r="Q859" s="24"/>
      <c r="R859" s="24"/>
      <c r="S859" s="24"/>
      <c r="T859" s="30"/>
      <c r="U859" s="24"/>
      <c r="V859" s="24"/>
      <c r="W859" s="24"/>
      <c r="X859" s="24"/>
      <c r="Y859" s="24"/>
      <c r="Z859" s="24"/>
      <c r="AA859" s="24"/>
      <c r="AB859" s="24"/>
      <c r="AC859" s="24"/>
      <c r="AD859" s="24"/>
      <c r="AE859" s="24"/>
      <c r="AF859" s="24"/>
      <c r="AG859" s="24"/>
    </row>
    <row r="860" spans="1:33">
      <c r="A860" s="24"/>
      <c r="B860" s="24"/>
      <c r="C860" s="24"/>
      <c r="D860" s="24"/>
      <c r="E860" s="24"/>
      <c r="F860" s="24"/>
      <c r="G860" s="24"/>
      <c r="H860" s="24"/>
      <c r="I860" s="24"/>
      <c r="J860" s="14"/>
      <c r="K860" s="24"/>
      <c r="L860" s="24"/>
      <c r="M860" s="24"/>
      <c r="N860" s="24"/>
      <c r="O860" s="24"/>
      <c r="P860" s="24"/>
      <c r="Q860" s="24"/>
      <c r="R860" s="24"/>
      <c r="S860" s="24"/>
      <c r="T860" s="30"/>
      <c r="U860" s="24"/>
      <c r="V860" s="24"/>
      <c r="W860" s="24"/>
      <c r="X860" s="24"/>
      <c r="Y860" s="24"/>
      <c r="Z860" s="24"/>
      <c r="AA860" s="24"/>
      <c r="AB860" s="24"/>
      <c r="AC860" s="24"/>
      <c r="AD860" s="24"/>
      <c r="AE860" s="24"/>
      <c r="AF860" s="24"/>
      <c r="AG860" s="24"/>
    </row>
    <row r="861" spans="1:33">
      <c r="A861" s="24"/>
      <c r="B861" s="24"/>
      <c r="C861" s="24"/>
      <c r="D861" s="24"/>
      <c r="E861" s="24"/>
      <c r="F861" s="24"/>
      <c r="G861" s="24"/>
      <c r="H861" s="24"/>
      <c r="I861" s="24"/>
      <c r="J861" s="14"/>
      <c r="K861" s="24"/>
      <c r="L861" s="24"/>
      <c r="M861" s="24"/>
      <c r="N861" s="24"/>
      <c r="O861" s="24"/>
      <c r="P861" s="24"/>
      <c r="Q861" s="24"/>
      <c r="R861" s="24"/>
      <c r="S861" s="24"/>
      <c r="T861" s="30"/>
      <c r="U861" s="24"/>
      <c r="V861" s="24"/>
      <c r="W861" s="24"/>
      <c r="X861" s="24"/>
      <c r="Y861" s="24"/>
      <c r="Z861" s="24"/>
      <c r="AA861" s="24"/>
      <c r="AB861" s="24"/>
      <c r="AC861" s="24"/>
      <c r="AD861" s="24"/>
      <c r="AE861" s="24"/>
      <c r="AF861" s="24"/>
      <c r="AG861" s="24"/>
    </row>
    <row r="862" spans="1:33">
      <c r="A862" s="24"/>
      <c r="B862" s="24"/>
      <c r="C862" s="24"/>
      <c r="D862" s="24"/>
      <c r="E862" s="24"/>
      <c r="F862" s="24"/>
      <c r="G862" s="24"/>
      <c r="H862" s="24"/>
      <c r="I862" s="24"/>
      <c r="J862" s="14"/>
      <c r="K862" s="24"/>
      <c r="L862" s="24"/>
      <c r="M862" s="24"/>
      <c r="N862" s="24"/>
      <c r="O862" s="24"/>
      <c r="P862" s="24"/>
      <c r="Q862" s="24"/>
      <c r="R862" s="24"/>
      <c r="S862" s="24"/>
      <c r="T862" s="30"/>
      <c r="U862" s="24"/>
      <c r="V862" s="24"/>
      <c r="W862" s="24"/>
      <c r="X862" s="24"/>
      <c r="Y862" s="24"/>
      <c r="Z862" s="24"/>
      <c r="AA862" s="24"/>
      <c r="AB862" s="24"/>
      <c r="AC862" s="24"/>
      <c r="AD862" s="24"/>
      <c r="AE862" s="24"/>
      <c r="AF862" s="24"/>
      <c r="AG862" s="24"/>
    </row>
    <row r="863" spans="1:33">
      <c r="A863" s="24"/>
      <c r="B863" s="24"/>
      <c r="C863" s="24"/>
      <c r="D863" s="24"/>
      <c r="E863" s="24"/>
      <c r="F863" s="24"/>
      <c r="G863" s="24"/>
      <c r="H863" s="24"/>
      <c r="I863" s="24"/>
      <c r="J863" s="14"/>
      <c r="K863" s="24"/>
      <c r="L863" s="24"/>
      <c r="M863" s="24"/>
      <c r="N863" s="24"/>
      <c r="O863" s="24"/>
      <c r="P863" s="24"/>
      <c r="Q863" s="24"/>
      <c r="R863" s="24"/>
      <c r="S863" s="24"/>
      <c r="T863" s="30"/>
      <c r="U863" s="24"/>
      <c r="V863" s="24"/>
      <c r="W863" s="24"/>
      <c r="X863" s="24"/>
      <c r="Y863" s="24"/>
      <c r="Z863" s="24"/>
      <c r="AA863" s="24"/>
      <c r="AB863" s="24"/>
      <c r="AC863" s="24"/>
      <c r="AD863" s="24"/>
      <c r="AE863" s="24"/>
      <c r="AF863" s="24"/>
      <c r="AG863" s="24"/>
    </row>
    <row r="864" spans="1:33">
      <c r="A864" s="24"/>
      <c r="B864" s="24"/>
      <c r="C864" s="24"/>
      <c r="D864" s="24"/>
      <c r="E864" s="24"/>
      <c r="F864" s="24"/>
      <c r="G864" s="24"/>
      <c r="H864" s="24"/>
      <c r="I864" s="24"/>
      <c r="J864" s="14"/>
      <c r="K864" s="24"/>
      <c r="L864" s="24"/>
      <c r="M864" s="24"/>
      <c r="N864" s="24"/>
      <c r="O864" s="24"/>
      <c r="P864" s="24"/>
      <c r="Q864" s="24"/>
      <c r="R864" s="24"/>
      <c r="S864" s="24"/>
      <c r="T864" s="30"/>
      <c r="U864" s="24"/>
      <c r="V864" s="24"/>
      <c r="W864" s="24"/>
      <c r="X864" s="24"/>
      <c r="Y864" s="24"/>
      <c r="Z864" s="24"/>
      <c r="AA864" s="24"/>
      <c r="AB864" s="24"/>
      <c r="AC864" s="24"/>
      <c r="AD864" s="24"/>
      <c r="AE864" s="24"/>
      <c r="AF864" s="24"/>
      <c r="AG864" s="24"/>
    </row>
    <row r="865" spans="1:33">
      <c r="A865" s="24"/>
      <c r="B865" s="24"/>
      <c r="C865" s="24"/>
      <c r="D865" s="24"/>
      <c r="E865" s="24"/>
      <c r="F865" s="24"/>
      <c r="G865" s="24"/>
      <c r="H865" s="24"/>
      <c r="I865" s="24"/>
      <c r="J865" s="14"/>
      <c r="K865" s="24"/>
      <c r="L865" s="24"/>
      <c r="M865" s="24"/>
      <c r="N865" s="24"/>
      <c r="O865" s="24"/>
      <c r="P865" s="24"/>
      <c r="Q865" s="24"/>
      <c r="R865" s="24"/>
      <c r="S865" s="24"/>
      <c r="T865" s="30"/>
      <c r="U865" s="24"/>
      <c r="V865" s="24"/>
      <c r="W865" s="24"/>
      <c r="X865" s="24"/>
      <c r="Y865" s="24"/>
      <c r="Z865" s="24"/>
      <c r="AA865" s="24"/>
      <c r="AB865" s="24"/>
      <c r="AC865" s="24"/>
      <c r="AD865" s="24"/>
      <c r="AE865" s="24"/>
      <c r="AF865" s="24"/>
      <c r="AG865" s="24"/>
    </row>
    <row r="866" spans="1:33">
      <c r="A866" s="24"/>
      <c r="B866" s="24"/>
      <c r="C866" s="24"/>
      <c r="D866" s="24"/>
      <c r="E866" s="24"/>
      <c r="F866" s="24"/>
      <c r="G866" s="24"/>
      <c r="H866" s="24"/>
      <c r="I866" s="24"/>
      <c r="J866" s="14"/>
      <c r="K866" s="24"/>
      <c r="L866" s="24"/>
      <c r="M866" s="24"/>
      <c r="N866" s="24"/>
      <c r="O866" s="24"/>
      <c r="P866" s="24"/>
      <c r="Q866" s="24"/>
      <c r="R866" s="24"/>
      <c r="S866" s="24"/>
      <c r="T866" s="30"/>
      <c r="U866" s="24"/>
      <c r="V866" s="24"/>
      <c r="W866" s="24"/>
      <c r="X866" s="24"/>
      <c r="Y866" s="24"/>
      <c r="Z866" s="24"/>
      <c r="AA866" s="24"/>
      <c r="AB866" s="24"/>
      <c r="AC866" s="24"/>
      <c r="AD866" s="24"/>
      <c r="AE866" s="24"/>
      <c r="AF866" s="24"/>
      <c r="AG866" s="24"/>
    </row>
    <row r="867" spans="1:33">
      <c r="A867" s="24"/>
      <c r="B867" s="24"/>
      <c r="C867" s="24"/>
      <c r="D867" s="24"/>
      <c r="E867" s="24"/>
      <c r="F867" s="24"/>
      <c r="G867" s="24"/>
      <c r="H867" s="24"/>
      <c r="I867" s="24"/>
      <c r="J867" s="14"/>
      <c r="K867" s="24"/>
      <c r="L867" s="24"/>
      <c r="M867" s="24"/>
      <c r="N867" s="24"/>
      <c r="O867" s="24"/>
      <c r="P867" s="24"/>
      <c r="Q867" s="24"/>
      <c r="R867" s="24"/>
      <c r="S867" s="24"/>
      <c r="T867" s="30"/>
      <c r="U867" s="24"/>
      <c r="V867" s="24"/>
      <c r="W867" s="24"/>
      <c r="X867" s="24"/>
      <c r="Y867" s="24"/>
      <c r="Z867" s="24"/>
      <c r="AA867" s="24"/>
      <c r="AB867" s="24"/>
      <c r="AC867" s="24"/>
      <c r="AD867" s="24"/>
      <c r="AE867" s="24"/>
      <c r="AF867" s="24"/>
      <c r="AG867" s="24"/>
    </row>
    <row r="868" spans="1:33">
      <c r="A868" s="24"/>
      <c r="B868" s="24"/>
      <c r="C868" s="24"/>
      <c r="D868" s="24"/>
      <c r="E868" s="24"/>
      <c r="F868" s="24"/>
      <c r="G868" s="24"/>
      <c r="H868" s="24"/>
      <c r="I868" s="24"/>
      <c r="J868" s="14"/>
      <c r="K868" s="24"/>
      <c r="L868" s="24"/>
      <c r="M868" s="24"/>
      <c r="N868" s="24"/>
      <c r="O868" s="24"/>
      <c r="P868" s="24"/>
      <c r="Q868" s="24"/>
      <c r="R868" s="24"/>
      <c r="S868" s="24"/>
      <c r="T868" s="30"/>
      <c r="U868" s="24"/>
      <c r="V868" s="24"/>
      <c r="W868" s="24"/>
      <c r="X868" s="24"/>
      <c r="Y868" s="24"/>
      <c r="Z868" s="24"/>
      <c r="AA868" s="24"/>
      <c r="AB868" s="24"/>
      <c r="AC868" s="24"/>
      <c r="AD868" s="24"/>
      <c r="AE868" s="24"/>
      <c r="AF868" s="24"/>
      <c r="AG868" s="24"/>
    </row>
    <row r="869" spans="1:33">
      <c r="A869" s="24"/>
      <c r="B869" s="24"/>
      <c r="C869" s="24"/>
      <c r="D869" s="24"/>
      <c r="E869" s="24"/>
      <c r="F869" s="24"/>
      <c r="G869" s="24"/>
      <c r="H869" s="24"/>
      <c r="I869" s="24"/>
      <c r="J869" s="14"/>
      <c r="K869" s="24"/>
      <c r="L869" s="24"/>
      <c r="M869" s="24"/>
      <c r="N869" s="24"/>
      <c r="O869" s="24"/>
      <c r="P869" s="24"/>
      <c r="Q869" s="24"/>
      <c r="R869" s="24"/>
      <c r="S869" s="24"/>
      <c r="T869" s="30"/>
      <c r="U869" s="24"/>
      <c r="V869" s="24"/>
      <c r="W869" s="24"/>
      <c r="X869" s="24"/>
      <c r="Y869" s="24"/>
      <c r="Z869" s="24"/>
      <c r="AA869" s="24"/>
      <c r="AB869" s="24"/>
      <c r="AC869" s="24"/>
      <c r="AD869" s="24"/>
      <c r="AE869" s="24"/>
      <c r="AF869" s="24"/>
      <c r="AG869" s="24"/>
    </row>
    <row r="870" spans="1:33">
      <c r="A870" s="24"/>
      <c r="B870" s="24"/>
      <c r="C870" s="24"/>
      <c r="D870" s="24"/>
      <c r="E870" s="24"/>
      <c r="F870" s="24"/>
      <c r="G870" s="24"/>
      <c r="H870" s="24"/>
      <c r="I870" s="24"/>
      <c r="J870" s="14"/>
      <c r="K870" s="24"/>
      <c r="L870" s="24"/>
      <c r="M870" s="24"/>
      <c r="N870" s="24"/>
      <c r="O870" s="24"/>
      <c r="P870" s="24"/>
      <c r="Q870" s="24"/>
      <c r="R870" s="24"/>
      <c r="S870" s="24"/>
      <c r="T870" s="30"/>
      <c r="U870" s="24"/>
      <c r="V870" s="24"/>
      <c r="W870" s="24"/>
      <c r="X870" s="24"/>
      <c r="Y870" s="24"/>
      <c r="Z870" s="24"/>
      <c r="AA870" s="24"/>
      <c r="AB870" s="24"/>
      <c r="AC870" s="24"/>
      <c r="AD870" s="24"/>
      <c r="AE870" s="24"/>
      <c r="AF870" s="24"/>
      <c r="AG870" s="24"/>
    </row>
    <row r="871" spans="1:33">
      <c r="A871" s="24"/>
      <c r="B871" s="24"/>
      <c r="C871" s="24"/>
      <c r="D871" s="24"/>
      <c r="E871" s="24"/>
      <c r="F871" s="24"/>
      <c r="G871" s="24"/>
      <c r="H871" s="24"/>
      <c r="I871" s="24"/>
      <c r="J871" s="14"/>
      <c r="K871" s="24"/>
      <c r="L871" s="24"/>
      <c r="M871" s="24"/>
      <c r="N871" s="24"/>
      <c r="O871" s="24"/>
      <c r="P871" s="24"/>
      <c r="Q871" s="24"/>
      <c r="R871" s="24"/>
      <c r="S871" s="24"/>
      <c r="T871" s="30"/>
      <c r="U871" s="24"/>
      <c r="V871" s="24"/>
      <c r="W871" s="24"/>
      <c r="X871" s="24"/>
      <c r="Y871" s="24"/>
      <c r="Z871" s="24"/>
      <c r="AA871" s="24"/>
      <c r="AB871" s="24"/>
      <c r="AC871" s="24"/>
      <c r="AD871" s="24"/>
      <c r="AE871" s="24"/>
      <c r="AF871" s="24"/>
      <c r="AG871" s="24"/>
    </row>
    <row r="872" spans="1:33">
      <c r="A872" s="24"/>
      <c r="B872" s="24"/>
      <c r="C872" s="24"/>
      <c r="D872" s="24"/>
      <c r="E872" s="24"/>
      <c r="F872" s="24"/>
      <c r="G872" s="24"/>
      <c r="H872" s="24"/>
      <c r="I872" s="24"/>
      <c r="J872" s="14"/>
      <c r="K872" s="24"/>
      <c r="L872" s="24"/>
      <c r="M872" s="24"/>
      <c r="N872" s="24"/>
      <c r="O872" s="24"/>
      <c r="P872" s="24"/>
      <c r="Q872" s="24"/>
      <c r="R872" s="24"/>
      <c r="S872" s="24"/>
      <c r="T872" s="30"/>
      <c r="U872" s="24"/>
      <c r="V872" s="24"/>
      <c r="W872" s="24"/>
      <c r="X872" s="24"/>
      <c r="Y872" s="24"/>
      <c r="Z872" s="24"/>
      <c r="AA872" s="24"/>
      <c r="AB872" s="24"/>
      <c r="AC872" s="24"/>
      <c r="AD872" s="24"/>
      <c r="AE872" s="24"/>
      <c r="AF872" s="24"/>
      <c r="AG872" s="24"/>
    </row>
    <row r="873" spans="1:33">
      <c r="A873" s="24"/>
      <c r="B873" s="24"/>
      <c r="C873" s="24"/>
      <c r="D873" s="24"/>
      <c r="E873" s="24"/>
      <c r="F873" s="24"/>
      <c r="G873" s="24"/>
      <c r="H873" s="24"/>
      <c r="I873" s="24"/>
      <c r="J873" s="14"/>
      <c r="K873" s="24"/>
      <c r="L873" s="24"/>
      <c r="M873" s="24"/>
      <c r="N873" s="24"/>
      <c r="O873" s="24"/>
      <c r="P873" s="24"/>
      <c r="Q873" s="24"/>
      <c r="R873" s="24"/>
      <c r="S873" s="24"/>
      <c r="T873" s="30"/>
      <c r="U873" s="24"/>
      <c r="V873" s="24"/>
      <c r="W873" s="24"/>
      <c r="X873" s="24"/>
      <c r="Y873" s="24"/>
      <c r="Z873" s="24"/>
      <c r="AA873" s="24"/>
      <c r="AB873" s="24"/>
      <c r="AC873" s="24"/>
      <c r="AD873" s="24"/>
      <c r="AE873" s="24"/>
      <c r="AF873" s="24"/>
      <c r="AG873" s="24"/>
    </row>
    <row r="874" spans="1:33">
      <c r="A874" s="24"/>
      <c r="B874" s="24"/>
      <c r="C874" s="24"/>
      <c r="D874" s="24"/>
      <c r="E874" s="24"/>
      <c r="F874" s="24"/>
      <c r="G874" s="24"/>
      <c r="H874" s="24"/>
      <c r="I874" s="24"/>
      <c r="J874" s="14"/>
      <c r="K874" s="24"/>
      <c r="L874" s="24"/>
      <c r="M874" s="24"/>
      <c r="N874" s="24"/>
      <c r="O874" s="24"/>
      <c r="P874" s="24"/>
      <c r="Q874" s="24"/>
      <c r="R874" s="24"/>
      <c r="S874" s="24"/>
      <c r="T874" s="30"/>
      <c r="U874" s="24"/>
      <c r="V874" s="24"/>
      <c r="W874" s="24"/>
      <c r="X874" s="24"/>
      <c r="Y874" s="24"/>
      <c r="Z874" s="24"/>
      <c r="AA874" s="24"/>
      <c r="AB874" s="24"/>
      <c r="AC874" s="24"/>
      <c r="AD874" s="24"/>
      <c r="AE874" s="24"/>
      <c r="AF874" s="24"/>
      <c r="AG874" s="24"/>
    </row>
    <row r="875" spans="1:33">
      <c r="A875" s="24"/>
      <c r="B875" s="24"/>
      <c r="C875" s="24"/>
      <c r="D875" s="24"/>
      <c r="E875" s="24"/>
      <c r="F875" s="24"/>
      <c r="G875" s="24"/>
      <c r="H875" s="24"/>
      <c r="I875" s="24"/>
      <c r="J875" s="14"/>
      <c r="K875" s="24"/>
      <c r="L875" s="24"/>
      <c r="M875" s="24"/>
      <c r="N875" s="24"/>
      <c r="O875" s="24"/>
      <c r="P875" s="24"/>
      <c r="Q875" s="24"/>
      <c r="R875" s="24"/>
      <c r="S875" s="24"/>
      <c r="T875" s="30"/>
      <c r="U875" s="24"/>
      <c r="V875" s="24"/>
      <c r="W875" s="24"/>
      <c r="X875" s="24"/>
      <c r="Y875" s="24"/>
      <c r="Z875" s="24"/>
      <c r="AA875" s="24"/>
      <c r="AB875" s="24"/>
      <c r="AC875" s="24"/>
      <c r="AD875" s="24"/>
      <c r="AE875" s="24"/>
      <c r="AF875" s="24"/>
      <c r="AG875" s="24"/>
    </row>
    <row r="876" spans="1:33">
      <c r="A876" s="24"/>
      <c r="B876" s="24"/>
      <c r="C876" s="24"/>
      <c r="D876" s="24"/>
      <c r="E876" s="24"/>
      <c r="F876" s="24"/>
      <c r="G876" s="24"/>
      <c r="H876" s="24"/>
      <c r="I876" s="24"/>
      <c r="J876" s="14"/>
      <c r="K876" s="24"/>
      <c r="L876" s="24"/>
      <c r="M876" s="24"/>
      <c r="N876" s="24"/>
      <c r="O876" s="24"/>
      <c r="P876" s="24"/>
      <c r="Q876" s="24"/>
      <c r="R876" s="24"/>
      <c r="S876" s="24"/>
      <c r="T876" s="30"/>
      <c r="U876" s="24"/>
      <c r="V876" s="24"/>
      <c r="W876" s="24"/>
      <c r="X876" s="24"/>
      <c r="Y876" s="24"/>
      <c r="Z876" s="24"/>
      <c r="AA876" s="24"/>
      <c r="AB876" s="24"/>
      <c r="AC876" s="24"/>
      <c r="AD876" s="24"/>
      <c r="AE876" s="24"/>
      <c r="AF876" s="24"/>
      <c r="AG876" s="24"/>
    </row>
    <row r="877" spans="1:33">
      <c r="A877" s="24"/>
      <c r="B877" s="24"/>
      <c r="C877" s="24"/>
      <c r="D877" s="24"/>
      <c r="E877" s="24"/>
      <c r="F877" s="24"/>
      <c r="G877" s="24"/>
      <c r="H877" s="24"/>
      <c r="I877" s="24"/>
      <c r="J877" s="14"/>
      <c r="K877" s="24"/>
      <c r="L877" s="24"/>
      <c r="M877" s="24"/>
      <c r="N877" s="24"/>
      <c r="O877" s="24"/>
      <c r="P877" s="24"/>
      <c r="Q877" s="24"/>
      <c r="R877" s="24"/>
      <c r="S877" s="24"/>
      <c r="T877" s="30"/>
      <c r="U877" s="24"/>
      <c r="V877" s="24"/>
      <c r="W877" s="24"/>
      <c r="X877" s="24"/>
      <c r="Y877" s="24"/>
      <c r="Z877" s="24"/>
      <c r="AA877" s="24"/>
      <c r="AB877" s="24"/>
      <c r="AC877" s="24"/>
      <c r="AD877" s="24"/>
      <c r="AE877" s="24"/>
      <c r="AF877" s="24"/>
      <c r="AG877" s="24"/>
    </row>
    <row r="878" spans="1:33">
      <c r="A878" s="24"/>
      <c r="B878" s="24"/>
      <c r="C878" s="24"/>
      <c r="D878" s="24"/>
      <c r="E878" s="24"/>
      <c r="F878" s="24"/>
      <c r="G878" s="24"/>
      <c r="H878" s="24"/>
      <c r="I878" s="24"/>
      <c r="J878" s="14"/>
      <c r="K878" s="24"/>
      <c r="L878" s="24"/>
      <c r="M878" s="24"/>
      <c r="N878" s="24"/>
      <c r="O878" s="24"/>
      <c r="P878" s="24"/>
      <c r="Q878" s="24"/>
      <c r="R878" s="24"/>
      <c r="S878" s="24"/>
      <c r="T878" s="30"/>
      <c r="U878" s="24"/>
      <c r="V878" s="24"/>
      <c r="W878" s="24"/>
      <c r="X878" s="24"/>
      <c r="Y878" s="24"/>
      <c r="Z878" s="24"/>
      <c r="AA878" s="24"/>
      <c r="AB878" s="24"/>
      <c r="AC878" s="24"/>
      <c r="AD878" s="24"/>
      <c r="AE878" s="24"/>
      <c r="AF878" s="24"/>
      <c r="AG878" s="24"/>
    </row>
    <row r="879" spans="1:33">
      <c r="A879" s="24"/>
      <c r="B879" s="24"/>
      <c r="C879" s="24"/>
      <c r="D879" s="24"/>
      <c r="E879" s="24"/>
      <c r="F879" s="24"/>
      <c r="G879" s="24"/>
      <c r="H879" s="24"/>
      <c r="I879" s="24"/>
      <c r="J879" s="14"/>
      <c r="K879" s="24"/>
      <c r="L879" s="24"/>
      <c r="M879" s="24"/>
      <c r="N879" s="24"/>
      <c r="O879" s="24"/>
      <c r="P879" s="24"/>
      <c r="Q879" s="24"/>
      <c r="R879" s="24"/>
      <c r="S879" s="24"/>
      <c r="T879" s="30"/>
      <c r="U879" s="24"/>
      <c r="V879" s="24"/>
      <c r="W879" s="24"/>
      <c r="X879" s="24"/>
      <c r="Y879" s="24"/>
      <c r="Z879" s="24"/>
      <c r="AA879" s="24"/>
      <c r="AB879" s="24"/>
      <c r="AC879" s="24"/>
      <c r="AD879" s="24"/>
      <c r="AE879" s="24"/>
      <c r="AF879" s="24"/>
      <c r="AG879" s="24"/>
    </row>
    <row r="880" spans="1:33">
      <c r="A880" s="24"/>
      <c r="B880" s="24"/>
      <c r="C880" s="24"/>
      <c r="D880" s="24"/>
      <c r="E880" s="24"/>
      <c r="F880" s="24"/>
      <c r="G880" s="24"/>
      <c r="H880" s="24"/>
      <c r="I880" s="24"/>
      <c r="J880" s="14"/>
      <c r="K880" s="24"/>
      <c r="L880" s="24"/>
      <c r="M880" s="24"/>
      <c r="N880" s="24"/>
      <c r="O880" s="24"/>
      <c r="P880" s="24"/>
      <c r="Q880" s="24"/>
      <c r="R880" s="24"/>
      <c r="S880" s="24"/>
      <c r="T880" s="30"/>
      <c r="U880" s="24"/>
      <c r="V880" s="24"/>
      <c r="W880" s="24"/>
      <c r="X880" s="24"/>
      <c r="Y880" s="24"/>
      <c r="Z880" s="24"/>
      <c r="AA880" s="24"/>
      <c r="AB880" s="24"/>
      <c r="AC880" s="24"/>
      <c r="AD880" s="24"/>
      <c r="AE880" s="24"/>
      <c r="AF880" s="24"/>
      <c r="AG880" s="24"/>
    </row>
    <row r="881" spans="1:33">
      <c r="A881" s="24"/>
      <c r="B881" s="24"/>
      <c r="C881" s="24"/>
      <c r="D881" s="24"/>
      <c r="E881" s="24"/>
      <c r="F881" s="24"/>
      <c r="G881" s="24"/>
      <c r="H881" s="24"/>
      <c r="I881" s="24"/>
      <c r="J881" s="14"/>
      <c r="K881" s="24"/>
      <c r="L881" s="24"/>
      <c r="M881" s="24"/>
      <c r="N881" s="24"/>
      <c r="O881" s="24"/>
      <c r="P881" s="24"/>
      <c r="Q881" s="24"/>
      <c r="R881" s="24"/>
      <c r="S881" s="24"/>
      <c r="T881" s="30"/>
      <c r="U881" s="24"/>
      <c r="V881" s="24"/>
      <c r="W881" s="24"/>
      <c r="X881" s="24"/>
      <c r="Y881" s="24"/>
      <c r="Z881" s="24"/>
      <c r="AA881" s="24"/>
      <c r="AB881" s="24"/>
      <c r="AC881" s="24"/>
      <c r="AD881" s="24"/>
      <c r="AE881" s="24"/>
      <c r="AF881" s="24"/>
      <c r="AG881" s="24"/>
    </row>
    <row r="882" spans="1:33">
      <c r="A882" s="24"/>
      <c r="B882" s="24"/>
      <c r="C882" s="24"/>
      <c r="D882" s="24"/>
      <c r="E882" s="24"/>
      <c r="F882" s="24"/>
      <c r="G882" s="24"/>
      <c r="H882" s="24"/>
      <c r="I882" s="24"/>
      <c r="J882" s="14"/>
      <c r="K882" s="24"/>
      <c r="L882" s="24"/>
      <c r="M882" s="24"/>
      <c r="N882" s="24"/>
      <c r="O882" s="24"/>
      <c r="P882" s="24"/>
      <c r="Q882" s="24"/>
      <c r="R882" s="24"/>
      <c r="S882" s="24"/>
      <c r="T882" s="30"/>
      <c r="U882" s="24"/>
      <c r="V882" s="24"/>
      <c r="W882" s="24"/>
      <c r="X882" s="24"/>
      <c r="Y882" s="24"/>
      <c r="Z882" s="24"/>
      <c r="AA882" s="24"/>
      <c r="AB882" s="24"/>
      <c r="AC882" s="24"/>
      <c r="AD882" s="24"/>
      <c r="AE882" s="24"/>
      <c r="AF882" s="24"/>
      <c r="AG882" s="24"/>
    </row>
    <row r="883" spans="1:33">
      <c r="A883" s="24"/>
      <c r="B883" s="24"/>
      <c r="C883" s="24"/>
      <c r="D883" s="24"/>
      <c r="E883" s="24"/>
      <c r="F883" s="24"/>
      <c r="G883" s="24"/>
      <c r="H883" s="24"/>
      <c r="I883" s="24"/>
      <c r="J883" s="14"/>
      <c r="K883" s="24"/>
      <c r="L883" s="24"/>
      <c r="M883" s="24"/>
      <c r="N883" s="24"/>
      <c r="O883" s="24"/>
      <c r="P883" s="24"/>
      <c r="Q883" s="24"/>
      <c r="R883" s="24"/>
      <c r="S883" s="24"/>
      <c r="T883" s="30"/>
      <c r="U883" s="24"/>
      <c r="V883" s="24"/>
      <c r="W883" s="24"/>
      <c r="X883" s="24"/>
      <c r="Y883" s="24"/>
      <c r="Z883" s="24"/>
      <c r="AA883" s="24"/>
      <c r="AB883" s="24"/>
      <c r="AC883" s="24"/>
      <c r="AD883" s="24"/>
      <c r="AE883" s="24"/>
      <c r="AF883" s="24"/>
      <c r="AG883" s="24"/>
    </row>
    <row r="884" spans="1:33">
      <c r="A884" s="24"/>
      <c r="B884" s="24"/>
      <c r="C884" s="24"/>
      <c r="D884" s="24"/>
      <c r="E884" s="24"/>
      <c r="F884" s="24"/>
      <c r="G884" s="24"/>
      <c r="H884" s="24"/>
      <c r="I884" s="24"/>
      <c r="J884" s="14"/>
      <c r="K884" s="24"/>
      <c r="L884" s="24"/>
      <c r="M884" s="24"/>
      <c r="N884" s="24"/>
      <c r="O884" s="24"/>
      <c r="P884" s="24"/>
      <c r="Q884" s="24"/>
      <c r="R884" s="24"/>
      <c r="S884" s="24"/>
      <c r="T884" s="30"/>
      <c r="U884" s="24"/>
      <c r="V884" s="24"/>
      <c r="W884" s="24"/>
      <c r="X884" s="24"/>
      <c r="Y884" s="24"/>
      <c r="Z884" s="24"/>
      <c r="AA884" s="24"/>
      <c r="AB884" s="24"/>
      <c r="AC884" s="24"/>
      <c r="AD884" s="24"/>
      <c r="AE884" s="24"/>
      <c r="AF884" s="24"/>
      <c r="AG884" s="24"/>
    </row>
    <row r="885" spans="1:33">
      <c r="A885" s="24"/>
      <c r="B885" s="24"/>
      <c r="C885" s="24"/>
      <c r="D885" s="24"/>
      <c r="E885" s="24"/>
      <c r="F885" s="24"/>
      <c r="G885" s="24"/>
      <c r="H885" s="24"/>
      <c r="I885" s="24"/>
      <c r="J885" s="14"/>
      <c r="K885" s="24"/>
      <c r="L885" s="24"/>
      <c r="M885" s="24"/>
      <c r="N885" s="24"/>
      <c r="O885" s="24"/>
      <c r="P885" s="24"/>
      <c r="Q885" s="24"/>
      <c r="R885" s="24"/>
      <c r="S885" s="24"/>
      <c r="T885" s="30"/>
      <c r="U885" s="24"/>
      <c r="V885" s="24"/>
      <c r="W885" s="24"/>
      <c r="X885" s="24"/>
      <c r="Y885" s="24"/>
      <c r="Z885" s="24"/>
      <c r="AA885" s="24"/>
      <c r="AB885" s="24"/>
      <c r="AC885" s="24"/>
      <c r="AD885" s="24"/>
      <c r="AE885" s="24"/>
      <c r="AF885" s="24"/>
      <c r="AG885" s="24"/>
    </row>
    <row r="886" spans="1:33">
      <c r="A886" s="24"/>
      <c r="B886" s="24"/>
      <c r="C886" s="24"/>
      <c r="D886" s="24"/>
      <c r="E886" s="24"/>
      <c r="F886" s="24"/>
      <c r="G886" s="24"/>
      <c r="H886" s="24"/>
      <c r="I886" s="24"/>
      <c r="J886" s="14"/>
      <c r="K886" s="24"/>
      <c r="L886" s="24"/>
      <c r="M886" s="24"/>
      <c r="N886" s="24"/>
      <c r="O886" s="24"/>
      <c r="P886" s="24"/>
      <c r="Q886" s="24"/>
      <c r="R886" s="24"/>
      <c r="S886" s="24"/>
      <c r="T886" s="30"/>
      <c r="U886" s="24"/>
      <c r="V886" s="24"/>
      <c r="W886" s="24"/>
      <c r="X886" s="24"/>
      <c r="Y886" s="24"/>
      <c r="Z886" s="24"/>
      <c r="AA886" s="24"/>
      <c r="AB886" s="24"/>
      <c r="AC886" s="24"/>
      <c r="AD886" s="24"/>
      <c r="AE886" s="24"/>
      <c r="AF886" s="24"/>
      <c r="AG886" s="24"/>
    </row>
    <row r="887" spans="1:33">
      <c r="A887" s="24"/>
      <c r="B887" s="24"/>
      <c r="C887" s="24"/>
      <c r="D887" s="24"/>
      <c r="E887" s="24"/>
      <c r="F887" s="24"/>
      <c r="G887" s="24"/>
      <c r="H887" s="24"/>
      <c r="I887" s="24"/>
      <c r="J887" s="14"/>
      <c r="K887" s="24"/>
      <c r="L887" s="24"/>
      <c r="M887" s="24"/>
      <c r="N887" s="24"/>
      <c r="O887" s="24"/>
      <c r="P887" s="24"/>
      <c r="Q887" s="24"/>
      <c r="R887" s="24"/>
      <c r="S887" s="24"/>
      <c r="T887" s="30"/>
      <c r="U887" s="24"/>
      <c r="V887" s="24"/>
      <c r="W887" s="24"/>
      <c r="X887" s="24"/>
      <c r="Y887" s="24"/>
      <c r="Z887" s="24"/>
      <c r="AA887" s="24"/>
      <c r="AB887" s="24"/>
      <c r="AC887" s="24"/>
      <c r="AD887" s="24"/>
      <c r="AE887" s="24"/>
      <c r="AF887" s="24"/>
      <c r="AG887" s="24"/>
    </row>
    <row r="888" spans="1:33">
      <c r="A888" s="24"/>
      <c r="B888" s="24"/>
      <c r="C888" s="24"/>
      <c r="D888" s="24"/>
      <c r="E888" s="24"/>
      <c r="F888" s="24"/>
      <c r="G888" s="24"/>
      <c r="H888" s="24"/>
      <c r="I888" s="24"/>
      <c r="J888" s="14"/>
      <c r="K888" s="24"/>
      <c r="L888" s="24"/>
      <c r="M888" s="24"/>
      <c r="N888" s="24"/>
      <c r="O888" s="24"/>
      <c r="P888" s="24"/>
      <c r="Q888" s="24"/>
      <c r="R888" s="24"/>
      <c r="S888" s="24"/>
      <c r="T888" s="30"/>
      <c r="U888" s="24"/>
      <c r="V888" s="24"/>
      <c r="W888" s="24"/>
      <c r="X888" s="24"/>
      <c r="Y888" s="24"/>
      <c r="Z888" s="24"/>
      <c r="AA888" s="24"/>
      <c r="AB888" s="24"/>
      <c r="AC888" s="24"/>
      <c r="AD888" s="24"/>
      <c r="AE888" s="24"/>
      <c r="AF888" s="24"/>
      <c r="AG888" s="24"/>
    </row>
    <row r="889" spans="1:33">
      <c r="A889" s="24"/>
      <c r="B889" s="24"/>
      <c r="C889" s="24"/>
      <c r="D889" s="24"/>
      <c r="E889" s="24"/>
      <c r="F889" s="24"/>
      <c r="G889" s="24"/>
      <c r="H889" s="24"/>
      <c r="I889" s="24"/>
      <c r="J889" s="14"/>
      <c r="K889" s="24"/>
      <c r="L889" s="24"/>
      <c r="M889" s="24"/>
      <c r="N889" s="24"/>
      <c r="O889" s="24"/>
      <c r="P889" s="24"/>
      <c r="Q889" s="24"/>
      <c r="R889" s="24"/>
      <c r="S889" s="24"/>
      <c r="T889" s="30"/>
      <c r="U889" s="24"/>
      <c r="V889" s="24"/>
      <c r="W889" s="24"/>
      <c r="X889" s="24"/>
      <c r="Y889" s="24"/>
      <c r="Z889" s="24"/>
      <c r="AA889" s="24"/>
      <c r="AB889" s="24"/>
      <c r="AC889" s="24"/>
      <c r="AD889" s="24"/>
      <c r="AE889" s="24"/>
      <c r="AF889" s="24"/>
      <c r="AG889" s="24"/>
    </row>
    <row r="890" spans="1:33">
      <c r="A890" s="24"/>
      <c r="B890" s="24"/>
      <c r="C890" s="24"/>
      <c r="D890" s="24"/>
      <c r="E890" s="24"/>
      <c r="F890" s="24"/>
      <c r="G890" s="24"/>
      <c r="H890" s="24"/>
      <c r="I890" s="24"/>
      <c r="J890" s="14"/>
      <c r="K890" s="24"/>
      <c r="L890" s="24"/>
      <c r="M890" s="24"/>
      <c r="N890" s="24"/>
      <c r="O890" s="24"/>
      <c r="P890" s="24"/>
      <c r="Q890" s="24"/>
      <c r="R890" s="24"/>
      <c r="S890" s="24"/>
      <c r="T890" s="30"/>
      <c r="U890" s="24"/>
      <c r="V890" s="24"/>
      <c r="W890" s="24"/>
      <c r="X890" s="24"/>
      <c r="Y890" s="24"/>
      <c r="Z890" s="24"/>
      <c r="AA890" s="24"/>
      <c r="AB890" s="24"/>
      <c r="AC890" s="24"/>
      <c r="AD890" s="24"/>
      <c r="AE890" s="24"/>
      <c r="AF890" s="24"/>
      <c r="AG890" s="24"/>
    </row>
    <row r="891" spans="1:33">
      <c r="A891" s="24"/>
      <c r="B891" s="24"/>
      <c r="C891" s="24"/>
      <c r="D891" s="24"/>
      <c r="E891" s="24"/>
      <c r="F891" s="24"/>
      <c r="G891" s="24"/>
      <c r="H891" s="24"/>
      <c r="I891" s="24"/>
      <c r="J891" s="14"/>
      <c r="K891" s="24"/>
      <c r="L891" s="24"/>
      <c r="M891" s="24"/>
      <c r="N891" s="24"/>
      <c r="O891" s="24"/>
      <c r="P891" s="24"/>
      <c r="Q891" s="24"/>
      <c r="R891" s="24"/>
      <c r="S891" s="24"/>
      <c r="T891" s="30"/>
      <c r="U891" s="24"/>
      <c r="V891" s="24"/>
      <c r="W891" s="24"/>
      <c r="X891" s="24"/>
      <c r="Y891" s="24"/>
      <c r="Z891" s="24"/>
      <c r="AA891" s="24"/>
      <c r="AB891" s="24"/>
      <c r="AC891" s="24"/>
      <c r="AD891" s="24"/>
      <c r="AE891" s="24"/>
      <c r="AF891" s="24"/>
      <c r="AG891" s="24"/>
    </row>
    <row r="892" spans="1:33">
      <c r="A892" s="24"/>
      <c r="B892" s="24"/>
      <c r="C892" s="24"/>
      <c r="D892" s="24"/>
      <c r="E892" s="24"/>
      <c r="F892" s="24"/>
      <c r="G892" s="24"/>
      <c r="H892" s="24"/>
      <c r="I892" s="24"/>
      <c r="J892" s="14"/>
      <c r="K892" s="24"/>
      <c r="L892" s="24"/>
      <c r="M892" s="24"/>
      <c r="N892" s="24"/>
      <c r="O892" s="24"/>
      <c r="P892" s="24"/>
      <c r="Q892" s="24"/>
      <c r="R892" s="24"/>
      <c r="S892" s="24"/>
      <c r="T892" s="30"/>
      <c r="U892" s="24"/>
      <c r="V892" s="24"/>
      <c r="W892" s="24"/>
      <c r="X892" s="24"/>
      <c r="Y892" s="24"/>
      <c r="Z892" s="24"/>
      <c r="AA892" s="24"/>
      <c r="AB892" s="24"/>
      <c r="AC892" s="24"/>
      <c r="AD892" s="24"/>
      <c r="AE892" s="24"/>
      <c r="AF892" s="24"/>
      <c r="AG892" s="24"/>
    </row>
    <row r="893" spans="1:33">
      <c r="A893" s="24"/>
      <c r="B893" s="24"/>
      <c r="C893" s="24"/>
      <c r="D893" s="24"/>
      <c r="E893" s="24"/>
      <c r="F893" s="24"/>
      <c r="G893" s="24"/>
      <c r="H893" s="24"/>
      <c r="I893" s="24"/>
      <c r="J893" s="14"/>
      <c r="K893" s="24"/>
      <c r="L893" s="24"/>
      <c r="M893" s="24"/>
      <c r="N893" s="24"/>
      <c r="O893" s="24"/>
      <c r="P893" s="24"/>
      <c r="Q893" s="24"/>
      <c r="R893" s="24"/>
      <c r="S893" s="24"/>
      <c r="T893" s="30"/>
      <c r="U893" s="24"/>
      <c r="V893" s="24"/>
      <c r="W893" s="24"/>
      <c r="X893" s="24"/>
      <c r="Y893" s="24"/>
      <c r="Z893" s="24"/>
      <c r="AA893" s="24"/>
      <c r="AB893" s="24"/>
      <c r="AC893" s="24"/>
      <c r="AD893" s="24"/>
      <c r="AE893" s="24"/>
      <c r="AF893" s="24"/>
      <c r="AG893" s="24"/>
    </row>
    <row r="894" spans="1:33">
      <c r="A894" s="24"/>
      <c r="B894" s="24"/>
      <c r="C894" s="24"/>
      <c r="D894" s="24"/>
      <c r="E894" s="24"/>
      <c r="F894" s="24"/>
      <c r="G894" s="24"/>
      <c r="H894" s="24"/>
      <c r="I894" s="24"/>
      <c r="J894" s="14"/>
      <c r="K894" s="24"/>
      <c r="L894" s="24"/>
      <c r="M894" s="24"/>
      <c r="N894" s="24"/>
      <c r="O894" s="24"/>
      <c r="P894" s="24"/>
      <c r="Q894" s="24"/>
      <c r="R894" s="24"/>
      <c r="S894" s="24"/>
      <c r="T894" s="30"/>
      <c r="U894" s="24"/>
      <c r="V894" s="24"/>
      <c r="W894" s="24"/>
      <c r="X894" s="24"/>
      <c r="Y894" s="24"/>
      <c r="Z894" s="24"/>
      <c r="AA894" s="24"/>
      <c r="AB894" s="24"/>
      <c r="AC894" s="24"/>
      <c r="AD894" s="24"/>
      <c r="AE894" s="24"/>
      <c r="AF894" s="24"/>
      <c r="AG894" s="24"/>
    </row>
    <row r="895" spans="1:33">
      <c r="A895" s="24"/>
      <c r="B895" s="24"/>
      <c r="C895" s="24"/>
      <c r="D895" s="24"/>
      <c r="E895" s="24"/>
      <c r="F895" s="24"/>
      <c r="G895" s="24"/>
      <c r="H895" s="24"/>
      <c r="I895" s="24"/>
      <c r="J895" s="14"/>
      <c r="K895" s="24"/>
      <c r="L895" s="24"/>
      <c r="M895" s="24"/>
      <c r="N895" s="24"/>
      <c r="O895" s="24"/>
      <c r="P895" s="24"/>
      <c r="Q895" s="24"/>
      <c r="R895" s="24"/>
      <c r="S895" s="24"/>
      <c r="T895" s="30"/>
      <c r="U895" s="24"/>
      <c r="V895" s="24"/>
      <c r="W895" s="24"/>
      <c r="X895" s="24"/>
      <c r="Y895" s="24"/>
      <c r="Z895" s="24"/>
      <c r="AA895" s="24"/>
      <c r="AB895" s="24"/>
      <c r="AC895" s="24"/>
      <c r="AD895" s="24"/>
      <c r="AE895" s="24"/>
      <c r="AF895" s="24"/>
      <c r="AG895" s="24"/>
    </row>
    <row r="896" spans="1:33">
      <c r="A896" s="24"/>
      <c r="B896" s="24"/>
      <c r="C896" s="24"/>
      <c r="D896" s="24"/>
      <c r="E896" s="24"/>
      <c r="F896" s="24"/>
      <c r="G896" s="24"/>
      <c r="H896" s="24"/>
      <c r="I896" s="24"/>
      <c r="J896" s="14"/>
      <c r="K896" s="24"/>
      <c r="L896" s="24"/>
      <c r="M896" s="24"/>
      <c r="N896" s="24"/>
      <c r="O896" s="24"/>
      <c r="P896" s="24"/>
      <c r="Q896" s="24"/>
      <c r="R896" s="24"/>
      <c r="S896" s="24"/>
      <c r="T896" s="30"/>
      <c r="U896" s="24"/>
      <c r="V896" s="24"/>
      <c r="W896" s="24"/>
      <c r="X896" s="24"/>
      <c r="Y896" s="24"/>
      <c r="Z896" s="24"/>
      <c r="AA896" s="24"/>
      <c r="AB896" s="24"/>
      <c r="AC896" s="24"/>
      <c r="AD896" s="24"/>
      <c r="AE896" s="24"/>
      <c r="AF896" s="24"/>
      <c r="AG896" s="24"/>
    </row>
    <row r="897" spans="1:33">
      <c r="A897" s="24"/>
      <c r="B897" s="24"/>
      <c r="C897" s="24"/>
      <c r="D897" s="24"/>
      <c r="E897" s="24"/>
      <c r="F897" s="24"/>
      <c r="G897" s="24"/>
      <c r="H897" s="24"/>
      <c r="I897" s="24"/>
      <c r="J897" s="14"/>
      <c r="K897" s="24"/>
      <c r="L897" s="24"/>
      <c r="M897" s="24"/>
      <c r="N897" s="24"/>
      <c r="O897" s="24"/>
      <c r="P897" s="24"/>
      <c r="Q897" s="24"/>
      <c r="R897" s="24"/>
      <c r="S897" s="24"/>
      <c r="T897" s="30"/>
      <c r="U897" s="24"/>
      <c r="V897" s="24"/>
      <c r="W897" s="24"/>
      <c r="X897" s="24"/>
      <c r="Y897" s="24"/>
      <c r="Z897" s="24"/>
      <c r="AA897" s="24"/>
      <c r="AB897" s="24"/>
      <c r="AC897" s="24"/>
      <c r="AD897" s="24"/>
      <c r="AE897" s="24"/>
      <c r="AF897" s="24"/>
      <c r="AG897" s="24"/>
    </row>
    <row r="898" spans="1:33">
      <c r="A898" s="24"/>
      <c r="B898" s="24"/>
      <c r="C898" s="24"/>
      <c r="D898" s="24"/>
      <c r="E898" s="24"/>
      <c r="F898" s="24"/>
      <c r="G898" s="24"/>
      <c r="H898" s="24"/>
      <c r="I898" s="24"/>
      <c r="J898" s="14"/>
      <c r="K898" s="24"/>
      <c r="L898" s="24"/>
      <c r="M898" s="24"/>
      <c r="N898" s="24"/>
      <c r="O898" s="24"/>
      <c r="P898" s="24"/>
      <c r="Q898" s="24"/>
      <c r="R898" s="24"/>
      <c r="S898" s="24"/>
      <c r="T898" s="30"/>
      <c r="U898" s="24"/>
      <c r="V898" s="24"/>
      <c r="W898" s="24"/>
      <c r="X898" s="24"/>
      <c r="Y898" s="24"/>
      <c r="Z898" s="24"/>
      <c r="AA898" s="24"/>
      <c r="AB898" s="24"/>
      <c r="AC898" s="24"/>
      <c r="AD898" s="24"/>
      <c r="AE898" s="24"/>
      <c r="AF898" s="24"/>
      <c r="AG898" s="24"/>
    </row>
    <row r="899" spans="1:33">
      <c r="A899" s="24"/>
      <c r="B899" s="24"/>
      <c r="C899" s="24"/>
      <c r="D899" s="24"/>
      <c r="E899" s="24"/>
      <c r="F899" s="24"/>
      <c r="G899" s="24"/>
      <c r="H899" s="24"/>
      <c r="I899" s="24"/>
      <c r="J899" s="14"/>
      <c r="K899" s="24"/>
      <c r="L899" s="24"/>
      <c r="M899" s="24"/>
      <c r="N899" s="24"/>
      <c r="O899" s="24"/>
      <c r="P899" s="24"/>
      <c r="Q899" s="24"/>
      <c r="R899" s="24"/>
      <c r="S899" s="24"/>
      <c r="T899" s="30"/>
      <c r="U899" s="24"/>
      <c r="V899" s="24"/>
      <c r="W899" s="24"/>
      <c r="X899" s="24"/>
      <c r="Y899" s="24"/>
      <c r="Z899" s="24"/>
      <c r="AA899" s="24"/>
      <c r="AB899" s="24"/>
      <c r="AC899" s="24"/>
      <c r="AD899" s="24"/>
      <c r="AE899" s="24"/>
      <c r="AF899" s="24"/>
      <c r="AG899" s="24"/>
    </row>
    <row r="900" spans="1:33">
      <c r="A900" s="24"/>
      <c r="B900" s="24"/>
      <c r="C900" s="24"/>
      <c r="D900" s="24"/>
      <c r="E900" s="24"/>
      <c r="F900" s="24"/>
      <c r="G900" s="24"/>
      <c r="H900" s="24"/>
      <c r="I900" s="24"/>
      <c r="J900" s="14"/>
      <c r="K900" s="24"/>
      <c r="L900" s="24"/>
      <c r="M900" s="24"/>
      <c r="N900" s="24"/>
      <c r="O900" s="24"/>
      <c r="P900" s="24"/>
      <c r="Q900" s="24"/>
      <c r="R900" s="24"/>
      <c r="S900" s="24"/>
      <c r="T900" s="30"/>
      <c r="U900" s="24"/>
      <c r="V900" s="24"/>
      <c r="W900" s="24"/>
      <c r="X900" s="24"/>
      <c r="Y900" s="24"/>
      <c r="Z900" s="24"/>
      <c r="AA900" s="24"/>
      <c r="AB900" s="24"/>
      <c r="AC900" s="24"/>
      <c r="AD900" s="24"/>
      <c r="AE900" s="24"/>
      <c r="AF900" s="24"/>
      <c r="AG900" s="24"/>
    </row>
    <row r="901" spans="1:33">
      <c r="A901" s="24"/>
      <c r="B901" s="24"/>
      <c r="C901" s="24"/>
      <c r="D901" s="24"/>
      <c r="E901" s="24"/>
      <c r="F901" s="24"/>
      <c r="G901" s="24"/>
      <c r="H901" s="24"/>
      <c r="I901" s="24"/>
      <c r="J901" s="14"/>
      <c r="K901" s="24"/>
      <c r="L901" s="24"/>
      <c r="M901" s="24"/>
      <c r="N901" s="24"/>
      <c r="O901" s="24"/>
      <c r="P901" s="24"/>
      <c r="Q901" s="24"/>
      <c r="R901" s="24"/>
      <c r="S901" s="24"/>
      <c r="T901" s="30"/>
      <c r="U901" s="24"/>
      <c r="V901" s="24"/>
      <c r="W901" s="24"/>
      <c r="X901" s="24"/>
      <c r="Y901" s="24"/>
      <c r="Z901" s="24"/>
      <c r="AA901" s="24"/>
      <c r="AB901" s="24"/>
      <c r="AC901" s="24"/>
      <c r="AD901" s="24"/>
      <c r="AE901" s="24"/>
      <c r="AF901" s="24"/>
      <c r="AG901" s="24"/>
    </row>
    <row r="902" spans="1:33">
      <c r="A902" s="24"/>
      <c r="B902" s="24"/>
      <c r="C902" s="24"/>
      <c r="D902" s="24"/>
      <c r="E902" s="24"/>
      <c r="F902" s="24"/>
      <c r="G902" s="24"/>
      <c r="H902" s="24"/>
      <c r="I902" s="24"/>
      <c r="J902" s="14"/>
      <c r="K902" s="24"/>
      <c r="L902" s="24"/>
      <c r="M902" s="24"/>
      <c r="N902" s="24"/>
      <c r="O902" s="24"/>
      <c r="P902" s="24"/>
      <c r="Q902" s="24"/>
      <c r="R902" s="24"/>
      <c r="S902" s="24"/>
      <c r="T902" s="30"/>
      <c r="U902" s="24"/>
      <c r="V902" s="24"/>
      <c r="W902" s="24"/>
      <c r="X902" s="24"/>
      <c r="Y902" s="24"/>
      <c r="Z902" s="24"/>
      <c r="AA902" s="24"/>
      <c r="AB902" s="24"/>
      <c r="AC902" s="24"/>
      <c r="AD902" s="24"/>
      <c r="AE902" s="24"/>
      <c r="AF902" s="24"/>
      <c r="AG902" s="24"/>
    </row>
    <row r="903" spans="1:33">
      <c r="A903" s="24"/>
      <c r="B903" s="24"/>
      <c r="C903" s="24"/>
      <c r="D903" s="24"/>
      <c r="E903" s="24"/>
      <c r="F903" s="24"/>
      <c r="G903" s="24"/>
      <c r="H903" s="24"/>
      <c r="I903" s="24"/>
      <c r="J903" s="14"/>
      <c r="K903" s="24"/>
      <c r="L903" s="24"/>
      <c r="M903" s="24"/>
      <c r="N903" s="24"/>
      <c r="O903" s="24"/>
      <c r="P903" s="24"/>
      <c r="Q903" s="24"/>
      <c r="R903" s="24"/>
      <c r="S903" s="24"/>
      <c r="T903" s="30"/>
      <c r="U903" s="24"/>
      <c r="V903" s="24"/>
      <c r="W903" s="24"/>
      <c r="X903" s="24"/>
      <c r="Y903" s="24"/>
      <c r="Z903" s="24"/>
      <c r="AA903" s="24"/>
      <c r="AB903" s="24"/>
      <c r="AC903" s="24"/>
      <c r="AD903" s="24"/>
      <c r="AE903" s="24"/>
      <c r="AF903" s="24"/>
      <c r="AG903" s="24"/>
    </row>
    <row r="904" spans="1:33">
      <c r="A904" s="24"/>
      <c r="B904" s="24"/>
      <c r="C904" s="24"/>
      <c r="D904" s="24"/>
      <c r="E904" s="24"/>
      <c r="F904" s="24"/>
      <c r="G904" s="24"/>
      <c r="H904" s="24"/>
      <c r="I904" s="24"/>
      <c r="J904" s="14"/>
      <c r="K904" s="24"/>
      <c r="L904" s="24"/>
      <c r="M904" s="24"/>
      <c r="N904" s="24"/>
      <c r="O904" s="24"/>
      <c r="P904" s="24"/>
      <c r="Q904" s="24"/>
      <c r="R904" s="24"/>
      <c r="S904" s="24"/>
      <c r="T904" s="30"/>
      <c r="U904" s="24"/>
      <c r="V904" s="24"/>
      <c r="W904" s="24"/>
      <c r="X904" s="24"/>
      <c r="Y904" s="24"/>
      <c r="Z904" s="24"/>
      <c r="AA904" s="24"/>
      <c r="AB904" s="24"/>
      <c r="AC904" s="24"/>
      <c r="AD904" s="24"/>
      <c r="AE904" s="24"/>
      <c r="AF904" s="24"/>
      <c r="AG904" s="24"/>
    </row>
    <row r="905" spans="1:33">
      <c r="A905" s="24"/>
      <c r="B905" s="24"/>
      <c r="C905" s="24"/>
      <c r="D905" s="24"/>
      <c r="E905" s="24"/>
      <c r="F905" s="24"/>
      <c r="G905" s="24"/>
      <c r="H905" s="24"/>
      <c r="I905" s="24"/>
      <c r="J905" s="14"/>
      <c r="K905" s="24"/>
      <c r="L905" s="24"/>
      <c r="M905" s="24"/>
      <c r="N905" s="24"/>
      <c r="O905" s="24"/>
      <c r="P905" s="24"/>
      <c r="Q905" s="24"/>
      <c r="R905" s="24"/>
      <c r="S905" s="24"/>
      <c r="T905" s="30"/>
      <c r="U905" s="24"/>
      <c r="V905" s="24"/>
      <c r="W905" s="24"/>
      <c r="X905" s="24"/>
      <c r="Y905" s="24"/>
      <c r="Z905" s="24"/>
      <c r="AA905" s="24"/>
      <c r="AB905" s="24"/>
      <c r="AC905" s="24"/>
      <c r="AD905" s="24"/>
      <c r="AE905" s="24"/>
      <c r="AF905" s="24"/>
      <c r="AG905" s="24"/>
    </row>
    <row r="906" spans="1:33">
      <c r="A906" s="24"/>
      <c r="B906" s="24"/>
      <c r="C906" s="24"/>
      <c r="D906" s="24"/>
      <c r="E906" s="24"/>
      <c r="F906" s="24"/>
      <c r="G906" s="24"/>
      <c r="H906" s="24"/>
      <c r="I906" s="24"/>
      <c r="J906" s="14"/>
      <c r="K906" s="24"/>
      <c r="L906" s="24"/>
      <c r="M906" s="24"/>
      <c r="N906" s="24"/>
      <c r="O906" s="24"/>
      <c r="P906" s="24"/>
      <c r="Q906" s="24"/>
      <c r="R906" s="24"/>
      <c r="S906" s="24"/>
      <c r="T906" s="30"/>
      <c r="U906" s="24"/>
      <c r="V906" s="24"/>
      <c r="W906" s="24"/>
      <c r="X906" s="24"/>
      <c r="Y906" s="24"/>
      <c r="Z906" s="24"/>
      <c r="AA906" s="24"/>
      <c r="AB906" s="24"/>
      <c r="AC906" s="24"/>
      <c r="AD906" s="24"/>
      <c r="AE906" s="24"/>
      <c r="AF906" s="24"/>
      <c r="AG906" s="24"/>
    </row>
    <row r="907" spans="1:33">
      <c r="A907" s="24"/>
      <c r="B907" s="24"/>
      <c r="C907" s="24"/>
      <c r="D907" s="24"/>
      <c r="E907" s="24"/>
      <c r="F907" s="24"/>
      <c r="G907" s="24"/>
      <c r="H907" s="24"/>
      <c r="I907" s="24"/>
      <c r="J907" s="14"/>
      <c r="K907" s="24"/>
      <c r="L907" s="24"/>
      <c r="M907" s="24"/>
      <c r="N907" s="24"/>
      <c r="O907" s="24"/>
      <c r="P907" s="24"/>
      <c r="Q907" s="24"/>
      <c r="R907" s="24"/>
      <c r="S907" s="24"/>
      <c r="T907" s="30"/>
      <c r="U907" s="24"/>
      <c r="V907" s="24"/>
      <c r="W907" s="24"/>
      <c r="X907" s="24"/>
      <c r="Y907" s="24"/>
      <c r="Z907" s="24"/>
      <c r="AA907" s="24"/>
      <c r="AB907" s="24"/>
      <c r="AC907" s="24"/>
      <c r="AD907" s="24"/>
      <c r="AE907" s="24"/>
      <c r="AF907" s="24"/>
      <c r="AG907" s="24"/>
    </row>
    <row r="908" spans="1:33">
      <c r="A908" s="24"/>
      <c r="B908" s="24"/>
      <c r="C908" s="24"/>
      <c r="D908" s="24"/>
      <c r="E908" s="24"/>
      <c r="F908" s="24"/>
      <c r="G908" s="24"/>
      <c r="H908" s="24"/>
      <c r="I908" s="24"/>
      <c r="J908" s="14"/>
      <c r="K908" s="24"/>
      <c r="L908" s="24"/>
      <c r="M908" s="24"/>
      <c r="N908" s="24"/>
      <c r="O908" s="24"/>
      <c r="P908" s="24"/>
      <c r="Q908" s="24"/>
      <c r="R908" s="24"/>
      <c r="S908" s="24"/>
      <c r="T908" s="30"/>
      <c r="U908" s="24"/>
      <c r="V908" s="24"/>
      <c r="W908" s="24"/>
      <c r="X908" s="24"/>
      <c r="Y908" s="24"/>
      <c r="Z908" s="24"/>
      <c r="AA908" s="24"/>
      <c r="AB908" s="24"/>
      <c r="AC908" s="24"/>
      <c r="AD908" s="24"/>
      <c r="AE908" s="24"/>
      <c r="AF908" s="24"/>
      <c r="AG908" s="24"/>
    </row>
    <row r="909" spans="1:33">
      <c r="A909" s="24"/>
      <c r="B909" s="24"/>
      <c r="C909" s="24"/>
      <c r="D909" s="24"/>
      <c r="E909" s="24"/>
      <c r="F909" s="24"/>
      <c r="G909" s="24"/>
      <c r="H909" s="24"/>
      <c r="I909" s="24"/>
      <c r="J909" s="14"/>
      <c r="K909" s="24"/>
      <c r="L909" s="24"/>
      <c r="M909" s="24"/>
      <c r="N909" s="24"/>
      <c r="O909" s="24"/>
      <c r="P909" s="24"/>
      <c r="Q909" s="24"/>
      <c r="R909" s="24"/>
      <c r="S909" s="24"/>
      <c r="T909" s="30"/>
      <c r="U909" s="24"/>
      <c r="V909" s="24"/>
      <c r="W909" s="24"/>
      <c r="X909" s="24"/>
      <c r="Y909" s="24"/>
      <c r="Z909" s="24"/>
      <c r="AA909" s="24"/>
      <c r="AB909" s="24"/>
      <c r="AC909" s="24"/>
      <c r="AD909" s="24"/>
      <c r="AE909" s="24"/>
      <c r="AF909" s="24"/>
      <c r="AG909" s="24"/>
    </row>
    <row r="910" spans="1:33">
      <c r="A910" s="24"/>
      <c r="B910" s="24"/>
      <c r="C910" s="24"/>
      <c r="D910" s="24"/>
      <c r="E910" s="24"/>
      <c r="F910" s="24"/>
      <c r="G910" s="24"/>
      <c r="H910" s="24"/>
      <c r="I910" s="24"/>
      <c r="J910" s="14"/>
      <c r="K910" s="24"/>
      <c r="L910" s="24"/>
      <c r="M910" s="24"/>
      <c r="N910" s="24"/>
      <c r="O910" s="24"/>
      <c r="P910" s="24"/>
      <c r="Q910" s="24"/>
      <c r="R910" s="24"/>
      <c r="S910" s="24"/>
      <c r="T910" s="30"/>
      <c r="U910" s="24"/>
      <c r="V910" s="24"/>
      <c r="W910" s="24"/>
      <c r="X910" s="24"/>
      <c r="Y910" s="24"/>
      <c r="Z910" s="24"/>
      <c r="AA910" s="24"/>
      <c r="AB910" s="24"/>
      <c r="AC910" s="24"/>
      <c r="AD910" s="24"/>
      <c r="AE910" s="24"/>
      <c r="AF910" s="24"/>
      <c r="AG910" s="24"/>
    </row>
    <row r="911" spans="1:33">
      <c r="A911" s="24"/>
      <c r="B911" s="24"/>
      <c r="C911" s="24"/>
      <c r="D911" s="24"/>
      <c r="E911" s="24"/>
      <c r="F911" s="24"/>
      <c r="G911" s="24"/>
      <c r="H911" s="24"/>
      <c r="I911" s="24"/>
      <c r="J911" s="14"/>
      <c r="K911" s="24"/>
      <c r="L911" s="24"/>
      <c r="M911" s="24"/>
      <c r="N911" s="24"/>
      <c r="O911" s="24"/>
      <c r="P911" s="24"/>
      <c r="Q911" s="24"/>
      <c r="R911" s="24"/>
      <c r="S911" s="24"/>
      <c r="T911" s="30"/>
      <c r="U911" s="24"/>
      <c r="V911" s="24"/>
      <c r="W911" s="24"/>
      <c r="X911" s="24"/>
      <c r="Y911" s="24"/>
      <c r="Z911" s="24"/>
      <c r="AA911" s="24"/>
      <c r="AB911" s="24"/>
      <c r="AC911" s="24"/>
      <c r="AD911" s="24"/>
      <c r="AE911" s="24"/>
      <c r="AF911" s="24"/>
      <c r="AG911" s="24"/>
    </row>
    <row r="912" spans="1:33">
      <c r="A912" s="24"/>
      <c r="B912" s="24"/>
      <c r="C912" s="24"/>
      <c r="D912" s="24"/>
      <c r="E912" s="24"/>
      <c r="F912" s="24"/>
      <c r="G912" s="24"/>
      <c r="H912" s="24"/>
      <c r="I912" s="24"/>
      <c r="J912" s="14"/>
      <c r="K912" s="24"/>
      <c r="L912" s="24"/>
      <c r="M912" s="24"/>
      <c r="N912" s="24"/>
      <c r="O912" s="24"/>
      <c r="P912" s="24"/>
      <c r="Q912" s="24"/>
      <c r="R912" s="24"/>
      <c r="S912" s="24"/>
      <c r="T912" s="30"/>
      <c r="U912" s="24"/>
      <c r="V912" s="24"/>
      <c r="W912" s="24"/>
      <c r="X912" s="24"/>
      <c r="Y912" s="24"/>
      <c r="Z912" s="24"/>
      <c r="AA912" s="24"/>
      <c r="AB912" s="24"/>
      <c r="AC912" s="24"/>
      <c r="AD912" s="24"/>
      <c r="AE912" s="24"/>
      <c r="AF912" s="24"/>
      <c r="AG912" s="24"/>
    </row>
    <row r="913" spans="1:33">
      <c r="A913" s="24"/>
      <c r="B913" s="24"/>
      <c r="C913" s="24"/>
      <c r="D913" s="24"/>
      <c r="E913" s="24"/>
      <c r="F913" s="24"/>
      <c r="G913" s="24"/>
      <c r="H913" s="24"/>
      <c r="I913" s="24"/>
      <c r="J913" s="14"/>
      <c r="K913" s="24"/>
      <c r="L913" s="24"/>
      <c r="M913" s="24"/>
      <c r="N913" s="24"/>
      <c r="O913" s="24"/>
      <c r="P913" s="24"/>
      <c r="Q913" s="24"/>
      <c r="R913" s="24"/>
      <c r="S913" s="24"/>
      <c r="T913" s="30"/>
      <c r="U913" s="24"/>
      <c r="V913" s="24"/>
      <c r="W913" s="24"/>
      <c r="X913" s="24"/>
      <c r="Y913" s="24"/>
      <c r="Z913" s="24"/>
      <c r="AA913" s="24"/>
      <c r="AB913" s="24"/>
      <c r="AC913" s="24"/>
      <c r="AD913" s="24"/>
      <c r="AE913" s="24"/>
      <c r="AF913" s="24"/>
      <c r="AG913" s="24"/>
    </row>
    <row r="914" spans="1:33">
      <c r="A914" s="24"/>
      <c r="B914" s="24"/>
      <c r="C914" s="24"/>
      <c r="D914" s="24"/>
      <c r="E914" s="24"/>
      <c r="F914" s="24"/>
      <c r="G914" s="24"/>
      <c r="H914" s="24"/>
      <c r="I914" s="24"/>
      <c r="J914" s="14"/>
      <c r="K914" s="24"/>
      <c r="L914" s="24"/>
      <c r="M914" s="24"/>
      <c r="N914" s="24"/>
      <c r="O914" s="24"/>
      <c r="P914" s="24"/>
      <c r="Q914" s="24"/>
      <c r="R914" s="24"/>
      <c r="S914" s="24"/>
      <c r="T914" s="30"/>
      <c r="U914" s="24"/>
      <c r="V914" s="24"/>
      <c r="W914" s="24"/>
      <c r="X914" s="24"/>
      <c r="Y914" s="24"/>
      <c r="Z914" s="24"/>
      <c r="AA914" s="24"/>
      <c r="AB914" s="24"/>
      <c r="AC914" s="24"/>
      <c r="AD914" s="24"/>
      <c r="AE914" s="24"/>
      <c r="AF914" s="24"/>
      <c r="AG914" s="24"/>
    </row>
    <row r="915" spans="1:33">
      <c r="A915" s="24"/>
      <c r="B915" s="24"/>
      <c r="C915" s="24"/>
      <c r="D915" s="24"/>
      <c r="E915" s="24"/>
      <c r="F915" s="24"/>
      <c r="G915" s="24"/>
      <c r="H915" s="24"/>
      <c r="I915" s="24"/>
      <c r="J915" s="14"/>
      <c r="K915" s="24"/>
      <c r="L915" s="24"/>
      <c r="M915" s="24"/>
      <c r="N915" s="24"/>
      <c r="O915" s="24"/>
      <c r="P915" s="24"/>
      <c r="Q915" s="24"/>
      <c r="R915" s="24"/>
      <c r="S915" s="24"/>
      <c r="T915" s="30"/>
      <c r="U915" s="24"/>
      <c r="V915" s="24"/>
      <c r="W915" s="24"/>
      <c r="X915" s="24"/>
      <c r="Y915" s="24"/>
      <c r="Z915" s="24"/>
      <c r="AA915" s="24"/>
      <c r="AB915" s="24"/>
      <c r="AC915" s="24"/>
      <c r="AD915" s="24"/>
      <c r="AE915" s="24"/>
      <c r="AF915" s="24"/>
      <c r="AG915" s="24"/>
    </row>
    <row r="916" spans="1:33">
      <c r="A916" s="24"/>
      <c r="B916" s="24"/>
      <c r="C916" s="24"/>
      <c r="D916" s="24"/>
      <c r="E916" s="24"/>
      <c r="F916" s="24"/>
      <c r="G916" s="24"/>
      <c r="H916" s="24"/>
      <c r="I916" s="24"/>
      <c r="J916" s="14"/>
      <c r="K916" s="24"/>
      <c r="L916" s="24"/>
      <c r="M916" s="24"/>
      <c r="N916" s="24"/>
      <c r="O916" s="24"/>
      <c r="P916" s="24"/>
      <c r="Q916" s="24"/>
      <c r="R916" s="24"/>
      <c r="S916" s="24"/>
      <c r="T916" s="30"/>
      <c r="U916" s="24"/>
      <c r="V916" s="24"/>
      <c r="W916" s="24"/>
      <c r="X916" s="24"/>
      <c r="Y916" s="24"/>
      <c r="Z916" s="24"/>
      <c r="AA916" s="24"/>
      <c r="AB916" s="24"/>
      <c r="AC916" s="24"/>
      <c r="AD916" s="24"/>
      <c r="AE916" s="24"/>
      <c r="AF916" s="24"/>
      <c r="AG916" s="24"/>
    </row>
    <row r="917" spans="1:33">
      <c r="A917" s="24"/>
      <c r="B917" s="24"/>
      <c r="C917" s="24"/>
      <c r="D917" s="24"/>
      <c r="E917" s="24"/>
      <c r="F917" s="24"/>
      <c r="G917" s="24"/>
      <c r="H917" s="24"/>
      <c r="I917" s="24"/>
      <c r="J917" s="14"/>
      <c r="K917" s="24"/>
      <c r="L917" s="24"/>
      <c r="M917" s="24"/>
      <c r="N917" s="24"/>
      <c r="O917" s="24"/>
      <c r="P917" s="24"/>
      <c r="Q917" s="24"/>
      <c r="R917" s="24"/>
      <c r="S917" s="24"/>
      <c r="T917" s="30"/>
      <c r="U917" s="24"/>
      <c r="V917" s="24"/>
      <c r="W917" s="24"/>
      <c r="X917" s="24"/>
      <c r="Y917" s="24"/>
      <c r="Z917" s="24"/>
      <c r="AA917" s="24"/>
      <c r="AB917" s="24"/>
      <c r="AC917" s="24"/>
      <c r="AD917" s="24"/>
      <c r="AE917" s="24"/>
      <c r="AF917" s="24"/>
      <c r="AG917" s="24"/>
    </row>
    <row r="918" spans="1:33">
      <c r="A918" s="24"/>
      <c r="B918" s="24"/>
      <c r="C918" s="24"/>
      <c r="D918" s="24"/>
      <c r="E918" s="24"/>
      <c r="F918" s="24"/>
      <c r="G918" s="24"/>
      <c r="H918" s="24"/>
      <c r="I918" s="24"/>
      <c r="J918" s="14"/>
      <c r="K918" s="24"/>
      <c r="L918" s="24"/>
      <c r="M918" s="24"/>
      <c r="N918" s="24"/>
      <c r="O918" s="24"/>
      <c r="P918" s="24"/>
      <c r="Q918" s="24"/>
      <c r="R918" s="24"/>
      <c r="S918" s="24"/>
      <c r="T918" s="30"/>
      <c r="U918" s="24"/>
      <c r="V918" s="24"/>
      <c r="W918" s="24"/>
      <c r="X918" s="24"/>
      <c r="Y918" s="24"/>
      <c r="Z918" s="24"/>
      <c r="AA918" s="24"/>
      <c r="AB918" s="24"/>
      <c r="AC918" s="24"/>
      <c r="AD918" s="24"/>
      <c r="AE918" s="24"/>
      <c r="AF918" s="24"/>
      <c r="AG918" s="24"/>
    </row>
    <row r="919" spans="1:33">
      <c r="A919" s="24"/>
      <c r="B919" s="24"/>
      <c r="C919" s="24"/>
      <c r="D919" s="24"/>
      <c r="E919" s="24"/>
      <c r="F919" s="24"/>
      <c r="G919" s="24"/>
      <c r="H919" s="24"/>
      <c r="I919" s="24"/>
      <c r="J919" s="14"/>
      <c r="K919" s="24"/>
      <c r="L919" s="24"/>
      <c r="M919" s="24"/>
      <c r="N919" s="24"/>
      <c r="O919" s="24"/>
      <c r="P919" s="24"/>
      <c r="Q919" s="24"/>
      <c r="R919" s="24"/>
      <c r="S919" s="24"/>
      <c r="T919" s="30"/>
      <c r="U919" s="24"/>
      <c r="V919" s="24"/>
      <c r="W919" s="24"/>
      <c r="X919" s="24"/>
      <c r="Y919" s="24"/>
      <c r="Z919" s="24"/>
      <c r="AA919" s="24"/>
      <c r="AB919" s="24"/>
      <c r="AC919" s="24"/>
      <c r="AD919" s="24"/>
      <c r="AE919" s="24"/>
      <c r="AF919" s="24"/>
      <c r="AG919" s="24"/>
    </row>
    <row r="920" spans="1:33">
      <c r="A920" s="24"/>
      <c r="B920" s="24"/>
      <c r="C920" s="24"/>
      <c r="D920" s="24"/>
      <c r="E920" s="24"/>
      <c r="F920" s="24"/>
      <c r="G920" s="24"/>
      <c r="H920" s="24"/>
      <c r="I920" s="24"/>
      <c r="J920" s="14"/>
      <c r="K920" s="24"/>
      <c r="L920" s="24"/>
      <c r="M920" s="24"/>
      <c r="N920" s="24"/>
      <c r="O920" s="24"/>
      <c r="P920" s="24"/>
      <c r="Q920" s="24"/>
      <c r="R920" s="24"/>
      <c r="S920" s="24"/>
      <c r="T920" s="30"/>
      <c r="U920" s="24"/>
      <c r="V920" s="24"/>
      <c r="W920" s="24"/>
      <c r="X920" s="24"/>
      <c r="Y920" s="24"/>
      <c r="Z920" s="24"/>
      <c r="AA920" s="24"/>
      <c r="AB920" s="24"/>
      <c r="AC920" s="24"/>
      <c r="AD920" s="24"/>
      <c r="AE920" s="24"/>
      <c r="AF920" s="24"/>
      <c r="AG920" s="24"/>
    </row>
    <row r="921" spans="1:33">
      <c r="A921" s="24"/>
      <c r="B921" s="24"/>
      <c r="C921" s="24"/>
      <c r="D921" s="24"/>
      <c r="E921" s="24"/>
      <c r="F921" s="24"/>
      <c r="G921" s="24"/>
      <c r="H921" s="24"/>
      <c r="I921" s="24"/>
      <c r="J921" s="14"/>
      <c r="K921" s="24"/>
      <c r="L921" s="24"/>
      <c r="M921" s="24"/>
      <c r="N921" s="24"/>
      <c r="O921" s="24"/>
      <c r="P921" s="24"/>
      <c r="Q921" s="24"/>
      <c r="R921" s="24"/>
      <c r="S921" s="24"/>
      <c r="T921" s="30"/>
      <c r="U921" s="24"/>
      <c r="V921" s="24"/>
      <c r="W921" s="24"/>
      <c r="X921" s="24"/>
      <c r="Y921" s="24"/>
      <c r="Z921" s="24"/>
      <c r="AA921" s="24"/>
      <c r="AB921" s="24"/>
      <c r="AC921" s="24"/>
      <c r="AD921" s="24"/>
      <c r="AE921" s="24"/>
      <c r="AF921" s="24"/>
      <c r="AG921" s="24"/>
    </row>
    <row r="922" spans="1:33">
      <c r="A922" s="24"/>
      <c r="B922" s="24"/>
      <c r="C922" s="24"/>
      <c r="D922" s="24"/>
      <c r="E922" s="24"/>
      <c r="F922" s="24"/>
      <c r="G922" s="24"/>
      <c r="H922" s="24"/>
      <c r="I922" s="24"/>
      <c r="J922" s="14"/>
      <c r="K922" s="24"/>
      <c r="L922" s="24"/>
      <c r="M922" s="24"/>
      <c r="N922" s="24"/>
      <c r="O922" s="24"/>
      <c r="P922" s="24"/>
      <c r="Q922" s="24"/>
      <c r="R922" s="24"/>
      <c r="S922" s="24"/>
      <c r="T922" s="30"/>
      <c r="U922" s="24"/>
      <c r="V922" s="24"/>
      <c r="W922" s="24"/>
      <c r="X922" s="24"/>
      <c r="Y922" s="24"/>
      <c r="Z922" s="24"/>
      <c r="AA922" s="24"/>
      <c r="AB922" s="24"/>
      <c r="AC922" s="24"/>
      <c r="AD922" s="24"/>
      <c r="AE922" s="24"/>
      <c r="AF922" s="24"/>
      <c r="AG922" s="24"/>
    </row>
    <row r="923" spans="1:33">
      <c r="A923" s="24"/>
      <c r="B923" s="24"/>
      <c r="C923" s="24"/>
      <c r="D923" s="24"/>
      <c r="E923" s="24"/>
      <c r="F923" s="24"/>
      <c r="G923" s="24"/>
      <c r="H923" s="24"/>
      <c r="I923" s="24"/>
      <c r="J923" s="14"/>
      <c r="K923" s="24"/>
      <c r="L923" s="24"/>
      <c r="M923" s="24"/>
      <c r="N923" s="24"/>
      <c r="O923" s="24"/>
      <c r="P923" s="24"/>
      <c r="Q923" s="24"/>
      <c r="R923" s="24"/>
      <c r="S923" s="24"/>
      <c r="T923" s="30"/>
      <c r="U923" s="24"/>
      <c r="V923" s="24"/>
      <c r="W923" s="24"/>
      <c r="X923" s="24"/>
      <c r="Y923" s="24"/>
      <c r="Z923" s="24"/>
      <c r="AA923" s="24"/>
      <c r="AB923" s="24"/>
      <c r="AC923" s="24"/>
      <c r="AD923" s="24"/>
      <c r="AE923" s="24"/>
      <c r="AF923" s="24"/>
      <c r="AG923" s="24"/>
    </row>
    <row r="924" spans="1:33">
      <c r="A924" s="24"/>
      <c r="B924" s="24"/>
      <c r="C924" s="24"/>
      <c r="D924" s="24"/>
      <c r="E924" s="24"/>
      <c r="F924" s="24"/>
      <c r="G924" s="24"/>
      <c r="H924" s="24"/>
      <c r="I924" s="24"/>
      <c r="J924" s="14"/>
      <c r="K924" s="24"/>
      <c r="L924" s="24"/>
      <c r="M924" s="24"/>
      <c r="N924" s="24"/>
      <c r="O924" s="24"/>
      <c r="P924" s="24"/>
      <c r="Q924" s="24"/>
      <c r="R924" s="24"/>
      <c r="S924" s="24"/>
      <c r="T924" s="30"/>
      <c r="U924" s="24"/>
      <c r="V924" s="24"/>
      <c r="W924" s="24"/>
      <c r="X924" s="24"/>
      <c r="Y924" s="24"/>
      <c r="Z924" s="24"/>
      <c r="AA924" s="24"/>
      <c r="AB924" s="24"/>
      <c r="AC924" s="24"/>
      <c r="AD924" s="24"/>
      <c r="AE924" s="24"/>
      <c r="AF924" s="24"/>
      <c r="AG924" s="24"/>
    </row>
    <row r="925" spans="1:33">
      <c r="A925" s="24"/>
      <c r="B925" s="24"/>
      <c r="C925" s="24"/>
      <c r="D925" s="24"/>
      <c r="E925" s="24"/>
      <c r="F925" s="24"/>
      <c r="G925" s="24"/>
      <c r="H925" s="24"/>
      <c r="I925" s="24"/>
      <c r="J925" s="14"/>
      <c r="K925" s="24"/>
      <c r="L925" s="24"/>
      <c r="M925" s="24"/>
      <c r="N925" s="24"/>
      <c r="O925" s="24"/>
      <c r="P925" s="24"/>
      <c r="Q925" s="24"/>
      <c r="R925" s="24"/>
      <c r="S925" s="24"/>
      <c r="T925" s="30"/>
      <c r="U925" s="24"/>
      <c r="V925" s="24"/>
      <c r="W925" s="24"/>
      <c r="X925" s="24"/>
      <c r="Y925" s="24"/>
      <c r="Z925" s="24"/>
      <c r="AA925" s="24"/>
      <c r="AB925" s="24"/>
      <c r="AC925" s="24"/>
      <c r="AD925" s="24"/>
      <c r="AE925" s="24"/>
      <c r="AF925" s="24"/>
      <c r="AG925" s="24"/>
    </row>
    <row r="926" spans="1:33">
      <c r="A926" s="24"/>
      <c r="B926" s="24"/>
      <c r="C926" s="24"/>
      <c r="D926" s="24"/>
      <c r="E926" s="24"/>
      <c r="F926" s="24"/>
      <c r="G926" s="24"/>
      <c r="H926" s="24"/>
      <c r="I926" s="24"/>
      <c r="J926" s="14"/>
      <c r="K926" s="24"/>
      <c r="L926" s="24"/>
      <c r="M926" s="24"/>
      <c r="N926" s="24"/>
      <c r="O926" s="24"/>
      <c r="P926" s="24"/>
      <c r="Q926" s="24"/>
      <c r="R926" s="24"/>
      <c r="S926" s="24"/>
      <c r="T926" s="30"/>
      <c r="U926" s="24"/>
      <c r="V926" s="24"/>
      <c r="W926" s="24"/>
      <c r="X926" s="24"/>
      <c r="Y926" s="24"/>
      <c r="Z926" s="24"/>
      <c r="AA926" s="24"/>
      <c r="AB926" s="24"/>
      <c r="AC926" s="24"/>
      <c r="AD926" s="24"/>
      <c r="AE926" s="24"/>
      <c r="AF926" s="24"/>
      <c r="AG926" s="24"/>
    </row>
    <row r="927" spans="1:33">
      <c r="A927" s="24"/>
      <c r="B927" s="24"/>
      <c r="C927" s="24"/>
      <c r="D927" s="24"/>
      <c r="E927" s="24"/>
      <c r="F927" s="24"/>
      <c r="G927" s="24"/>
      <c r="H927" s="24"/>
      <c r="I927" s="24"/>
      <c r="J927" s="14"/>
      <c r="K927" s="24"/>
      <c r="L927" s="24"/>
      <c r="M927" s="24"/>
      <c r="N927" s="24"/>
      <c r="O927" s="24"/>
      <c r="P927" s="24"/>
      <c r="Q927" s="24"/>
      <c r="R927" s="24"/>
      <c r="S927" s="24"/>
      <c r="T927" s="30"/>
      <c r="U927" s="24"/>
      <c r="V927" s="24"/>
      <c r="W927" s="24"/>
      <c r="X927" s="24"/>
      <c r="Y927" s="24"/>
      <c r="Z927" s="24"/>
      <c r="AA927" s="24"/>
      <c r="AB927" s="24"/>
      <c r="AC927" s="24"/>
      <c r="AD927" s="24"/>
      <c r="AE927" s="24"/>
      <c r="AF927" s="24"/>
      <c r="AG927" s="24"/>
    </row>
    <row r="928" spans="1:33">
      <c r="A928" s="24"/>
      <c r="B928" s="24"/>
      <c r="C928" s="24"/>
      <c r="D928" s="24"/>
      <c r="E928" s="24"/>
      <c r="F928" s="24"/>
      <c r="G928" s="24"/>
      <c r="H928" s="24"/>
      <c r="I928" s="24"/>
      <c r="J928" s="14"/>
      <c r="K928" s="24"/>
      <c r="L928" s="24"/>
      <c r="M928" s="24"/>
      <c r="N928" s="24"/>
      <c r="O928" s="24"/>
      <c r="P928" s="24"/>
      <c r="Q928" s="24"/>
      <c r="R928" s="24"/>
      <c r="S928" s="24"/>
      <c r="T928" s="30"/>
      <c r="U928" s="24"/>
      <c r="V928" s="24"/>
      <c r="W928" s="24"/>
      <c r="X928" s="24"/>
      <c r="Y928" s="24"/>
      <c r="Z928" s="24"/>
      <c r="AA928" s="24"/>
      <c r="AB928" s="24"/>
      <c r="AC928" s="24"/>
      <c r="AD928" s="24"/>
      <c r="AE928" s="24"/>
      <c r="AF928" s="24"/>
      <c r="AG928" s="24"/>
    </row>
    <row r="929" spans="1:33">
      <c r="A929" s="24"/>
      <c r="B929" s="24"/>
      <c r="C929" s="24"/>
      <c r="D929" s="24"/>
      <c r="E929" s="24"/>
      <c r="F929" s="24"/>
      <c r="G929" s="24"/>
      <c r="H929" s="24"/>
      <c r="I929" s="24"/>
      <c r="J929" s="14"/>
      <c r="K929" s="24"/>
      <c r="L929" s="24"/>
      <c r="M929" s="24"/>
      <c r="N929" s="24"/>
      <c r="O929" s="24"/>
      <c r="P929" s="24"/>
      <c r="Q929" s="24"/>
      <c r="R929" s="24"/>
      <c r="S929" s="24"/>
      <c r="T929" s="30"/>
      <c r="U929" s="24"/>
      <c r="V929" s="24"/>
      <c r="W929" s="24"/>
      <c r="X929" s="24"/>
      <c r="Y929" s="24"/>
      <c r="Z929" s="24"/>
      <c r="AA929" s="24"/>
      <c r="AB929" s="24"/>
      <c r="AC929" s="24"/>
      <c r="AD929" s="24"/>
      <c r="AE929" s="24"/>
      <c r="AF929" s="24"/>
      <c r="AG929" s="24"/>
    </row>
    <row r="930" spans="1:33">
      <c r="A930" s="24"/>
      <c r="B930" s="24"/>
      <c r="C930" s="24"/>
      <c r="D930" s="24"/>
      <c r="E930" s="24"/>
      <c r="F930" s="24"/>
      <c r="G930" s="24"/>
      <c r="H930" s="24"/>
      <c r="I930" s="24"/>
      <c r="J930" s="14"/>
      <c r="K930" s="24"/>
      <c r="L930" s="24"/>
      <c r="M930" s="24"/>
      <c r="N930" s="24"/>
      <c r="O930" s="24"/>
      <c r="P930" s="24"/>
      <c r="Q930" s="24"/>
      <c r="R930" s="24"/>
      <c r="S930" s="24"/>
      <c r="T930" s="30"/>
      <c r="U930" s="24"/>
      <c r="V930" s="24"/>
      <c r="W930" s="24"/>
      <c r="X930" s="24"/>
      <c r="Y930" s="24"/>
      <c r="Z930" s="24"/>
      <c r="AA930" s="24"/>
      <c r="AB930" s="24"/>
      <c r="AC930" s="24"/>
      <c r="AD930" s="24"/>
      <c r="AE930" s="24"/>
      <c r="AF930" s="24"/>
      <c r="AG930" s="24"/>
    </row>
    <row r="931" spans="1:33">
      <c r="A931" s="24"/>
      <c r="B931" s="24"/>
      <c r="C931" s="24"/>
      <c r="D931" s="24"/>
      <c r="E931" s="24"/>
      <c r="F931" s="24"/>
      <c r="G931" s="24"/>
      <c r="H931" s="24"/>
      <c r="I931" s="24"/>
      <c r="J931" s="14"/>
      <c r="K931" s="24"/>
      <c r="L931" s="24"/>
      <c r="M931" s="24"/>
      <c r="N931" s="24"/>
      <c r="O931" s="24"/>
      <c r="P931" s="24"/>
      <c r="Q931" s="24"/>
      <c r="R931" s="24"/>
      <c r="S931" s="24"/>
      <c r="T931" s="30"/>
      <c r="U931" s="24"/>
      <c r="V931" s="24"/>
      <c r="W931" s="24"/>
      <c r="X931" s="24"/>
      <c r="Y931" s="24"/>
      <c r="Z931" s="24"/>
      <c r="AA931" s="24"/>
      <c r="AB931" s="24"/>
      <c r="AC931" s="24"/>
      <c r="AD931" s="24"/>
      <c r="AE931" s="24"/>
      <c r="AF931" s="24"/>
      <c r="AG931" s="24"/>
    </row>
    <row r="932" spans="1:33">
      <c r="A932" s="24"/>
      <c r="B932" s="24"/>
      <c r="C932" s="24"/>
      <c r="D932" s="24"/>
      <c r="E932" s="24"/>
      <c r="F932" s="24"/>
      <c r="G932" s="24"/>
      <c r="H932" s="24"/>
      <c r="I932" s="24"/>
      <c r="J932" s="14"/>
      <c r="K932" s="24"/>
      <c r="L932" s="24"/>
      <c r="M932" s="24"/>
      <c r="N932" s="24"/>
      <c r="O932" s="24"/>
      <c r="P932" s="24"/>
      <c r="Q932" s="24"/>
      <c r="R932" s="24"/>
      <c r="S932" s="24"/>
      <c r="T932" s="30"/>
      <c r="U932" s="24"/>
      <c r="V932" s="24"/>
      <c r="W932" s="24"/>
      <c r="X932" s="24"/>
      <c r="Y932" s="24"/>
      <c r="Z932" s="24"/>
      <c r="AA932" s="24"/>
      <c r="AB932" s="24"/>
      <c r="AC932" s="24"/>
      <c r="AD932" s="24"/>
      <c r="AE932" s="24"/>
      <c r="AF932" s="24"/>
      <c r="AG932" s="24"/>
    </row>
    <row r="933" spans="1:33">
      <c r="A933" s="24"/>
      <c r="B933" s="24"/>
      <c r="C933" s="24"/>
      <c r="D933" s="24"/>
      <c r="E933" s="24"/>
      <c r="F933" s="24"/>
      <c r="G933" s="24"/>
      <c r="H933" s="24"/>
      <c r="I933" s="24"/>
      <c r="J933" s="14"/>
      <c r="K933" s="24"/>
      <c r="L933" s="24"/>
      <c r="M933" s="24"/>
      <c r="N933" s="24"/>
      <c r="O933" s="24"/>
      <c r="P933" s="24"/>
      <c r="Q933" s="24"/>
      <c r="R933" s="24"/>
      <c r="S933" s="24"/>
      <c r="T933" s="30"/>
      <c r="U933" s="24"/>
      <c r="V933" s="24"/>
      <c r="W933" s="24"/>
      <c r="X933" s="24"/>
      <c r="Y933" s="24"/>
      <c r="Z933" s="24"/>
      <c r="AA933" s="24"/>
      <c r="AB933" s="24"/>
      <c r="AC933" s="24"/>
      <c r="AD933" s="24"/>
      <c r="AE933" s="24"/>
      <c r="AF933" s="24"/>
      <c r="AG933" s="24"/>
    </row>
    <row r="934" spans="1:33">
      <c r="A934" s="24"/>
      <c r="B934" s="24"/>
      <c r="C934" s="24"/>
      <c r="D934" s="24"/>
      <c r="E934" s="24"/>
      <c r="F934" s="24"/>
      <c r="G934" s="24"/>
      <c r="H934" s="24"/>
      <c r="I934" s="24"/>
      <c r="J934" s="14"/>
      <c r="K934" s="24"/>
      <c r="L934" s="24"/>
      <c r="M934" s="24"/>
      <c r="N934" s="24"/>
      <c r="O934" s="24"/>
      <c r="P934" s="24"/>
      <c r="Q934" s="24"/>
      <c r="R934" s="24"/>
      <c r="S934" s="24"/>
      <c r="T934" s="30"/>
      <c r="U934" s="24"/>
      <c r="V934" s="24"/>
      <c r="W934" s="24"/>
      <c r="X934" s="24"/>
      <c r="Y934" s="24"/>
      <c r="Z934" s="24"/>
      <c r="AA934" s="24"/>
      <c r="AB934" s="24"/>
      <c r="AC934" s="24"/>
      <c r="AD934" s="24"/>
      <c r="AE934" s="24"/>
      <c r="AF934" s="24"/>
      <c r="AG934" s="24"/>
    </row>
    <row r="935" spans="1:33">
      <c r="A935" s="24"/>
      <c r="B935" s="24"/>
      <c r="C935" s="24"/>
      <c r="D935" s="24"/>
      <c r="E935" s="24"/>
      <c r="F935" s="24"/>
      <c r="G935" s="24"/>
      <c r="H935" s="24"/>
      <c r="I935" s="24"/>
      <c r="J935" s="14"/>
      <c r="K935" s="24"/>
      <c r="L935" s="24"/>
      <c r="M935" s="24"/>
      <c r="N935" s="24"/>
      <c r="O935" s="24"/>
      <c r="P935" s="24"/>
      <c r="Q935" s="24"/>
      <c r="R935" s="24"/>
      <c r="S935" s="24"/>
      <c r="T935" s="30"/>
      <c r="U935" s="24"/>
      <c r="V935" s="24"/>
      <c r="W935" s="24"/>
      <c r="X935" s="24"/>
      <c r="Y935" s="24"/>
      <c r="Z935" s="24"/>
      <c r="AA935" s="24"/>
      <c r="AB935" s="24"/>
      <c r="AC935" s="24"/>
      <c r="AD935" s="24"/>
      <c r="AE935" s="24"/>
      <c r="AF935" s="24"/>
      <c r="AG935" s="24"/>
    </row>
    <row r="936" spans="1:33">
      <c r="A936" s="24"/>
      <c r="B936" s="24"/>
      <c r="C936" s="24"/>
      <c r="D936" s="24"/>
      <c r="E936" s="24"/>
      <c r="F936" s="24"/>
      <c r="G936" s="24"/>
      <c r="H936" s="24"/>
      <c r="I936" s="24"/>
      <c r="J936" s="14"/>
      <c r="K936" s="24"/>
      <c r="L936" s="24"/>
      <c r="M936" s="24"/>
      <c r="N936" s="24"/>
      <c r="O936" s="24"/>
      <c r="P936" s="24"/>
      <c r="Q936" s="24"/>
      <c r="R936" s="24"/>
      <c r="S936" s="24"/>
      <c r="T936" s="30"/>
      <c r="U936" s="24"/>
      <c r="V936" s="24"/>
      <c r="W936" s="24"/>
      <c r="X936" s="24"/>
      <c r="Y936" s="24"/>
      <c r="Z936" s="24"/>
      <c r="AA936" s="24"/>
      <c r="AB936" s="24"/>
      <c r="AC936" s="24"/>
      <c r="AD936" s="24"/>
      <c r="AE936" s="24"/>
      <c r="AF936" s="24"/>
      <c r="AG936" s="24"/>
    </row>
    <row r="937" spans="1:33">
      <c r="A937" s="24"/>
      <c r="B937" s="24"/>
      <c r="C937" s="24"/>
      <c r="D937" s="24"/>
      <c r="E937" s="24"/>
      <c r="F937" s="24"/>
      <c r="G937" s="24"/>
      <c r="H937" s="24"/>
      <c r="I937" s="24"/>
      <c r="J937" s="14"/>
      <c r="K937" s="24"/>
      <c r="L937" s="24"/>
      <c r="M937" s="24"/>
      <c r="N937" s="24"/>
      <c r="O937" s="24"/>
      <c r="P937" s="24"/>
      <c r="Q937" s="24"/>
      <c r="R937" s="24"/>
      <c r="S937" s="24"/>
      <c r="T937" s="30"/>
      <c r="U937" s="24"/>
      <c r="V937" s="24"/>
      <c r="W937" s="24"/>
      <c r="X937" s="24"/>
      <c r="Y937" s="24"/>
      <c r="Z937" s="24"/>
      <c r="AA937" s="24"/>
      <c r="AB937" s="24"/>
      <c r="AC937" s="24"/>
      <c r="AD937" s="24"/>
      <c r="AE937" s="24"/>
      <c r="AF937" s="24"/>
      <c r="AG937" s="24"/>
    </row>
    <row r="938" spans="1:33">
      <c r="A938" s="24"/>
      <c r="B938" s="24"/>
      <c r="C938" s="24"/>
      <c r="D938" s="24"/>
      <c r="E938" s="24"/>
      <c r="F938" s="24"/>
      <c r="G938" s="24"/>
      <c r="H938" s="24"/>
      <c r="I938" s="24"/>
      <c r="J938" s="14"/>
      <c r="K938" s="24"/>
      <c r="L938" s="24"/>
      <c r="M938" s="24"/>
      <c r="N938" s="24"/>
      <c r="O938" s="24"/>
      <c r="P938" s="24"/>
      <c r="Q938" s="24"/>
      <c r="R938" s="24"/>
      <c r="S938" s="24"/>
      <c r="T938" s="30"/>
      <c r="U938" s="24"/>
      <c r="V938" s="24"/>
      <c r="W938" s="24"/>
      <c r="X938" s="24"/>
      <c r="Y938" s="24"/>
      <c r="Z938" s="24"/>
      <c r="AA938" s="24"/>
      <c r="AB938" s="24"/>
      <c r="AC938" s="24"/>
      <c r="AD938" s="24"/>
      <c r="AE938" s="24"/>
      <c r="AF938" s="24"/>
      <c r="AG938" s="24"/>
    </row>
    <row r="939" spans="1:33">
      <c r="A939" s="24"/>
      <c r="B939" s="24"/>
      <c r="C939" s="24"/>
      <c r="D939" s="24"/>
      <c r="E939" s="24"/>
      <c r="F939" s="24"/>
      <c r="G939" s="24"/>
      <c r="H939" s="24"/>
      <c r="I939" s="24"/>
      <c r="J939" s="14"/>
      <c r="K939" s="24"/>
      <c r="L939" s="24"/>
      <c r="M939" s="24"/>
      <c r="N939" s="24"/>
      <c r="O939" s="24"/>
      <c r="P939" s="24"/>
      <c r="Q939" s="24"/>
      <c r="R939" s="24"/>
      <c r="S939" s="24"/>
      <c r="T939" s="30"/>
      <c r="U939" s="24"/>
      <c r="V939" s="24"/>
      <c r="W939" s="24"/>
      <c r="X939" s="24"/>
      <c r="Y939" s="24"/>
      <c r="Z939" s="24"/>
      <c r="AA939" s="24"/>
      <c r="AB939" s="24"/>
      <c r="AC939" s="24"/>
      <c r="AD939" s="24"/>
      <c r="AE939" s="24"/>
      <c r="AF939" s="24"/>
      <c r="AG939" s="24"/>
    </row>
    <row r="940" spans="1:33">
      <c r="A940" s="24"/>
      <c r="B940" s="24"/>
      <c r="C940" s="24"/>
      <c r="D940" s="24"/>
      <c r="E940" s="24"/>
      <c r="F940" s="24"/>
      <c r="G940" s="24"/>
      <c r="H940" s="24"/>
      <c r="I940" s="24"/>
      <c r="J940" s="14"/>
      <c r="K940" s="24"/>
      <c r="L940" s="24"/>
      <c r="M940" s="24"/>
      <c r="N940" s="24"/>
      <c r="O940" s="24"/>
      <c r="P940" s="24"/>
      <c r="Q940" s="24"/>
      <c r="R940" s="24"/>
      <c r="S940" s="24"/>
      <c r="T940" s="30"/>
      <c r="U940" s="24"/>
      <c r="V940" s="24"/>
      <c r="W940" s="24"/>
      <c r="X940" s="24"/>
      <c r="Y940" s="24"/>
      <c r="Z940" s="24"/>
      <c r="AA940" s="24"/>
      <c r="AB940" s="24"/>
      <c r="AC940" s="24"/>
      <c r="AD940" s="24"/>
      <c r="AE940" s="24"/>
      <c r="AF940" s="24"/>
      <c r="AG940" s="24"/>
    </row>
    <row r="941" spans="1:33">
      <c r="A941" s="24"/>
      <c r="B941" s="24"/>
      <c r="C941" s="24"/>
      <c r="D941" s="24"/>
      <c r="E941" s="24"/>
      <c r="F941" s="24"/>
      <c r="G941" s="24"/>
      <c r="H941" s="24"/>
      <c r="I941" s="24"/>
      <c r="J941" s="14"/>
      <c r="K941" s="24"/>
      <c r="L941" s="24"/>
      <c r="M941" s="24"/>
      <c r="N941" s="24"/>
      <c r="O941" s="24"/>
      <c r="P941" s="24"/>
      <c r="Q941" s="24"/>
      <c r="R941" s="24"/>
      <c r="S941" s="24"/>
      <c r="T941" s="30"/>
      <c r="U941" s="24"/>
      <c r="V941" s="24"/>
      <c r="W941" s="24"/>
      <c r="X941" s="24"/>
      <c r="Y941" s="24"/>
      <c r="Z941" s="24"/>
      <c r="AA941" s="24"/>
      <c r="AB941" s="24"/>
      <c r="AC941" s="24"/>
      <c r="AD941" s="24"/>
      <c r="AE941" s="24"/>
      <c r="AF941" s="24"/>
      <c r="AG941" s="24"/>
    </row>
    <row r="942" spans="1:33">
      <c r="A942" s="24"/>
      <c r="B942" s="24"/>
      <c r="C942" s="24"/>
      <c r="D942" s="24"/>
      <c r="E942" s="24"/>
      <c r="F942" s="24"/>
      <c r="G942" s="24"/>
      <c r="H942" s="24"/>
      <c r="I942" s="24"/>
      <c r="J942" s="14"/>
      <c r="K942" s="24"/>
      <c r="L942" s="24"/>
      <c r="M942" s="24"/>
      <c r="N942" s="24"/>
      <c r="O942" s="24"/>
      <c r="P942" s="24"/>
      <c r="Q942" s="24"/>
      <c r="R942" s="24"/>
      <c r="S942" s="24"/>
      <c r="T942" s="30"/>
      <c r="U942" s="24"/>
      <c r="V942" s="24"/>
      <c r="W942" s="24"/>
      <c r="X942" s="24"/>
      <c r="Y942" s="24"/>
      <c r="Z942" s="24"/>
      <c r="AA942" s="24"/>
      <c r="AB942" s="24"/>
      <c r="AC942" s="24"/>
      <c r="AD942" s="24"/>
      <c r="AE942" s="24"/>
      <c r="AF942" s="24"/>
      <c r="AG942" s="24"/>
    </row>
    <row r="943" spans="1:33">
      <c r="A943" s="24"/>
      <c r="B943" s="24"/>
      <c r="C943" s="24"/>
      <c r="D943" s="24"/>
      <c r="E943" s="24"/>
      <c r="F943" s="24"/>
      <c r="G943" s="24"/>
      <c r="H943" s="24"/>
      <c r="I943" s="24"/>
      <c r="J943" s="14"/>
      <c r="K943" s="24"/>
      <c r="L943" s="24"/>
      <c r="M943" s="24"/>
      <c r="N943" s="24"/>
      <c r="O943" s="24"/>
      <c r="P943" s="24"/>
      <c r="Q943" s="24"/>
      <c r="R943" s="24"/>
      <c r="S943" s="24"/>
      <c r="T943" s="30"/>
      <c r="U943" s="24"/>
      <c r="V943" s="24"/>
      <c r="W943" s="24"/>
      <c r="X943" s="24"/>
      <c r="Y943" s="24"/>
      <c r="Z943" s="24"/>
      <c r="AA943" s="24"/>
      <c r="AB943" s="24"/>
      <c r="AC943" s="24"/>
      <c r="AD943" s="24"/>
      <c r="AE943" s="24"/>
      <c r="AF943" s="24"/>
      <c r="AG943" s="24"/>
    </row>
    <row r="944" spans="1:33">
      <c r="A944" s="24"/>
      <c r="B944" s="24"/>
      <c r="C944" s="24"/>
      <c r="D944" s="24"/>
      <c r="E944" s="24"/>
      <c r="F944" s="24"/>
      <c r="G944" s="24"/>
      <c r="H944" s="24"/>
      <c r="I944" s="24"/>
      <c r="J944" s="14"/>
      <c r="K944" s="24"/>
      <c r="L944" s="24"/>
      <c r="M944" s="24"/>
      <c r="N944" s="24"/>
      <c r="O944" s="24"/>
      <c r="P944" s="24"/>
      <c r="Q944" s="24"/>
      <c r="R944" s="24"/>
      <c r="S944" s="24"/>
      <c r="T944" s="30"/>
      <c r="U944" s="24"/>
      <c r="V944" s="24"/>
      <c r="W944" s="24"/>
      <c r="X944" s="24"/>
      <c r="Y944" s="24"/>
      <c r="Z944" s="24"/>
      <c r="AA944" s="24"/>
      <c r="AB944" s="24"/>
      <c r="AC944" s="24"/>
      <c r="AD944" s="24"/>
      <c r="AE944" s="24"/>
      <c r="AF944" s="24"/>
      <c r="AG944" s="24"/>
    </row>
    <row r="945" spans="1:33">
      <c r="A945" s="24"/>
      <c r="B945" s="24"/>
      <c r="C945" s="24"/>
      <c r="D945" s="24"/>
      <c r="E945" s="24"/>
      <c r="F945" s="24"/>
      <c r="G945" s="24"/>
      <c r="H945" s="24"/>
      <c r="I945" s="24"/>
      <c r="J945" s="14"/>
      <c r="K945" s="24"/>
      <c r="L945" s="24"/>
      <c r="M945" s="24"/>
      <c r="N945" s="24"/>
      <c r="O945" s="24"/>
      <c r="P945" s="24"/>
      <c r="Q945" s="24"/>
      <c r="R945" s="24"/>
      <c r="S945" s="24"/>
      <c r="T945" s="30"/>
      <c r="U945" s="24"/>
      <c r="V945" s="24"/>
      <c r="W945" s="24"/>
      <c r="X945" s="24"/>
      <c r="Y945" s="24"/>
      <c r="Z945" s="24"/>
      <c r="AA945" s="24"/>
      <c r="AB945" s="24"/>
      <c r="AC945" s="24"/>
      <c r="AD945" s="24"/>
      <c r="AE945" s="24"/>
      <c r="AF945" s="24"/>
      <c r="AG945" s="24"/>
    </row>
    <row r="946" spans="1:33">
      <c r="A946" s="24"/>
      <c r="B946" s="24"/>
      <c r="C946" s="24"/>
      <c r="D946" s="24"/>
      <c r="E946" s="24"/>
      <c r="F946" s="24"/>
      <c r="G946" s="24"/>
      <c r="H946" s="24"/>
      <c r="I946" s="24"/>
      <c r="J946" s="14"/>
      <c r="K946" s="24"/>
      <c r="L946" s="24"/>
      <c r="M946" s="24"/>
      <c r="N946" s="24"/>
      <c r="O946" s="24"/>
      <c r="P946" s="24"/>
      <c r="Q946" s="24"/>
      <c r="R946" s="24"/>
      <c r="S946" s="24"/>
      <c r="T946" s="30"/>
      <c r="U946" s="24"/>
      <c r="V946" s="24"/>
      <c r="W946" s="24"/>
      <c r="X946" s="24"/>
      <c r="Y946" s="24"/>
      <c r="Z946" s="24"/>
      <c r="AA946" s="24"/>
      <c r="AB946" s="24"/>
      <c r="AC946" s="24"/>
      <c r="AD946" s="24"/>
      <c r="AE946" s="24"/>
      <c r="AF946" s="24"/>
      <c r="AG946" s="24"/>
    </row>
    <row r="947" spans="1:33">
      <c r="A947" s="24"/>
      <c r="B947" s="24"/>
      <c r="C947" s="24"/>
      <c r="D947" s="24"/>
      <c r="E947" s="24"/>
      <c r="F947" s="24"/>
      <c r="G947" s="24"/>
      <c r="H947" s="24"/>
      <c r="I947" s="24"/>
      <c r="J947" s="14"/>
      <c r="K947" s="24"/>
      <c r="L947" s="24"/>
      <c r="M947" s="24"/>
      <c r="N947" s="24"/>
      <c r="O947" s="24"/>
      <c r="P947" s="24"/>
      <c r="Q947" s="24"/>
      <c r="R947" s="24"/>
      <c r="S947" s="24"/>
      <c r="T947" s="30"/>
      <c r="U947" s="24"/>
      <c r="V947" s="24"/>
      <c r="W947" s="24"/>
      <c r="X947" s="24"/>
      <c r="Y947" s="24"/>
      <c r="Z947" s="24"/>
      <c r="AA947" s="24"/>
      <c r="AB947" s="24"/>
      <c r="AC947" s="24"/>
      <c r="AD947" s="24"/>
      <c r="AE947" s="24"/>
      <c r="AF947" s="24"/>
      <c r="AG947" s="24"/>
    </row>
    <row r="948" spans="1:33">
      <c r="A948" s="24"/>
      <c r="B948" s="24"/>
      <c r="C948" s="24"/>
      <c r="D948" s="24"/>
      <c r="E948" s="24"/>
      <c r="F948" s="24"/>
      <c r="G948" s="24"/>
      <c r="H948" s="24"/>
      <c r="I948" s="24"/>
      <c r="J948" s="14"/>
      <c r="K948" s="24"/>
      <c r="L948" s="24"/>
      <c r="M948" s="24"/>
      <c r="N948" s="24"/>
      <c r="O948" s="24"/>
      <c r="P948" s="24"/>
      <c r="Q948" s="24"/>
      <c r="R948" s="24"/>
      <c r="S948" s="24"/>
      <c r="T948" s="30"/>
      <c r="U948" s="24"/>
      <c r="V948" s="24"/>
      <c r="W948" s="24"/>
      <c r="X948" s="24"/>
      <c r="Y948" s="24"/>
      <c r="Z948" s="24"/>
      <c r="AA948" s="24"/>
      <c r="AB948" s="24"/>
      <c r="AC948" s="24"/>
      <c r="AD948" s="24"/>
      <c r="AE948" s="24"/>
      <c r="AF948" s="24"/>
      <c r="AG948" s="24"/>
    </row>
    <row r="949" spans="1:33">
      <c r="A949" s="24"/>
      <c r="B949" s="24"/>
      <c r="C949" s="24"/>
      <c r="D949" s="24"/>
      <c r="E949" s="24"/>
      <c r="F949" s="24"/>
      <c r="G949" s="24"/>
      <c r="H949" s="24"/>
      <c r="I949" s="24"/>
      <c r="J949" s="14"/>
      <c r="K949" s="24"/>
      <c r="L949" s="24"/>
      <c r="M949" s="24"/>
      <c r="N949" s="24"/>
      <c r="O949" s="24"/>
      <c r="P949" s="24"/>
      <c r="Q949" s="24"/>
      <c r="R949" s="24"/>
      <c r="S949" s="24"/>
      <c r="T949" s="30"/>
      <c r="U949" s="24"/>
      <c r="V949" s="24"/>
      <c r="W949" s="24"/>
      <c r="X949" s="24"/>
      <c r="Y949" s="24"/>
      <c r="Z949" s="24"/>
      <c r="AA949" s="24"/>
      <c r="AB949" s="24"/>
      <c r="AC949" s="24"/>
      <c r="AD949" s="24"/>
      <c r="AE949" s="24"/>
      <c r="AF949" s="24"/>
      <c r="AG949" s="24"/>
    </row>
    <row r="950" spans="1:33">
      <c r="A950" s="24"/>
      <c r="B950" s="24"/>
      <c r="C950" s="24"/>
      <c r="D950" s="24"/>
      <c r="E950" s="24"/>
      <c r="F950" s="24"/>
      <c r="G950" s="24"/>
      <c r="H950" s="24"/>
      <c r="I950" s="24"/>
      <c r="J950" s="14"/>
      <c r="K950" s="24"/>
      <c r="L950" s="24"/>
      <c r="M950" s="24"/>
      <c r="N950" s="24"/>
      <c r="O950" s="24"/>
      <c r="P950" s="24"/>
      <c r="Q950" s="24"/>
      <c r="R950" s="24"/>
      <c r="S950" s="24"/>
      <c r="T950" s="30"/>
      <c r="U950" s="24"/>
      <c r="V950" s="24"/>
      <c r="W950" s="24"/>
      <c r="X950" s="24"/>
      <c r="Y950" s="24"/>
      <c r="Z950" s="24"/>
      <c r="AA950" s="24"/>
      <c r="AB950" s="24"/>
      <c r="AC950" s="24"/>
      <c r="AD950" s="24"/>
      <c r="AE950" s="24"/>
      <c r="AF950" s="24"/>
      <c r="AG950" s="24"/>
    </row>
    <row r="951" spans="1:33">
      <c r="A951" s="24"/>
      <c r="B951" s="24"/>
      <c r="C951" s="24"/>
      <c r="D951" s="24"/>
      <c r="E951" s="24"/>
      <c r="F951" s="24"/>
      <c r="G951" s="24"/>
      <c r="H951" s="24"/>
      <c r="I951" s="24"/>
      <c r="J951" s="14"/>
      <c r="K951" s="24"/>
      <c r="L951" s="24"/>
      <c r="M951" s="24"/>
      <c r="N951" s="24"/>
      <c r="O951" s="24"/>
      <c r="P951" s="24"/>
      <c r="Q951" s="24"/>
      <c r="R951" s="24"/>
      <c r="S951" s="24"/>
      <c r="T951" s="30"/>
      <c r="U951" s="24"/>
      <c r="V951" s="24"/>
      <c r="W951" s="24"/>
      <c r="X951" s="24"/>
      <c r="Y951" s="24"/>
      <c r="Z951" s="24"/>
      <c r="AA951" s="24"/>
      <c r="AB951" s="24"/>
      <c r="AC951" s="24"/>
      <c r="AD951" s="24"/>
      <c r="AE951" s="24"/>
      <c r="AF951" s="24"/>
      <c r="AG951" s="24"/>
    </row>
    <row r="952" spans="1:33">
      <c r="A952" s="24"/>
      <c r="B952" s="24"/>
      <c r="C952" s="24"/>
      <c r="D952" s="24"/>
      <c r="E952" s="24"/>
      <c r="F952" s="24"/>
      <c r="G952" s="24"/>
      <c r="H952" s="24"/>
      <c r="I952" s="24"/>
      <c r="J952" s="14"/>
      <c r="K952" s="24"/>
      <c r="L952" s="24"/>
      <c r="M952" s="24"/>
      <c r="N952" s="24"/>
      <c r="O952" s="24"/>
      <c r="P952" s="24"/>
      <c r="Q952" s="24"/>
      <c r="R952" s="24"/>
      <c r="S952" s="24"/>
      <c r="T952" s="30"/>
      <c r="U952" s="24"/>
      <c r="V952" s="24"/>
      <c r="W952" s="24"/>
      <c r="X952" s="24"/>
      <c r="Y952" s="24"/>
      <c r="Z952" s="24"/>
      <c r="AA952" s="24"/>
      <c r="AB952" s="24"/>
      <c r="AC952" s="24"/>
      <c r="AD952" s="24"/>
      <c r="AE952" s="24"/>
      <c r="AF952" s="24"/>
      <c r="AG952" s="24"/>
    </row>
    <row r="953" spans="1:33">
      <c r="A953" s="24"/>
      <c r="B953" s="24"/>
      <c r="C953" s="24"/>
      <c r="D953" s="24"/>
      <c r="E953" s="24"/>
      <c r="F953" s="24"/>
      <c r="G953" s="24"/>
      <c r="H953" s="24"/>
      <c r="I953" s="24"/>
      <c r="J953" s="14"/>
      <c r="K953" s="24"/>
      <c r="L953" s="24"/>
      <c r="M953" s="24"/>
      <c r="N953" s="24"/>
      <c r="O953" s="24"/>
      <c r="P953" s="24"/>
      <c r="Q953" s="24"/>
      <c r="R953" s="24"/>
      <c r="S953" s="24"/>
      <c r="T953" s="30"/>
      <c r="U953" s="24"/>
      <c r="V953" s="24"/>
      <c r="W953" s="24"/>
      <c r="X953" s="24"/>
      <c r="Y953" s="24"/>
      <c r="Z953" s="24"/>
      <c r="AA953" s="24"/>
      <c r="AB953" s="24"/>
      <c r="AC953" s="24"/>
      <c r="AD953" s="24"/>
      <c r="AE953" s="24"/>
      <c r="AF953" s="24"/>
      <c r="AG953" s="24"/>
    </row>
    <row r="954" spans="1:33">
      <c r="A954" s="24"/>
      <c r="B954" s="24"/>
      <c r="C954" s="24"/>
      <c r="D954" s="24"/>
      <c r="E954" s="24"/>
      <c r="F954" s="24"/>
      <c r="G954" s="24"/>
      <c r="H954" s="24"/>
      <c r="I954" s="24"/>
      <c r="J954" s="14"/>
      <c r="K954" s="24"/>
      <c r="L954" s="24"/>
      <c r="M954" s="24"/>
      <c r="N954" s="24"/>
      <c r="O954" s="24"/>
      <c r="P954" s="24"/>
      <c r="Q954" s="24"/>
      <c r="R954" s="24"/>
      <c r="S954" s="24"/>
      <c r="T954" s="30"/>
      <c r="U954" s="24"/>
      <c r="V954" s="24"/>
      <c r="W954" s="24"/>
      <c r="X954" s="24"/>
      <c r="Y954" s="24"/>
      <c r="Z954" s="24"/>
      <c r="AA954" s="24"/>
      <c r="AB954" s="24"/>
      <c r="AC954" s="24"/>
      <c r="AD954" s="24"/>
      <c r="AE954" s="24"/>
      <c r="AF954" s="24"/>
      <c r="AG954" s="24"/>
    </row>
    <row r="955" spans="1:33">
      <c r="A955" s="24"/>
      <c r="B955" s="24"/>
      <c r="C955" s="24"/>
      <c r="D955" s="24"/>
      <c r="E955" s="24"/>
      <c r="F955" s="24"/>
      <c r="G955" s="24"/>
      <c r="H955" s="24"/>
      <c r="I955" s="24"/>
      <c r="J955" s="14"/>
      <c r="K955" s="24"/>
      <c r="L955" s="24"/>
      <c r="M955" s="24"/>
      <c r="N955" s="24"/>
      <c r="O955" s="24"/>
      <c r="P955" s="24"/>
      <c r="Q955" s="24"/>
      <c r="R955" s="24"/>
      <c r="S955" s="24"/>
      <c r="T955" s="30"/>
      <c r="U955" s="24"/>
      <c r="V955" s="24"/>
      <c r="W955" s="24"/>
      <c r="X955" s="24"/>
      <c r="Y955" s="24"/>
      <c r="Z955" s="24"/>
      <c r="AA955" s="24"/>
      <c r="AB955" s="24"/>
      <c r="AC955" s="24"/>
      <c r="AD955" s="24"/>
      <c r="AE955" s="24"/>
      <c r="AF955" s="24"/>
      <c r="AG955" s="24"/>
    </row>
    <row r="956" spans="1:33">
      <c r="A956" s="24"/>
      <c r="B956" s="24"/>
      <c r="C956" s="24"/>
      <c r="D956" s="24"/>
      <c r="E956" s="24"/>
      <c r="F956" s="24"/>
      <c r="G956" s="24"/>
      <c r="H956" s="24"/>
      <c r="I956" s="24"/>
      <c r="J956" s="14"/>
      <c r="K956" s="24"/>
      <c r="L956" s="24"/>
      <c r="M956" s="24"/>
      <c r="N956" s="24"/>
      <c r="O956" s="24"/>
      <c r="P956" s="24"/>
      <c r="Q956" s="24"/>
      <c r="R956" s="24"/>
      <c r="S956" s="24"/>
      <c r="T956" s="30"/>
      <c r="U956" s="24"/>
      <c r="V956" s="24"/>
      <c r="W956" s="24"/>
      <c r="X956" s="24"/>
      <c r="Y956" s="24"/>
      <c r="Z956" s="24"/>
      <c r="AA956" s="24"/>
      <c r="AB956" s="24"/>
      <c r="AC956" s="24"/>
      <c r="AD956" s="24"/>
      <c r="AE956" s="24"/>
      <c r="AF956" s="24"/>
      <c r="AG956" s="24"/>
    </row>
    <row r="957" spans="1:33">
      <c r="A957" s="24"/>
      <c r="B957" s="24"/>
      <c r="C957" s="24"/>
      <c r="D957" s="24"/>
      <c r="E957" s="24"/>
      <c r="F957" s="24"/>
      <c r="G957" s="24"/>
      <c r="H957" s="24"/>
      <c r="I957" s="24"/>
      <c r="J957" s="14"/>
      <c r="K957" s="24"/>
      <c r="L957" s="24"/>
      <c r="M957" s="24"/>
      <c r="N957" s="24"/>
      <c r="O957" s="24"/>
      <c r="P957" s="24"/>
      <c r="Q957" s="24"/>
      <c r="R957" s="24"/>
      <c r="S957" s="24"/>
      <c r="T957" s="30"/>
      <c r="U957" s="24"/>
      <c r="V957" s="24"/>
      <c r="W957" s="24"/>
      <c r="X957" s="24"/>
      <c r="Y957" s="24"/>
      <c r="Z957" s="24"/>
      <c r="AA957" s="24"/>
      <c r="AB957" s="24"/>
      <c r="AC957" s="24"/>
      <c r="AD957" s="24"/>
      <c r="AE957" s="24"/>
      <c r="AF957" s="24"/>
      <c r="AG957" s="24"/>
    </row>
    <row r="958" spans="1:33">
      <c r="A958" s="24"/>
      <c r="B958" s="24"/>
      <c r="C958" s="24"/>
      <c r="D958" s="24"/>
      <c r="E958" s="24"/>
      <c r="F958" s="24"/>
      <c r="G958" s="24"/>
      <c r="H958" s="24"/>
      <c r="I958" s="24"/>
      <c r="J958" s="14"/>
      <c r="K958" s="24"/>
      <c r="L958" s="24"/>
      <c r="M958" s="24"/>
      <c r="N958" s="24"/>
      <c r="O958" s="24"/>
      <c r="P958" s="24"/>
      <c r="Q958" s="24"/>
      <c r="R958" s="24"/>
      <c r="S958" s="24"/>
      <c r="T958" s="30"/>
      <c r="U958" s="24"/>
      <c r="V958" s="24"/>
      <c r="W958" s="24"/>
      <c r="X958" s="24"/>
      <c r="Y958" s="24"/>
      <c r="Z958" s="24"/>
      <c r="AA958" s="24"/>
      <c r="AB958" s="24"/>
      <c r="AC958" s="24"/>
      <c r="AD958" s="24"/>
      <c r="AE958" s="24"/>
      <c r="AF958" s="24"/>
      <c r="AG958" s="24"/>
    </row>
    <row r="959" spans="1:33">
      <c r="A959" s="24"/>
      <c r="B959" s="24"/>
      <c r="C959" s="24"/>
      <c r="D959" s="24"/>
      <c r="E959" s="24"/>
      <c r="F959" s="24"/>
      <c r="G959" s="24"/>
      <c r="H959" s="24"/>
      <c r="I959" s="24"/>
      <c r="J959" s="14"/>
      <c r="K959" s="24"/>
      <c r="L959" s="24"/>
      <c r="M959" s="24"/>
      <c r="N959" s="24"/>
      <c r="O959" s="24"/>
      <c r="P959" s="24"/>
      <c r="Q959" s="24"/>
      <c r="R959" s="24"/>
      <c r="S959" s="24"/>
      <c r="T959" s="30"/>
      <c r="U959" s="24"/>
      <c r="V959" s="24"/>
      <c r="W959" s="24"/>
      <c r="X959" s="24"/>
      <c r="Y959" s="24"/>
      <c r="Z959" s="24"/>
      <c r="AA959" s="24"/>
      <c r="AB959" s="24"/>
      <c r="AC959" s="24"/>
      <c r="AD959" s="24"/>
      <c r="AE959" s="24"/>
      <c r="AF959" s="24"/>
      <c r="AG959" s="24"/>
    </row>
    <row r="960" spans="1:33">
      <c r="A960" s="24"/>
      <c r="B960" s="24"/>
      <c r="C960" s="24"/>
      <c r="D960" s="24"/>
      <c r="E960" s="24"/>
      <c r="F960" s="24"/>
      <c r="G960" s="24"/>
      <c r="H960" s="24"/>
      <c r="I960" s="24"/>
      <c r="J960" s="14"/>
      <c r="K960" s="24"/>
      <c r="L960" s="24"/>
      <c r="M960" s="24"/>
      <c r="N960" s="24"/>
      <c r="O960" s="24"/>
      <c r="P960" s="24"/>
      <c r="Q960" s="24"/>
      <c r="R960" s="24"/>
      <c r="S960" s="24"/>
      <c r="T960" s="30"/>
      <c r="U960" s="24"/>
      <c r="V960" s="24"/>
      <c r="W960" s="24"/>
      <c r="X960" s="24"/>
      <c r="Y960" s="24"/>
      <c r="Z960" s="24"/>
      <c r="AA960" s="24"/>
      <c r="AB960" s="24"/>
      <c r="AC960" s="24"/>
      <c r="AD960" s="24"/>
      <c r="AE960" s="24"/>
      <c r="AF960" s="24"/>
      <c r="AG960" s="24"/>
    </row>
    <row r="961" spans="1:33">
      <c r="A961" s="24"/>
      <c r="B961" s="24"/>
      <c r="C961" s="24"/>
      <c r="D961" s="24"/>
      <c r="E961" s="24"/>
      <c r="F961" s="24"/>
      <c r="G961" s="24"/>
      <c r="H961" s="24"/>
      <c r="I961" s="24"/>
      <c r="J961" s="14"/>
      <c r="K961" s="24"/>
      <c r="L961" s="24"/>
      <c r="M961" s="24"/>
      <c r="N961" s="24"/>
      <c r="O961" s="24"/>
      <c r="P961" s="24"/>
      <c r="Q961" s="24"/>
      <c r="R961" s="24"/>
      <c r="S961" s="24"/>
      <c r="T961" s="30"/>
      <c r="U961" s="24"/>
      <c r="V961" s="24"/>
      <c r="W961" s="24"/>
      <c r="X961" s="24"/>
      <c r="Y961" s="24"/>
      <c r="Z961" s="24"/>
      <c r="AA961" s="24"/>
      <c r="AB961" s="24"/>
      <c r="AC961" s="24"/>
      <c r="AD961" s="24"/>
      <c r="AE961" s="24"/>
      <c r="AF961" s="24"/>
      <c r="AG961" s="24"/>
    </row>
    <row r="962" spans="1:33">
      <c r="A962" s="24"/>
      <c r="B962" s="24"/>
      <c r="C962" s="24"/>
      <c r="D962" s="24"/>
      <c r="E962" s="24"/>
      <c r="F962" s="24"/>
      <c r="G962" s="24"/>
      <c r="H962" s="24"/>
      <c r="I962" s="24"/>
      <c r="J962" s="14"/>
      <c r="K962" s="24"/>
      <c r="L962" s="24"/>
      <c r="M962" s="24"/>
      <c r="N962" s="24"/>
      <c r="O962" s="24"/>
      <c r="P962" s="24"/>
      <c r="Q962" s="24"/>
      <c r="R962" s="24"/>
      <c r="S962" s="24"/>
      <c r="T962" s="30"/>
      <c r="U962" s="24"/>
      <c r="V962" s="24"/>
      <c r="W962" s="24"/>
      <c r="X962" s="24"/>
      <c r="Y962" s="24"/>
      <c r="Z962" s="24"/>
      <c r="AA962" s="24"/>
      <c r="AB962" s="24"/>
      <c r="AC962" s="24"/>
      <c r="AD962" s="24"/>
      <c r="AE962" s="24"/>
      <c r="AF962" s="24"/>
      <c r="AG962" s="24"/>
    </row>
    <row r="963" spans="1:33">
      <c r="A963" s="24"/>
      <c r="B963" s="24"/>
      <c r="C963" s="24"/>
      <c r="D963" s="24"/>
      <c r="E963" s="24"/>
      <c r="F963" s="24"/>
      <c r="G963" s="24"/>
      <c r="H963" s="24"/>
      <c r="I963" s="24"/>
      <c r="J963" s="14"/>
      <c r="K963" s="24"/>
      <c r="L963" s="24"/>
      <c r="M963" s="24"/>
      <c r="N963" s="24"/>
      <c r="O963" s="24"/>
      <c r="P963" s="24"/>
      <c r="Q963" s="24"/>
      <c r="R963" s="24"/>
      <c r="S963" s="24"/>
      <c r="T963" s="30"/>
      <c r="U963" s="24"/>
      <c r="V963" s="24"/>
      <c r="W963" s="24"/>
      <c r="X963" s="24"/>
      <c r="Y963" s="24"/>
      <c r="Z963" s="24"/>
      <c r="AA963" s="24"/>
      <c r="AB963" s="24"/>
      <c r="AC963" s="24"/>
      <c r="AD963" s="24"/>
      <c r="AE963" s="24"/>
      <c r="AF963" s="24"/>
      <c r="AG963" s="24"/>
    </row>
    <row r="964" spans="1:33">
      <c r="A964" s="24"/>
      <c r="B964" s="24"/>
      <c r="C964" s="24"/>
      <c r="D964" s="24"/>
      <c r="E964" s="24"/>
      <c r="F964" s="24"/>
      <c r="G964" s="24"/>
      <c r="H964" s="24"/>
      <c r="I964" s="24"/>
      <c r="J964" s="14"/>
      <c r="K964" s="24"/>
      <c r="L964" s="24"/>
      <c r="M964" s="24"/>
      <c r="N964" s="24"/>
      <c r="O964" s="24"/>
      <c r="P964" s="24"/>
      <c r="Q964" s="24"/>
      <c r="R964" s="24"/>
      <c r="S964" s="24"/>
      <c r="T964" s="30"/>
      <c r="U964" s="24"/>
      <c r="V964" s="24"/>
      <c r="W964" s="24"/>
      <c r="X964" s="24"/>
      <c r="Y964" s="24"/>
      <c r="Z964" s="24"/>
      <c r="AA964" s="24"/>
      <c r="AB964" s="24"/>
      <c r="AC964" s="24"/>
      <c r="AD964" s="24"/>
      <c r="AE964" s="24"/>
      <c r="AF964" s="24"/>
      <c r="AG964" s="24"/>
    </row>
    <row r="965" spans="1:33">
      <c r="A965" s="24"/>
      <c r="B965" s="24"/>
      <c r="C965" s="24"/>
      <c r="D965" s="24"/>
      <c r="E965" s="24"/>
      <c r="F965" s="24"/>
      <c r="G965" s="24"/>
      <c r="H965" s="24"/>
      <c r="I965" s="24"/>
      <c r="J965" s="14"/>
      <c r="K965" s="24"/>
      <c r="L965" s="24"/>
      <c r="M965" s="24"/>
      <c r="N965" s="24"/>
      <c r="O965" s="24"/>
      <c r="P965" s="24"/>
      <c r="Q965" s="24"/>
      <c r="R965" s="24"/>
      <c r="S965" s="24"/>
      <c r="T965" s="30"/>
      <c r="U965" s="24"/>
      <c r="V965" s="24"/>
      <c r="W965" s="24"/>
      <c r="X965" s="24"/>
      <c r="Y965" s="24"/>
      <c r="Z965" s="24"/>
      <c r="AA965" s="24"/>
      <c r="AB965" s="24"/>
      <c r="AC965" s="24"/>
      <c r="AD965" s="24"/>
      <c r="AE965" s="24"/>
      <c r="AF965" s="24"/>
      <c r="AG965" s="24"/>
    </row>
    <row r="966" spans="1:33">
      <c r="A966" s="24"/>
      <c r="B966" s="24"/>
      <c r="C966" s="24"/>
      <c r="D966" s="24"/>
      <c r="E966" s="24"/>
      <c r="F966" s="24"/>
      <c r="G966" s="24"/>
      <c r="H966" s="24"/>
      <c r="I966" s="24"/>
      <c r="J966" s="14"/>
      <c r="K966" s="24"/>
      <c r="L966" s="24"/>
      <c r="M966" s="24"/>
      <c r="N966" s="24"/>
      <c r="O966" s="24"/>
      <c r="P966" s="24"/>
      <c r="Q966" s="24"/>
      <c r="R966" s="24"/>
      <c r="S966" s="24"/>
      <c r="T966" s="30"/>
      <c r="U966" s="24"/>
      <c r="V966" s="24"/>
      <c r="W966" s="24"/>
      <c r="X966" s="24"/>
      <c r="Y966" s="24"/>
      <c r="Z966" s="24"/>
      <c r="AA966" s="24"/>
      <c r="AB966" s="24"/>
      <c r="AC966" s="24"/>
      <c r="AD966" s="24"/>
      <c r="AE966" s="24"/>
      <c r="AF966" s="24"/>
      <c r="AG966" s="24"/>
    </row>
    <row r="967" spans="1:33">
      <c r="A967" s="24"/>
      <c r="B967" s="24"/>
      <c r="C967" s="24"/>
      <c r="D967" s="24"/>
      <c r="E967" s="24"/>
      <c r="F967" s="24"/>
      <c r="G967" s="24"/>
      <c r="H967" s="24"/>
      <c r="I967" s="24"/>
      <c r="J967" s="14"/>
      <c r="K967" s="24"/>
      <c r="L967" s="24"/>
      <c r="M967" s="24"/>
      <c r="N967" s="24"/>
      <c r="O967" s="24"/>
      <c r="P967" s="24"/>
      <c r="Q967" s="24"/>
      <c r="R967" s="24"/>
      <c r="S967" s="24"/>
      <c r="T967" s="30"/>
      <c r="U967" s="24"/>
      <c r="V967" s="24"/>
      <c r="W967" s="24"/>
      <c r="X967" s="24"/>
      <c r="Y967" s="24"/>
      <c r="Z967" s="24"/>
      <c r="AA967" s="24"/>
      <c r="AB967" s="24"/>
      <c r="AC967" s="24"/>
      <c r="AD967" s="24"/>
      <c r="AE967" s="24"/>
      <c r="AF967" s="24"/>
      <c r="AG967" s="24"/>
    </row>
    <row r="968" spans="1:33">
      <c r="A968" s="24"/>
      <c r="B968" s="24"/>
      <c r="C968" s="24"/>
      <c r="D968" s="24"/>
      <c r="E968" s="24"/>
      <c r="F968" s="24"/>
      <c r="G968" s="24"/>
      <c r="H968" s="24"/>
      <c r="I968" s="24"/>
      <c r="J968" s="14"/>
      <c r="K968" s="24"/>
      <c r="L968" s="24"/>
      <c r="M968" s="24"/>
      <c r="N968" s="24"/>
      <c r="O968" s="24"/>
      <c r="P968" s="24"/>
      <c r="Q968" s="24"/>
      <c r="R968" s="24"/>
      <c r="S968" s="24"/>
      <c r="T968" s="30"/>
      <c r="U968" s="24"/>
      <c r="V968" s="24"/>
      <c r="W968" s="24"/>
      <c r="X968" s="24"/>
      <c r="Y968" s="24"/>
      <c r="Z968" s="24"/>
      <c r="AA968" s="24"/>
      <c r="AB968" s="24"/>
      <c r="AC968" s="24"/>
      <c r="AD968" s="24"/>
      <c r="AE968" s="24"/>
      <c r="AF968" s="24"/>
      <c r="AG968" s="24"/>
    </row>
    <row r="969" spans="1:33">
      <c r="A969" s="24"/>
      <c r="B969" s="24"/>
      <c r="C969" s="24"/>
      <c r="D969" s="24"/>
      <c r="E969" s="24"/>
      <c r="F969" s="24"/>
      <c r="G969" s="24"/>
      <c r="H969" s="24"/>
      <c r="I969" s="24"/>
      <c r="J969" s="14"/>
      <c r="K969" s="24"/>
      <c r="L969" s="24"/>
      <c r="M969" s="24"/>
      <c r="N969" s="24"/>
      <c r="O969" s="24"/>
      <c r="P969" s="24"/>
      <c r="Q969" s="24"/>
      <c r="R969" s="24"/>
      <c r="S969" s="24"/>
      <c r="T969" s="30"/>
      <c r="U969" s="24"/>
      <c r="V969" s="24"/>
      <c r="W969" s="24"/>
      <c r="X969" s="24"/>
      <c r="Y969" s="24"/>
      <c r="Z969" s="24"/>
      <c r="AA969" s="24"/>
      <c r="AB969" s="24"/>
      <c r="AC969" s="24"/>
      <c r="AD969" s="24"/>
      <c r="AE969" s="24"/>
      <c r="AF969" s="24"/>
      <c r="AG969" s="24"/>
    </row>
    <row r="970" spans="1:33">
      <c r="A970" s="24"/>
      <c r="B970" s="24"/>
      <c r="C970" s="24"/>
      <c r="D970" s="24"/>
      <c r="E970" s="24"/>
      <c r="F970" s="24"/>
      <c r="G970" s="24"/>
      <c r="H970" s="24"/>
      <c r="I970" s="24"/>
      <c r="J970" s="14"/>
      <c r="K970" s="24"/>
      <c r="L970" s="24"/>
      <c r="M970" s="24"/>
      <c r="N970" s="24"/>
      <c r="O970" s="24"/>
      <c r="P970" s="24"/>
      <c r="Q970" s="24"/>
      <c r="R970" s="24"/>
      <c r="S970" s="24"/>
      <c r="T970" s="30"/>
      <c r="U970" s="24"/>
      <c r="V970" s="24"/>
      <c r="W970" s="24"/>
      <c r="X970" s="24"/>
      <c r="Y970" s="24"/>
      <c r="Z970" s="24"/>
      <c r="AA970" s="24"/>
      <c r="AB970" s="24"/>
      <c r="AC970" s="24"/>
      <c r="AD970" s="24"/>
      <c r="AE970" s="24"/>
      <c r="AF970" s="24"/>
      <c r="AG970" s="24"/>
    </row>
    <row r="971" spans="1:33">
      <c r="A971" s="24"/>
      <c r="B971" s="24"/>
      <c r="C971" s="24"/>
      <c r="D971" s="24"/>
      <c r="E971" s="24"/>
      <c r="F971" s="24"/>
      <c r="G971" s="24"/>
      <c r="H971" s="24"/>
      <c r="I971" s="24"/>
      <c r="J971" s="14"/>
      <c r="K971" s="24"/>
      <c r="L971" s="24"/>
      <c r="M971" s="24"/>
      <c r="N971" s="24"/>
      <c r="O971" s="24"/>
      <c r="P971" s="24"/>
      <c r="Q971" s="24"/>
      <c r="R971" s="24"/>
      <c r="S971" s="24"/>
      <c r="T971" s="30"/>
      <c r="U971" s="24"/>
      <c r="V971" s="24"/>
      <c r="W971" s="24"/>
      <c r="X971" s="24"/>
      <c r="Y971" s="24"/>
      <c r="Z971" s="24"/>
      <c r="AA971" s="24"/>
      <c r="AB971" s="24"/>
      <c r="AC971" s="24"/>
      <c r="AD971" s="24"/>
      <c r="AE971" s="24"/>
      <c r="AF971" s="24"/>
      <c r="AG971" s="24"/>
    </row>
    <row r="972" spans="1:33">
      <c r="A972" s="24"/>
      <c r="B972" s="24"/>
      <c r="C972" s="24"/>
      <c r="D972" s="24"/>
      <c r="E972" s="24"/>
      <c r="F972" s="24"/>
      <c r="G972" s="24"/>
      <c r="H972" s="24"/>
      <c r="I972" s="24"/>
      <c r="J972" s="14"/>
      <c r="K972" s="24"/>
      <c r="L972" s="24"/>
      <c r="M972" s="24"/>
      <c r="N972" s="24"/>
      <c r="O972" s="24"/>
      <c r="P972" s="24"/>
      <c r="Q972" s="24"/>
      <c r="R972" s="24"/>
      <c r="S972" s="24"/>
      <c r="T972" s="30"/>
      <c r="U972" s="24"/>
      <c r="V972" s="24"/>
      <c r="W972" s="24"/>
      <c r="X972" s="24"/>
      <c r="Y972" s="24"/>
      <c r="Z972" s="24"/>
      <c r="AA972" s="24"/>
      <c r="AB972" s="24"/>
      <c r="AC972" s="24"/>
      <c r="AD972" s="24"/>
      <c r="AE972" s="24"/>
      <c r="AF972" s="24"/>
      <c r="AG972" s="24"/>
    </row>
    <row r="973" spans="1:33">
      <c r="A973" s="24"/>
      <c r="B973" s="24"/>
      <c r="C973" s="24"/>
      <c r="D973" s="24"/>
      <c r="E973" s="24"/>
      <c r="F973" s="24"/>
      <c r="G973" s="24"/>
      <c r="H973" s="24"/>
      <c r="I973" s="24"/>
      <c r="J973" s="14"/>
      <c r="K973" s="24"/>
      <c r="L973" s="24"/>
      <c r="M973" s="24"/>
      <c r="N973" s="24"/>
      <c r="O973" s="24"/>
      <c r="P973" s="24"/>
      <c r="Q973" s="24"/>
      <c r="R973" s="24"/>
      <c r="S973" s="24"/>
      <c r="T973" s="30"/>
      <c r="U973" s="24"/>
      <c r="V973" s="24"/>
      <c r="W973" s="24"/>
      <c r="X973" s="24"/>
      <c r="Y973" s="24"/>
      <c r="Z973" s="24"/>
      <c r="AA973" s="24"/>
      <c r="AB973" s="24"/>
      <c r="AC973" s="24"/>
      <c r="AD973" s="24"/>
      <c r="AE973" s="24"/>
      <c r="AF973" s="24"/>
      <c r="AG973" s="24"/>
    </row>
    <row r="974" spans="1:33">
      <c r="A974" s="24"/>
      <c r="B974" s="24"/>
      <c r="C974" s="24"/>
      <c r="D974" s="24"/>
      <c r="E974" s="24"/>
      <c r="F974" s="24"/>
      <c r="G974" s="24"/>
      <c r="H974" s="24"/>
      <c r="I974" s="24"/>
      <c r="J974" s="14"/>
      <c r="K974" s="24"/>
      <c r="L974" s="24"/>
      <c r="M974" s="24"/>
      <c r="N974" s="24"/>
      <c r="O974" s="24"/>
      <c r="P974" s="24"/>
      <c r="Q974" s="24"/>
      <c r="R974" s="24"/>
      <c r="S974" s="24"/>
      <c r="T974" s="30"/>
      <c r="U974" s="24"/>
      <c r="V974" s="24"/>
      <c r="W974" s="24"/>
      <c r="X974" s="24"/>
      <c r="Y974" s="24"/>
      <c r="Z974" s="24"/>
      <c r="AA974" s="24"/>
      <c r="AB974" s="24"/>
      <c r="AC974" s="24"/>
      <c r="AD974" s="24"/>
      <c r="AE974" s="24"/>
      <c r="AF974" s="24"/>
      <c r="AG974" s="24"/>
    </row>
    <row r="975" spans="1:33">
      <c r="A975" s="24"/>
      <c r="B975" s="24"/>
      <c r="C975" s="24"/>
      <c r="D975" s="24"/>
      <c r="E975" s="24"/>
      <c r="F975" s="24"/>
      <c r="G975" s="24"/>
      <c r="H975" s="24"/>
      <c r="I975" s="24"/>
      <c r="J975" s="14"/>
      <c r="K975" s="24"/>
      <c r="L975" s="24"/>
      <c r="M975" s="24"/>
      <c r="N975" s="24"/>
      <c r="O975" s="24"/>
      <c r="P975" s="24"/>
      <c r="Q975" s="24"/>
      <c r="R975" s="24"/>
      <c r="S975" s="24"/>
      <c r="T975" s="30"/>
      <c r="U975" s="24"/>
      <c r="V975" s="24"/>
      <c r="W975" s="24"/>
      <c r="X975" s="24"/>
      <c r="Y975" s="24"/>
      <c r="Z975" s="24"/>
      <c r="AA975" s="24"/>
      <c r="AB975" s="24"/>
      <c r="AC975" s="24"/>
      <c r="AD975" s="24"/>
      <c r="AE975" s="24"/>
      <c r="AF975" s="24"/>
      <c r="AG975" s="24"/>
    </row>
    <row r="976" spans="1:33">
      <c r="A976" s="24"/>
      <c r="B976" s="24"/>
      <c r="C976" s="24"/>
      <c r="D976" s="24"/>
      <c r="E976" s="24"/>
      <c r="F976" s="24"/>
      <c r="G976" s="24"/>
      <c r="H976" s="24"/>
      <c r="I976" s="24"/>
      <c r="J976" s="14"/>
      <c r="K976" s="24"/>
      <c r="L976" s="24"/>
      <c r="M976" s="24"/>
      <c r="N976" s="24"/>
      <c r="O976" s="24"/>
      <c r="P976" s="24"/>
      <c r="Q976" s="24"/>
      <c r="R976" s="24"/>
      <c r="S976" s="24"/>
      <c r="T976" s="30"/>
      <c r="U976" s="24"/>
      <c r="V976" s="24"/>
      <c r="W976" s="24"/>
      <c r="X976" s="24"/>
      <c r="Y976" s="24"/>
      <c r="Z976" s="24"/>
      <c r="AA976" s="24"/>
      <c r="AB976" s="24"/>
      <c r="AC976" s="24"/>
      <c r="AD976" s="24"/>
      <c r="AE976" s="24"/>
      <c r="AF976" s="24"/>
      <c r="AG976" s="24"/>
    </row>
    <row r="977" spans="1:33">
      <c r="A977" s="24"/>
      <c r="B977" s="24"/>
      <c r="C977" s="24"/>
      <c r="D977" s="24"/>
      <c r="E977" s="24"/>
      <c r="F977" s="24"/>
      <c r="G977" s="24"/>
      <c r="H977" s="24"/>
      <c r="I977" s="24"/>
      <c r="J977" s="14"/>
      <c r="K977" s="24"/>
      <c r="L977" s="24"/>
      <c r="M977" s="24"/>
      <c r="N977" s="24"/>
      <c r="O977" s="24"/>
      <c r="P977" s="24"/>
      <c r="Q977" s="24"/>
      <c r="R977" s="24"/>
      <c r="S977" s="24"/>
      <c r="T977" s="30"/>
      <c r="U977" s="24"/>
      <c r="V977" s="24"/>
      <c r="W977" s="24"/>
      <c r="X977" s="24"/>
      <c r="Y977" s="24"/>
      <c r="Z977" s="24"/>
      <c r="AA977" s="24"/>
      <c r="AB977" s="24"/>
      <c r="AC977" s="24"/>
      <c r="AD977" s="24"/>
      <c r="AE977" s="24"/>
      <c r="AF977" s="24"/>
      <c r="AG977" s="24"/>
    </row>
    <row r="978" spans="1:33">
      <c r="A978" s="24"/>
      <c r="B978" s="24"/>
      <c r="C978" s="24"/>
      <c r="D978" s="24"/>
      <c r="E978" s="24"/>
      <c r="F978" s="24"/>
      <c r="G978" s="24"/>
      <c r="H978" s="24"/>
      <c r="I978" s="24"/>
      <c r="J978" s="14"/>
      <c r="K978" s="24"/>
      <c r="L978" s="24"/>
      <c r="M978" s="24"/>
      <c r="N978" s="24"/>
      <c r="O978" s="24"/>
      <c r="P978" s="24"/>
      <c r="Q978" s="24"/>
      <c r="R978" s="24"/>
      <c r="S978" s="24"/>
      <c r="T978" s="30"/>
      <c r="U978" s="24"/>
      <c r="V978" s="24"/>
      <c r="W978" s="24"/>
      <c r="X978" s="24"/>
      <c r="Y978" s="24"/>
      <c r="Z978" s="24"/>
      <c r="AA978" s="24"/>
      <c r="AB978" s="24"/>
      <c r="AC978" s="24"/>
      <c r="AD978" s="24"/>
      <c r="AE978" s="24"/>
      <c r="AF978" s="24"/>
      <c r="AG978" s="24"/>
    </row>
    <row r="979" spans="1:33">
      <c r="A979" s="24"/>
      <c r="B979" s="24"/>
      <c r="C979" s="24"/>
      <c r="D979" s="24"/>
      <c r="E979" s="24"/>
      <c r="F979" s="24"/>
      <c r="G979" s="24"/>
      <c r="H979" s="24"/>
      <c r="I979" s="24"/>
      <c r="J979" s="14"/>
      <c r="K979" s="24"/>
      <c r="L979" s="24"/>
      <c r="M979" s="24"/>
      <c r="N979" s="24"/>
      <c r="O979" s="24"/>
      <c r="P979" s="24"/>
      <c r="Q979" s="24"/>
      <c r="R979" s="24"/>
      <c r="S979" s="24"/>
      <c r="T979" s="30"/>
      <c r="U979" s="24"/>
      <c r="V979" s="24"/>
      <c r="W979" s="24"/>
      <c r="X979" s="24"/>
      <c r="Y979" s="24"/>
      <c r="Z979" s="24"/>
      <c r="AA979" s="24"/>
      <c r="AB979" s="24"/>
      <c r="AC979" s="24"/>
      <c r="AD979" s="24"/>
      <c r="AE979" s="24"/>
      <c r="AF979" s="24"/>
      <c r="AG979" s="24"/>
    </row>
    <row r="980" spans="1:33">
      <c r="A980" s="24"/>
      <c r="B980" s="24"/>
      <c r="C980" s="24"/>
      <c r="D980" s="24"/>
      <c r="E980" s="24"/>
      <c r="F980" s="24"/>
      <c r="G980" s="24"/>
      <c r="H980" s="24"/>
      <c r="I980" s="24"/>
      <c r="J980" s="14"/>
      <c r="K980" s="24"/>
      <c r="L980" s="24"/>
      <c r="M980" s="24"/>
      <c r="N980" s="24"/>
      <c r="O980" s="24"/>
      <c r="P980" s="24"/>
      <c r="Q980" s="24"/>
      <c r="R980" s="24"/>
      <c r="S980" s="24"/>
      <c r="T980" s="30"/>
      <c r="U980" s="24"/>
      <c r="V980" s="24"/>
      <c r="W980" s="24"/>
      <c r="X980" s="24"/>
      <c r="Y980" s="24"/>
      <c r="Z980" s="24"/>
      <c r="AA980" s="24"/>
      <c r="AB980" s="24"/>
      <c r="AC980" s="24"/>
      <c r="AD980" s="24"/>
      <c r="AE980" s="24"/>
      <c r="AF980" s="24"/>
      <c r="AG980" s="24"/>
    </row>
    <row r="981" spans="1:33">
      <c r="A981" s="24"/>
      <c r="B981" s="24"/>
      <c r="C981" s="24"/>
      <c r="D981" s="24"/>
      <c r="E981" s="24"/>
      <c r="F981" s="24"/>
      <c r="G981" s="24"/>
      <c r="H981" s="24"/>
      <c r="I981" s="24"/>
      <c r="J981" s="14"/>
      <c r="K981" s="24"/>
      <c r="L981" s="24"/>
      <c r="M981" s="24"/>
      <c r="N981" s="24"/>
      <c r="O981" s="24"/>
      <c r="P981" s="24"/>
      <c r="Q981" s="24"/>
      <c r="R981" s="24"/>
      <c r="S981" s="24"/>
      <c r="T981" s="30"/>
      <c r="U981" s="24"/>
      <c r="V981" s="24"/>
      <c r="W981" s="24"/>
      <c r="X981" s="24"/>
      <c r="Y981" s="24"/>
      <c r="Z981" s="24"/>
      <c r="AA981" s="24"/>
      <c r="AB981" s="24"/>
      <c r="AC981" s="24"/>
      <c r="AD981" s="24"/>
      <c r="AE981" s="24"/>
      <c r="AF981" s="24"/>
      <c r="AG981" s="24"/>
    </row>
    <row r="982" spans="1:33">
      <c r="A982" s="24"/>
      <c r="B982" s="24"/>
      <c r="C982" s="24"/>
      <c r="D982" s="24"/>
      <c r="E982" s="24"/>
      <c r="F982" s="24"/>
      <c r="G982" s="24"/>
      <c r="H982" s="24"/>
      <c r="I982" s="24"/>
      <c r="J982" s="14"/>
      <c r="K982" s="24"/>
      <c r="L982" s="24"/>
      <c r="M982" s="24"/>
      <c r="N982" s="24"/>
      <c r="O982" s="24"/>
      <c r="P982" s="24"/>
      <c r="Q982" s="24"/>
      <c r="R982" s="24"/>
      <c r="S982" s="24"/>
      <c r="T982" s="30"/>
      <c r="U982" s="24"/>
      <c r="V982" s="24"/>
      <c r="W982" s="24"/>
      <c r="X982" s="24"/>
      <c r="Y982" s="24"/>
      <c r="Z982" s="24"/>
      <c r="AA982" s="24"/>
      <c r="AB982" s="24"/>
      <c r="AC982" s="24"/>
      <c r="AD982" s="24"/>
      <c r="AE982" s="24"/>
      <c r="AF982" s="24"/>
      <c r="AG982" s="24"/>
    </row>
    <row r="983" spans="1:33">
      <c r="A983" s="24"/>
      <c r="B983" s="24"/>
      <c r="C983" s="24"/>
      <c r="D983" s="24"/>
      <c r="E983" s="24"/>
      <c r="F983" s="24"/>
      <c r="G983" s="24"/>
      <c r="H983" s="24"/>
      <c r="I983" s="24"/>
      <c r="J983" s="14"/>
      <c r="K983" s="24"/>
      <c r="L983" s="24"/>
      <c r="M983" s="24"/>
      <c r="N983" s="24"/>
      <c r="O983" s="24"/>
      <c r="P983" s="24"/>
      <c r="Q983" s="24"/>
      <c r="R983" s="24"/>
      <c r="S983" s="24"/>
      <c r="T983" s="30"/>
      <c r="U983" s="24"/>
      <c r="V983" s="24"/>
      <c r="W983" s="24"/>
      <c r="X983" s="24"/>
      <c r="Y983" s="24"/>
      <c r="Z983" s="24"/>
      <c r="AA983" s="24"/>
      <c r="AB983" s="24"/>
      <c r="AC983" s="24"/>
      <c r="AD983" s="24"/>
      <c r="AE983" s="24"/>
      <c r="AF983" s="24"/>
      <c r="AG983" s="24"/>
    </row>
    <row r="984" spans="1:33">
      <c r="A984" s="24"/>
      <c r="B984" s="24"/>
      <c r="C984" s="24"/>
      <c r="D984" s="24"/>
      <c r="E984" s="24"/>
      <c r="F984" s="24"/>
      <c r="G984" s="24"/>
      <c r="H984" s="24"/>
      <c r="I984" s="24"/>
      <c r="J984" s="14"/>
      <c r="K984" s="24"/>
      <c r="L984" s="24"/>
      <c r="M984" s="24"/>
      <c r="N984" s="24"/>
      <c r="O984" s="24"/>
      <c r="P984" s="24"/>
      <c r="Q984" s="24"/>
      <c r="R984" s="24"/>
      <c r="S984" s="24"/>
      <c r="T984" s="30"/>
      <c r="U984" s="24"/>
      <c r="V984" s="24"/>
      <c r="W984" s="24"/>
      <c r="X984" s="24"/>
      <c r="Y984" s="24"/>
      <c r="Z984" s="24"/>
      <c r="AA984" s="24"/>
      <c r="AB984" s="24"/>
      <c r="AC984" s="24"/>
      <c r="AD984" s="24"/>
      <c r="AE984" s="24"/>
      <c r="AF984" s="24"/>
      <c r="AG984" s="24"/>
    </row>
    <row r="985" spans="1:33">
      <c r="A985" s="24"/>
      <c r="B985" s="24"/>
      <c r="C985" s="24"/>
      <c r="D985" s="24"/>
      <c r="E985" s="24"/>
      <c r="F985" s="24"/>
      <c r="G985" s="24"/>
      <c r="H985" s="24"/>
      <c r="I985" s="24"/>
      <c r="J985" s="14"/>
      <c r="K985" s="24"/>
      <c r="L985" s="24"/>
      <c r="M985" s="24"/>
      <c r="N985" s="24"/>
      <c r="O985" s="24"/>
      <c r="P985" s="24"/>
      <c r="Q985" s="24"/>
      <c r="R985" s="24"/>
      <c r="S985" s="24"/>
      <c r="T985" s="30"/>
      <c r="U985" s="24"/>
      <c r="V985" s="24"/>
      <c r="W985" s="24"/>
      <c r="X985" s="24"/>
      <c r="Y985" s="24"/>
      <c r="Z985" s="24"/>
      <c r="AA985" s="24"/>
      <c r="AB985" s="24"/>
      <c r="AC985" s="24"/>
      <c r="AD985" s="24"/>
      <c r="AE985" s="24"/>
      <c r="AF985" s="24"/>
      <c r="AG985" s="24"/>
    </row>
    <row r="986" spans="1:33">
      <c r="A986" s="24"/>
      <c r="B986" s="24"/>
      <c r="C986" s="24"/>
      <c r="D986" s="24"/>
      <c r="E986" s="24"/>
      <c r="F986" s="24"/>
      <c r="G986" s="24"/>
      <c r="H986" s="24"/>
      <c r="I986" s="24"/>
      <c r="J986" s="14"/>
      <c r="K986" s="24"/>
      <c r="L986" s="24"/>
      <c r="M986" s="24"/>
      <c r="N986" s="24"/>
      <c r="O986" s="24"/>
      <c r="P986" s="24"/>
      <c r="Q986" s="24"/>
      <c r="R986" s="24"/>
      <c r="S986" s="24"/>
      <c r="T986" s="30"/>
      <c r="U986" s="24"/>
      <c r="V986" s="24"/>
      <c r="W986" s="24"/>
      <c r="X986" s="24"/>
      <c r="Y986" s="24"/>
      <c r="Z986" s="24"/>
      <c r="AA986" s="24"/>
      <c r="AB986" s="24"/>
      <c r="AC986" s="24"/>
      <c r="AD986" s="24"/>
      <c r="AE986" s="24"/>
      <c r="AF986" s="24"/>
      <c r="AG986" s="24"/>
    </row>
    <row r="987" spans="1:33">
      <c r="A987" s="24"/>
      <c r="B987" s="24"/>
      <c r="C987" s="24"/>
      <c r="D987" s="24"/>
      <c r="E987" s="24"/>
      <c r="F987" s="24"/>
      <c r="G987" s="24"/>
      <c r="H987" s="24"/>
      <c r="I987" s="24"/>
      <c r="J987" s="14"/>
      <c r="K987" s="24"/>
      <c r="L987" s="24"/>
      <c r="M987" s="24"/>
      <c r="N987" s="24"/>
      <c r="O987" s="24"/>
      <c r="P987" s="24"/>
      <c r="Q987" s="24"/>
      <c r="R987" s="24"/>
      <c r="S987" s="24"/>
      <c r="T987" s="30"/>
      <c r="U987" s="24"/>
      <c r="V987" s="24"/>
      <c r="W987" s="24"/>
      <c r="X987" s="24"/>
      <c r="Y987" s="24"/>
      <c r="Z987" s="24"/>
      <c r="AA987" s="24"/>
      <c r="AB987" s="24"/>
      <c r="AC987" s="24"/>
      <c r="AD987" s="24"/>
      <c r="AE987" s="24"/>
      <c r="AF987" s="24"/>
      <c r="AG987" s="24"/>
    </row>
    <row r="988" spans="1:33">
      <c r="A988" s="24"/>
      <c r="B988" s="24"/>
      <c r="C988" s="24"/>
      <c r="D988" s="24"/>
      <c r="E988" s="24"/>
      <c r="F988" s="24"/>
      <c r="G988" s="24"/>
      <c r="H988" s="24"/>
      <c r="I988" s="24"/>
      <c r="J988" s="14"/>
      <c r="K988" s="24"/>
      <c r="L988" s="24"/>
      <c r="M988" s="24"/>
      <c r="N988" s="24"/>
      <c r="O988" s="24"/>
      <c r="P988" s="24"/>
      <c r="Q988" s="24"/>
      <c r="R988" s="24"/>
      <c r="S988" s="24"/>
      <c r="T988" s="30"/>
      <c r="U988" s="24"/>
      <c r="V988" s="24"/>
      <c r="W988" s="24"/>
      <c r="X988" s="24"/>
      <c r="Y988" s="24"/>
      <c r="Z988" s="24"/>
      <c r="AA988" s="24"/>
      <c r="AB988" s="24"/>
      <c r="AC988" s="24"/>
      <c r="AD988" s="24"/>
      <c r="AE988" s="24"/>
      <c r="AF988" s="24"/>
      <c r="AG988" s="24"/>
    </row>
    <row r="989" spans="1:33">
      <c r="A989" s="24"/>
      <c r="B989" s="24"/>
      <c r="C989" s="24"/>
      <c r="D989" s="24"/>
      <c r="E989" s="24"/>
      <c r="F989" s="24"/>
      <c r="G989" s="24"/>
      <c r="H989" s="24"/>
      <c r="I989" s="24"/>
      <c r="J989" s="14"/>
      <c r="K989" s="24"/>
      <c r="L989" s="24"/>
      <c r="M989" s="24"/>
      <c r="N989" s="24"/>
      <c r="O989" s="24"/>
      <c r="P989" s="24"/>
      <c r="Q989" s="24"/>
      <c r="R989" s="24"/>
      <c r="S989" s="24"/>
      <c r="T989" s="30"/>
      <c r="U989" s="24"/>
      <c r="V989" s="24"/>
      <c r="W989" s="24"/>
      <c r="X989" s="24"/>
      <c r="Y989" s="24"/>
      <c r="Z989" s="24"/>
      <c r="AA989" s="24"/>
      <c r="AB989" s="24"/>
      <c r="AC989" s="24"/>
      <c r="AD989" s="24"/>
      <c r="AE989" s="24"/>
      <c r="AF989" s="24"/>
      <c r="AG989" s="24"/>
    </row>
    <row r="990" spans="1:33">
      <c r="A990" s="24"/>
      <c r="B990" s="24"/>
      <c r="C990" s="24"/>
      <c r="D990" s="24"/>
      <c r="E990" s="24"/>
      <c r="F990" s="24"/>
      <c r="G990" s="24"/>
      <c r="H990" s="24"/>
      <c r="I990" s="24"/>
      <c r="J990" s="14"/>
      <c r="K990" s="24"/>
      <c r="L990" s="24"/>
      <c r="M990" s="24"/>
      <c r="N990" s="24"/>
      <c r="O990" s="24"/>
      <c r="P990" s="24"/>
      <c r="Q990" s="24"/>
      <c r="R990" s="24"/>
      <c r="S990" s="24"/>
      <c r="T990" s="30"/>
      <c r="U990" s="24"/>
      <c r="V990" s="24"/>
      <c r="W990" s="24"/>
      <c r="X990" s="24"/>
      <c r="Y990" s="24"/>
      <c r="Z990" s="24"/>
      <c r="AA990" s="24"/>
      <c r="AB990" s="24"/>
      <c r="AC990" s="24"/>
      <c r="AD990" s="24"/>
      <c r="AE990" s="24"/>
      <c r="AF990" s="24"/>
      <c r="AG990" s="24"/>
    </row>
    <row r="991" spans="1:33">
      <c r="A991" s="24"/>
      <c r="B991" s="24"/>
      <c r="C991" s="24"/>
      <c r="D991" s="24"/>
      <c r="E991" s="24"/>
      <c r="F991" s="24"/>
      <c r="G991" s="24"/>
      <c r="H991" s="24"/>
      <c r="I991" s="24"/>
      <c r="J991" s="14"/>
      <c r="K991" s="24"/>
      <c r="L991" s="24"/>
      <c r="M991" s="24"/>
      <c r="N991" s="24"/>
      <c r="O991" s="24"/>
      <c r="P991" s="24"/>
      <c r="Q991" s="24"/>
      <c r="R991" s="24"/>
      <c r="S991" s="24"/>
      <c r="T991" s="30"/>
      <c r="U991" s="24"/>
      <c r="V991" s="24"/>
      <c r="W991" s="24"/>
      <c r="X991" s="24"/>
      <c r="Y991" s="24"/>
      <c r="Z991" s="24"/>
      <c r="AA991" s="24"/>
      <c r="AB991" s="24"/>
      <c r="AC991" s="24"/>
      <c r="AD991" s="24"/>
      <c r="AE991" s="24"/>
      <c r="AF991" s="24"/>
      <c r="AG991" s="24"/>
    </row>
    <row r="992" spans="1:33">
      <c r="A992" s="24"/>
      <c r="B992" s="24"/>
      <c r="C992" s="24"/>
      <c r="D992" s="24"/>
      <c r="E992" s="24"/>
      <c r="F992" s="24"/>
      <c r="G992" s="24"/>
      <c r="H992" s="24"/>
      <c r="I992" s="24"/>
      <c r="J992" s="14"/>
      <c r="K992" s="24"/>
      <c r="L992" s="24"/>
      <c r="M992" s="24"/>
      <c r="N992" s="24"/>
      <c r="O992" s="24"/>
      <c r="P992" s="24"/>
      <c r="Q992" s="24"/>
      <c r="R992" s="24"/>
      <c r="S992" s="24"/>
      <c r="T992" s="30"/>
      <c r="U992" s="24"/>
      <c r="V992" s="24"/>
      <c r="W992" s="24"/>
      <c r="X992" s="24"/>
      <c r="Y992" s="24"/>
      <c r="Z992" s="24"/>
      <c r="AA992" s="24"/>
      <c r="AB992" s="24"/>
      <c r="AC992" s="24"/>
      <c r="AD992" s="24"/>
      <c r="AE992" s="24"/>
      <c r="AF992" s="24"/>
      <c r="AG992" s="24"/>
    </row>
    <row r="993" spans="1:33">
      <c r="A993" s="24"/>
      <c r="B993" s="24"/>
      <c r="C993" s="24"/>
      <c r="D993" s="24"/>
      <c r="E993" s="24"/>
      <c r="F993" s="24"/>
      <c r="G993" s="24"/>
      <c r="H993" s="24"/>
      <c r="I993" s="24"/>
      <c r="J993" s="14"/>
      <c r="K993" s="24"/>
      <c r="L993" s="24"/>
      <c r="M993" s="24"/>
      <c r="N993" s="24"/>
      <c r="O993" s="24"/>
      <c r="P993" s="24"/>
      <c r="Q993" s="24"/>
      <c r="R993" s="24"/>
      <c r="S993" s="24"/>
      <c r="T993" s="30"/>
      <c r="U993" s="24"/>
      <c r="V993" s="24"/>
      <c r="W993" s="24"/>
      <c r="X993" s="24"/>
      <c r="Y993" s="24"/>
      <c r="Z993" s="24"/>
      <c r="AA993" s="24"/>
      <c r="AB993" s="24"/>
      <c r="AC993" s="24"/>
      <c r="AD993" s="24"/>
      <c r="AE993" s="24"/>
      <c r="AF993" s="24"/>
      <c r="AG993" s="24"/>
    </row>
    <row r="994" spans="1:33">
      <c r="A994" s="24"/>
      <c r="B994" s="24"/>
      <c r="C994" s="24"/>
      <c r="D994" s="24"/>
      <c r="E994" s="24"/>
      <c r="F994" s="24"/>
      <c r="G994" s="24"/>
      <c r="H994" s="24"/>
      <c r="I994" s="24"/>
      <c r="J994" s="14"/>
      <c r="K994" s="24"/>
      <c r="L994" s="24"/>
      <c r="M994" s="24"/>
      <c r="N994" s="24"/>
      <c r="O994" s="24"/>
      <c r="P994" s="24"/>
      <c r="Q994" s="24"/>
      <c r="R994" s="24"/>
      <c r="S994" s="24"/>
      <c r="T994" s="30"/>
      <c r="U994" s="24"/>
      <c r="V994" s="24"/>
      <c r="W994" s="24"/>
      <c r="X994" s="24"/>
      <c r="Y994" s="24"/>
      <c r="Z994" s="24"/>
      <c r="AA994" s="24"/>
      <c r="AB994" s="24"/>
      <c r="AC994" s="24"/>
      <c r="AD994" s="24"/>
      <c r="AE994" s="24"/>
      <c r="AF994" s="24"/>
      <c r="AG994" s="24"/>
    </row>
    <row r="995" spans="1:33">
      <c r="A995" s="24"/>
      <c r="B995" s="24"/>
      <c r="C995" s="24"/>
      <c r="D995" s="24"/>
      <c r="E995" s="24"/>
      <c r="F995" s="24"/>
      <c r="G995" s="24"/>
      <c r="H995" s="24"/>
      <c r="I995" s="24"/>
      <c r="J995" s="14"/>
      <c r="K995" s="24"/>
      <c r="L995" s="24"/>
      <c r="M995" s="24"/>
      <c r="N995" s="24"/>
      <c r="O995" s="24"/>
      <c r="P995" s="24"/>
      <c r="Q995" s="24"/>
      <c r="R995" s="24"/>
      <c r="S995" s="24"/>
      <c r="T995" s="30"/>
      <c r="U995" s="24"/>
      <c r="V995" s="24"/>
      <c r="W995" s="24"/>
      <c r="X995" s="24"/>
      <c r="Y995" s="24"/>
      <c r="Z995" s="24"/>
      <c r="AA995" s="24"/>
      <c r="AB995" s="24"/>
      <c r="AC995" s="24"/>
      <c r="AD995" s="24"/>
      <c r="AE995" s="24"/>
      <c r="AF995" s="24"/>
      <c r="AG995" s="24"/>
    </row>
    <row r="996" spans="1:33">
      <c r="A996" s="24"/>
      <c r="B996" s="24"/>
      <c r="C996" s="24"/>
      <c r="D996" s="24"/>
      <c r="E996" s="24"/>
      <c r="F996" s="24"/>
      <c r="G996" s="24"/>
      <c r="H996" s="24"/>
      <c r="I996" s="24"/>
      <c r="J996" s="14"/>
      <c r="K996" s="24"/>
      <c r="L996" s="24"/>
      <c r="M996" s="24"/>
      <c r="N996" s="24"/>
      <c r="O996" s="24"/>
      <c r="P996" s="24"/>
      <c r="Q996" s="24"/>
      <c r="R996" s="24"/>
      <c r="S996" s="24"/>
      <c r="T996" s="30"/>
      <c r="U996" s="24"/>
      <c r="V996" s="24"/>
      <c r="W996" s="24"/>
      <c r="X996" s="24"/>
      <c r="Y996" s="24"/>
      <c r="Z996" s="24"/>
      <c r="AA996" s="24"/>
      <c r="AB996" s="24"/>
      <c r="AC996" s="24"/>
      <c r="AD996" s="24"/>
      <c r="AE996" s="24"/>
      <c r="AF996" s="24"/>
      <c r="AG996" s="24"/>
    </row>
    <row r="997" spans="1:33">
      <c r="A997" s="24"/>
      <c r="B997" s="24"/>
      <c r="C997" s="24"/>
      <c r="D997" s="24"/>
      <c r="E997" s="24"/>
      <c r="F997" s="24"/>
      <c r="G997" s="24"/>
      <c r="H997" s="24"/>
      <c r="I997" s="24"/>
      <c r="J997" s="14"/>
      <c r="K997" s="24"/>
      <c r="L997" s="24"/>
      <c r="M997" s="24"/>
      <c r="N997" s="24"/>
      <c r="O997" s="24"/>
      <c r="P997" s="24"/>
      <c r="Q997" s="24"/>
      <c r="R997" s="24"/>
      <c r="S997" s="24"/>
      <c r="T997" s="30"/>
      <c r="U997" s="24"/>
      <c r="V997" s="24"/>
      <c r="W997" s="24"/>
      <c r="X997" s="24"/>
      <c r="Y997" s="24"/>
      <c r="Z997" s="24"/>
      <c r="AA997" s="24"/>
      <c r="AB997" s="24"/>
      <c r="AC997" s="24"/>
      <c r="AD997" s="24"/>
      <c r="AE997" s="24"/>
      <c r="AF997" s="24"/>
      <c r="AG997" s="24"/>
    </row>
    <row r="998" spans="1:33">
      <c r="A998" s="24"/>
      <c r="B998" s="24"/>
      <c r="C998" s="24"/>
      <c r="D998" s="24"/>
      <c r="E998" s="24"/>
      <c r="F998" s="24"/>
      <c r="G998" s="24"/>
      <c r="H998" s="24"/>
      <c r="I998" s="24"/>
      <c r="J998" s="14"/>
      <c r="K998" s="24"/>
      <c r="L998" s="24"/>
      <c r="M998" s="24"/>
      <c r="N998" s="24"/>
      <c r="O998" s="24"/>
      <c r="P998" s="24"/>
      <c r="Q998" s="24"/>
      <c r="R998" s="24"/>
      <c r="S998" s="24"/>
      <c r="T998" s="30"/>
      <c r="U998" s="24"/>
      <c r="V998" s="24"/>
      <c r="W998" s="24"/>
      <c r="X998" s="24"/>
      <c r="Y998" s="24"/>
      <c r="Z998" s="24"/>
      <c r="AA998" s="24"/>
      <c r="AB998" s="24"/>
      <c r="AC998" s="24"/>
      <c r="AD998" s="24"/>
      <c r="AE998" s="24"/>
      <c r="AF998" s="24"/>
      <c r="AG998" s="24"/>
    </row>
  </sheetData>
  <conditionalFormatting sqref="E2">
    <cfRule type="duplicateValues" dxfId="3" priority="4"/>
  </conditionalFormatting>
  <conditionalFormatting sqref="G2">
    <cfRule type="duplicateValues" dxfId="2" priority="3"/>
  </conditionalFormatting>
  <conditionalFormatting sqref="G2">
    <cfRule type="duplicateValues" dxfId="1" priority="2"/>
  </conditionalFormatting>
  <conditionalFormatting sqref="G2">
    <cfRule type="duplicateValues" dxfId="0" priority="1"/>
  </conditionalFormatting>
  <hyperlinks>
    <hyperlink ref="AC43" r:id="rId1" xr:uid="{151D301B-007C-44EB-8DEE-91A8D9529CF5}"/>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580DDD6E32D24793B52EBDA382135E" ma:contentTypeVersion="15" ma:contentTypeDescription="Create a new document." ma:contentTypeScope="" ma:versionID="16699564acf16a43f996ccb473ac24f5">
  <xsd:schema xmlns:xsd="http://www.w3.org/2001/XMLSchema" xmlns:xs="http://www.w3.org/2001/XMLSchema" xmlns:p="http://schemas.microsoft.com/office/2006/metadata/properties" xmlns:ns2="03670651-1d3f-4393-a695-0ad38e7dc27c" xmlns:ns3="98cfd510-5244-40a7-ac81-0d7d1b58424e" targetNamespace="http://schemas.microsoft.com/office/2006/metadata/properties" ma:root="true" ma:fieldsID="db8b24e27a492353eb5843040bd73eec" ns2:_="" ns3:_="">
    <xsd:import namespace="03670651-1d3f-4393-a695-0ad38e7dc27c"/>
    <xsd:import namespace="98cfd510-5244-40a7-ac81-0d7d1b58424e"/>
    <xsd:element name="properties">
      <xsd:complexType>
        <xsd:sequence>
          <xsd:element name="documentManagement">
            <xsd:complexType>
              <xsd:all>
                <xsd:element ref="ns2:MigrationSource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670651-1d3f-4393-a695-0ad38e7dc27c" elementFormDefault="qualified">
    <xsd:import namespace="http://schemas.microsoft.com/office/2006/documentManagement/types"/>
    <xsd:import namespace="http://schemas.microsoft.com/office/infopath/2007/PartnerControls"/>
    <xsd:element name="MigrationSourceID" ma:index="8" nillable="true" ma:displayName="MigrationSourceID" ma:internalName="MigrationSourceID" ma:readOnly="true">
      <xsd:simpleType>
        <xsd:restriction base="dms:Text"/>
      </xsd:simpleType>
    </xsd:element>
    <xsd:element name="TaxCatchAll" ma:index="19" nillable="true" ma:displayName="Taxonomy Catch All Column" ma:hidden="true" ma:list="{fe026092-a6d1-42a7-a35d-9d1bdd270ae7}" ma:internalName="TaxCatchAll" ma:showField="CatchAllData" ma:web="03670651-1d3f-4393-a695-0ad38e7dc27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8cfd510-5244-40a7-ac81-0d7d1b58424e"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ObjectDetectorVersions" ma:index="13"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4fb58666-e629-4e5a-b780-b8dcc15b318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3670651-1d3f-4393-a695-0ad38e7dc27c" xsi:nil="true"/>
    <lcf76f155ced4ddcb4097134ff3c332f xmlns="98cfd510-5244-40a7-ac81-0d7d1b58424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E87BD92-9F6A-4B7D-BA71-E41E31D34003}"/>
</file>

<file path=customXml/itemProps2.xml><?xml version="1.0" encoding="utf-8"?>
<ds:datastoreItem xmlns:ds="http://schemas.openxmlformats.org/officeDocument/2006/customXml" ds:itemID="{9D2A6EA4-1635-439C-AF88-8346753732E7}"/>
</file>

<file path=customXml/itemProps3.xml><?xml version="1.0" encoding="utf-8"?>
<ds:datastoreItem xmlns:ds="http://schemas.openxmlformats.org/officeDocument/2006/customXml" ds:itemID="{713FC757-984D-4A16-9033-EBE2F26311B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8a.. Total IDs</vt:lpstr>
      <vt:lpstr>8b. IPA Endogenous</vt:lpstr>
      <vt:lpstr>8c. IPA Exogenous</vt:lpstr>
      <vt:lpstr>8d. Paleosols</vt:lpstr>
      <vt:lpstr>8e. Endog. Xi &amp; MNHN 2005-575</vt:lpstr>
      <vt:lpstr>8f. Exog. Xi &amp; MNHN 2005-575</vt:lpstr>
      <vt:lpstr>8g. Xi &amp; Paleosols</vt:lpstr>
      <vt:lpstr>1h MNHN 2005-575 &amp; Paleosols</vt:lpstr>
      <vt:lpstr>8i. Xi, MNHN 2005-575 &amp; Soils</vt:lpstr>
      <vt:lpstr>8j. Annotated Exogenous</vt:lpstr>
      <vt:lpstr>8k. Exogenous Categories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Patriece Ausili</dc:creator>
  <cp:lastModifiedBy>Tim</cp:lastModifiedBy>
  <dcterms:created xsi:type="dcterms:W3CDTF">2024-06-20T02:19:33Z</dcterms:created>
  <dcterms:modified xsi:type="dcterms:W3CDTF">2025-10-25T03:42:34Z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0x0101002A580DDD6E32D24793B52EBDA382135E</vt:lpwstr>
  </property>
  <property fmtid="{D5CDD505-2E9C-101B-9397-08002B2CF9AE}" pid="3" name="Order">
    <vt:r8>56098200</vt:r8>
  </property>
  <property fmtid="{D5CDD505-2E9C-101B-9397-08002B2CF9AE}" pid="4" name="xd_Signature">
    <vt:bool>false</vt:bool>
  </property>
  <property fmtid="{D5CDD505-2E9C-101B-9397-08002B2CF9AE}" pid="5" name="xd_ProgID">
    <vt:lpwstr/>
  </property>
  <property fmtid="{D5CDD505-2E9C-101B-9397-08002B2CF9AE}" pid="6" name="TriggerFlowInfo">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MediaServiceImageTags">
    <vt:lpwstr/>
  </property>
</Properties>
</file>