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if" ContentType="image/tiff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4.xml" ContentType="application/vnd.openxmlformats-officedocument.drawing+xml"/>
  <Override PartName="/xl/drawings/drawing3.xml" ContentType="application/vnd.openxmlformats-officedocument.drawing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RESEARCH\Max Planck\Metabolomics\Bone\Nature\Final Submission\ED Tables\drive-download-20251025T030854Z-1-001\"/>
    </mc:Choice>
  </mc:AlternateContent>
  <xr:revisionPtr revIDLastSave="0" documentId="13_ncr:1_{9E7D322B-E60D-40FA-8B76-6CF2B1CE8424}" xr6:coauthVersionLast="36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9a. Total IDs" sheetId="11" r:id="rId1"/>
    <sheet name="9b. IPA Endogenous" sheetId="2" r:id="rId2"/>
    <sheet name="9c. Annotated Exogenous" sheetId="7" r:id="rId3"/>
    <sheet name="9d. Isotope-informed Exogenous" sheetId="8" r:id="rId4"/>
  </sheets>
  <calcPr calcId="191029"/>
</workbook>
</file>

<file path=xl/calcChain.xml><?xml version="1.0" encoding="utf-8"?>
<calcChain xmlns="http://schemas.openxmlformats.org/spreadsheetml/2006/main">
  <c r="I1776" i="11" l="1"/>
</calcChain>
</file>

<file path=xl/sharedStrings.xml><?xml version="1.0" encoding="utf-8"?>
<sst xmlns="http://schemas.openxmlformats.org/spreadsheetml/2006/main" count="11542" uniqueCount="6829">
  <si>
    <t>1,1-diethyl-2-hydroxy-2-nitrosohydrazine</t>
  </si>
  <si>
    <t>chemical toxicant</t>
  </si>
  <si>
    <t>1,3,5-trimethoxybenzene</t>
  </si>
  <si>
    <t>chemical drug</t>
  </si>
  <si>
    <t>HMDB0000888</t>
  </si>
  <si>
    <t>HMDB0011565</t>
  </si>
  <si>
    <t>1-methyl-2-pyrrolidinone</t>
  </si>
  <si>
    <t>C11118</t>
  </si>
  <si>
    <t>1-naphthaleneacetic acid</t>
  </si>
  <si>
    <t>HMDB0032708</t>
  </si>
  <si>
    <t>1-naphthol</t>
  </si>
  <si>
    <t>HMDB0012138</t>
  </si>
  <si>
    <t>2,3-dinor-8-iso-prostaglandin-F(2alpha)</t>
  </si>
  <si>
    <t>C14794</t>
  </si>
  <si>
    <t>chemical - endogenous non-mammalian</t>
  </si>
  <si>
    <t>2,3-diphosphoglycerate</t>
  </si>
  <si>
    <t>C03339</t>
  </si>
  <si>
    <t>chemical reagent</t>
  </si>
  <si>
    <t>2,4,5-trihydroxypentanoic acid gamma-lactone</t>
  </si>
  <si>
    <t>HMDB0001900</t>
  </si>
  <si>
    <t>2,4,6-trihydroxybenzophenone</t>
  </si>
  <si>
    <t>C06356</t>
  </si>
  <si>
    <t>2,4,6-trimethylphenol</t>
  </si>
  <si>
    <t>HMDB0032544</t>
  </si>
  <si>
    <t>2,4-dihydroxy-7-methoxy-1,4-benzoxazin-3-one</t>
  </si>
  <si>
    <t>2,4-dinitrophenol</t>
  </si>
  <si>
    <t>C02496</t>
  </si>
  <si>
    <t>2,4-dinitrotoluene</t>
  </si>
  <si>
    <t>C11006</t>
  </si>
  <si>
    <t>2,6-diethylaniline</t>
  </si>
  <si>
    <t>HMDB0032782</t>
  </si>
  <si>
    <t>2-amino-2-deoxy-D-gluconic acid</t>
  </si>
  <si>
    <t>3646-68-2</t>
  </si>
  <si>
    <t>2-amino-5-oxohexanoic acid</t>
  </si>
  <si>
    <t>2-C-methyl-D-erythritol 4-phosphate</t>
  </si>
  <si>
    <t>HMDB0001031</t>
  </si>
  <si>
    <t>HMDB0000617</t>
  </si>
  <si>
    <t>2-heptenal</t>
  </si>
  <si>
    <t>2-hydroxy-3-oxosuccinic acid</t>
  </si>
  <si>
    <t>C03459</t>
  </si>
  <si>
    <t>2-hydroxy-6-oxo-6-(2-hydroxyphenyl)hexa-2,4-dienoic acid</t>
  </si>
  <si>
    <t>HMDB0000008</t>
  </si>
  <si>
    <t>HMDB0013912</t>
  </si>
  <si>
    <t>HMDB0000669</t>
  </si>
  <si>
    <t>2-hydroxysebacic acid</t>
  </si>
  <si>
    <t>HMDB0000424</t>
  </si>
  <si>
    <t>2-isopropylmaleate</t>
  </si>
  <si>
    <t>HMDB0012241</t>
  </si>
  <si>
    <t>HMDB0000010</t>
  </si>
  <si>
    <t>2-methyl-4-isothiazolin-3-one</t>
  </si>
  <si>
    <t>2-methylcitric acid</t>
  </si>
  <si>
    <t>HMDB0000379</t>
  </si>
  <si>
    <t>HMDB0000422</t>
  </si>
  <si>
    <t>2-methylnaphthalene</t>
  </si>
  <si>
    <t>C14098</t>
  </si>
  <si>
    <t>HMDB0012275</t>
  </si>
  <si>
    <t>2-phenylglycine</t>
  </si>
  <si>
    <t>2-pinene oxide</t>
  </si>
  <si>
    <t>HMDB0011749</t>
  </si>
  <si>
    <t>HMDB0006050</t>
  </si>
  <si>
    <t>HMDB0041658</t>
  </si>
  <si>
    <t>HMDB03501</t>
  </si>
  <si>
    <t>HMDB0001866</t>
  </si>
  <si>
    <t>3,4-dihydroxyphenylacetic acid</t>
  </si>
  <si>
    <t>3,5-dioxo-hexanoic acid</t>
  </si>
  <si>
    <t>C01757</t>
  </si>
  <si>
    <t>3-acetylpyridine</t>
  </si>
  <si>
    <t>HMDB0033131</t>
  </si>
  <si>
    <t>3-deoxy-D-manno-octulosonic acid</t>
  </si>
  <si>
    <t>3-hydroxyphenylacetic acid</t>
  </si>
  <si>
    <t>3-methoxyanthranilic acid</t>
  </si>
  <si>
    <t>3-methyleneoxindole</t>
  </si>
  <si>
    <t>3-methylpyridine</t>
  </si>
  <si>
    <t>3-nitrotyrosine</t>
  </si>
  <si>
    <t>3604-79-3</t>
  </si>
  <si>
    <t>4-amino-4-deoxychorismic acid</t>
  </si>
  <si>
    <t>4-aminosalicylate</t>
  </si>
  <si>
    <t>4-cresol</t>
  </si>
  <si>
    <t>4-hydroxy-2-ketopimelate</t>
  </si>
  <si>
    <t>HMDB0011718</t>
  </si>
  <si>
    <t>4-hydroxybutanoic acid</t>
  </si>
  <si>
    <t>4-hydroxyphenylglyoxylic acid</t>
  </si>
  <si>
    <t>4-ketoproline</t>
  </si>
  <si>
    <t>4-methoxycinnamaldehyde</t>
  </si>
  <si>
    <t>HMDB32611</t>
  </si>
  <si>
    <t>4-tert-octylphenol</t>
  </si>
  <si>
    <t>4-toluic acid</t>
  </si>
  <si>
    <t>5,7-dihydroxychromone</t>
  </si>
  <si>
    <t>5-hydroxyisouric acid</t>
  </si>
  <si>
    <t>5-methylthio-D-ribose</t>
  </si>
  <si>
    <t>5D-5-O-methyl-2,3,5/4,6-pentahydroxycyclohexanone</t>
  </si>
  <si>
    <t>C01295</t>
  </si>
  <si>
    <t>6-formyl-7-hydroxycoumarin</t>
  </si>
  <si>
    <t>6-hydroxynicotinic acid</t>
  </si>
  <si>
    <t>6-shogaol</t>
  </si>
  <si>
    <t>C10494</t>
  </si>
  <si>
    <t>7-benzylidenenaltrexone</t>
  </si>
  <si>
    <t>129468-28-6</t>
  </si>
  <si>
    <t>7-hydroxycoumarin</t>
  </si>
  <si>
    <t>HMDB0029865</t>
  </si>
  <si>
    <t>8-azaguanine</t>
  </si>
  <si>
    <t>HMDB0061650</t>
  </si>
  <si>
    <t>9,10-phenanthrenequinone</t>
  </si>
  <si>
    <t>C03243</t>
  </si>
  <si>
    <t>9-oxononanoic acid</t>
  </si>
  <si>
    <t>10-gingerol</t>
  </si>
  <si>
    <t>C17496</t>
  </si>
  <si>
    <t>10-oxodecanoic acid</t>
  </si>
  <si>
    <t>HMDB0033724</t>
  </si>
  <si>
    <t>HMDB0002059</t>
  </si>
  <si>
    <t>12-hydroxystearic acid</t>
  </si>
  <si>
    <t>HMDB0061706</t>
  </si>
  <si>
    <t>HMDB0004667</t>
  </si>
  <si>
    <t>HMDB0005079</t>
  </si>
  <si>
    <t>HMDB0000313</t>
  </si>
  <si>
    <t>(-)-carvone</t>
  </si>
  <si>
    <t>HMDB0029581</t>
  </si>
  <si>
    <t>(6)-gingerol</t>
  </si>
  <si>
    <t>(E)-2-hydroxycinnamic acid</t>
  </si>
  <si>
    <t>HMDB0002641</t>
  </si>
  <si>
    <t>HMDB0042012</t>
  </si>
  <si>
    <t>(±)-sulcatol</t>
  </si>
  <si>
    <t>HMDB0030030</t>
  </si>
  <si>
    <t>abscisic acid</t>
  </si>
  <si>
    <t>21293-29-8</t>
  </si>
  <si>
    <t>acadesine</t>
  </si>
  <si>
    <t>acamprosate</t>
  </si>
  <si>
    <t>acetophenone</t>
  </si>
  <si>
    <t>acetovanillone</t>
  </si>
  <si>
    <t>HMDB0011756</t>
  </si>
  <si>
    <t>acivicin</t>
  </si>
  <si>
    <t>adefovir</t>
  </si>
  <si>
    <t>allyl 3-cyclohexylpropionate</t>
  </si>
  <si>
    <t>alpha-bisabolol oxide B</t>
  </si>
  <si>
    <t>alpha-glucoheptonic acid</t>
  </si>
  <si>
    <t>HMDB0059655</t>
  </si>
  <si>
    <t>alpha-hydroxymyristic acid</t>
  </si>
  <si>
    <t>HMDB0002261</t>
  </si>
  <si>
    <t>amlodipine</t>
  </si>
  <si>
    <t>apigenin</t>
  </si>
  <si>
    <t>HMDB0000044</t>
  </si>
  <si>
    <t>HMDB00784</t>
  </si>
  <si>
    <t>benzenesulfonic acid</t>
  </si>
  <si>
    <t>benzylformate</t>
  </si>
  <si>
    <t>bevenopran</t>
  </si>
  <si>
    <t>bisoprolol</t>
  </si>
  <si>
    <t>butylparaben</t>
  </si>
  <si>
    <t>caffeine</t>
  </si>
  <si>
    <t>HMDB0001847</t>
  </si>
  <si>
    <t>camostat</t>
  </si>
  <si>
    <t>caprolactam</t>
  </si>
  <si>
    <t>C06593</t>
  </si>
  <si>
    <t>carbostyril</t>
  </si>
  <si>
    <t>carvone</t>
  </si>
  <si>
    <t>1139-30-6</t>
  </si>
  <si>
    <t>casimiroin</t>
  </si>
  <si>
    <t>CI pigment yellow 74</t>
  </si>
  <si>
    <t>6358-31-2</t>
  </si>
  <si>
    <t>citrinin</t>
  </si>
  <si>
    <t>clavulanic acid</t>
  </si>
  <si>
    <t>cotinine N-oxide</t>
  </si>
  <si>
    <t>CXB722</t>
  </si>
  <si>
    <t>D07342</t>
  </si>
  <si>
    <t>cyclohexanecarboxylic acid</t>
  </si>
  <si>
    <t>cyclohexylamine</t>
  </si>
  <si>
    <t>cyclopentanone</t>
  </si>
  <si>
    <t>cyclopentenone</t>
  </si>
  <si>
    <t>HMDB0000139</t>
  </si>
  <si>
    <t>D-xylonic acid</t>
  </si>
  <si>
    <t>dacarbazine</t>
  </si>
  <si>
    <t>4342-03-4</t>
  </si>
  <si>
    <t>danthrone</t>
  </si>
  <si>
    <t>decanal</t>
  </si>
  <si>
    <t>deoxyartemisinin</t>
  </si>
  <si>
    <t>dexpanthenol</t>
  </si>
  <si>
    <t>HMDB0004231</t>
  </si>
  <si>
    <t>dhurrin</t>
  </si>
  <si>
    <t>dicyclohexyl phthalate</t>
  </si>
  <si>
    <t>C14529</t>
  </si>
  <si>
    <t>diethyl fumarate</t>
  </si>
  <si>
    <t>diethyl pyrocarbonate</t>
  </si>
  <si>
    <t>dimethyl sulfone</t>
  </si>
  <si>
    <t>dinoseb</t>
  </si>
  <si>
    <t>DL-glutamic acid</t>
  </si>
  <si>
    <t>HMDB0000623</t>
  </si>
  <si>
    <t>domoic acid</t>
  </si>
  <si>
    <t>HMDB0001227</t>
  </si>
  <si>
    <t>EDDA</t>
  </si>
  <si>
    <t>EEDQ</t>
  </si>
  <si>
    <t>esculetin</t>
  </si>
  <si>
    <t>ethyl 3-oxohexanoate</t>
  </si>
  <si>
    <t>HMDB0031307</t>
  </si>
  <si>
    <t>ethyl acetate</t>
  </si>
  <si>
    <t>falcarinone</t>
  </si>
  <si>
    <t>ferulic acid</t>
  </si>
  <si>
    <t>HMDB0000954</t>
  </si>
  <si>
    <t>fipexide</t>
  </si>
  <si>
    <t>flavokawain A</t>
  </si>
  <si>
    <t>flavone</t>
  </si>
  <si>
    <t>fluoxetine</t>
  </si>
  <si>
    <t>folitixorin</t>
  </si>
  <si>
    <t>3432-99-3</t>
  </si>
  <si>
    <t>formononetin</t>
  </si>
  <si>
    <t>fructosyl-glycine</t>
  </si>
  <si>
    <t>gaboxadol</t>
  </si>
  <si>
    <t>glutaral</t>
  </si>
  <si>
    <t>guaifenesin</t>
  </si>
  <si>
    <t>hematoxylin</t>
  </si>
  <si>
    <t>heptanoic acid</t>
  </si>
  <si>
    <t>heptylparaben</t>
  </si>
  <si>
    <t>hexanal</t>
  </si>
  <si>
    <t>hexanoic acid</t>
  </si>
  <si>
    <t>imagabalin</t>
  </si>
  <si>
    <t>610300-07-7</t>
  </si>
  <si>
    <t>indolebutyric acid</t>
  </si>
  <si>
    <t>iso-nLc8Cer</t>
  </si>
  <si>
    <t>isoamylamine</t>
  </si>
  <si>
    <t>HMDB0031659</t>
  </si>
  <si>
    <t>isobutyric acid</t>
  </si>
  <si>
    <t>isoliquiritigenin</t>
  </si>
  <si>
    <t>isophorone</t>
  </si>
  <si>
    <t>ketoprofen</t>
  </si>
  <si>
    <t>C11476</t>
  </si>
  <si>
    <t>C05947</t>
  </si>
  <si>
    <t>HMDB0000956</t>
  </si>
  <si>
    <t>L-threo-3-hydroxyaspartic acid</t>
  </si>
  <si>
    <t>L-threonic acid</t>
  </si>
  <si>
    <t>levulinic acid</t>
  </si>
  <si>
    <t>LGD 1550</t>
  </si>
  <si>
    <t>losartan potassium</t>
  </si>
  <si>
    <t>matricarin</t>
  </si>
  <si>
    <t>melamine</t>
  </si>
  <si>
    <t>mephenesin</t>
  </si>
  <si>
    <t>methoxyflurane</t>
  </si>
  <si>
    <t>methyl acetoacetate</t>
  </si>
  <si>
    <t>mevalonolactone</t>
  </si>
  <si>
    <t>moclobemide</t>
  </si>
  <si>
    <t>mometasone</t>
  </si>
  <si>
    <t>HMDB0014902</t>
  </si>
  <si>
    <t>mono-(2-ethylhexyl)phthalate</t>
  </si>
  <si>
    <t>HMDB0013248</t>
  </si>
  <si>
    <t>mono-n-octyl phthalate</t>
  </si>
  <si>
    <t>monobutyl phthalate</t>
  </si>
  <si>
    <t>monolaurin</t>
  </si>
  <si>
    <t>HMDB0031180</t>
  </si>
  <si>
    <t>HMDB00812</t>
  </si>
  <si>
    <t>C00624</t>
  </si>
  <si>
    <t>HMDB0061684</t>
  </si>
  <si>
    <t>N-acetylanthranilic acid</t>
  </si>
  <si>
    <t>C06332</t>
  </si>
  <si>
    <t>N-benzyloxycarbonylglycine</t>
  </si>
  <si>
    <t>C03710</t>
  </si>
  <si>
    <t>N-butyldeoxynojirimycin</t>
  </si>
  <si>
    <t>HMDB00206</t>
  </si>
  <si>
    <t>N-lauroylglycine</t>
  </si>
  <si>
    <t>HMDB0013272</t>
  </si>
  <si>
    <t>N-methylaniline</t>
  </si>
  <si>
    <t>C02299</t>
  </si>
  <si>
    <t>N-methyldeoxynojirimycin</t>
  </si>
  <si>
    <t>69567-10-8</t>
  </si>
  <si>
    <t>HMDB0003152</t>
  </si>
  <si>
    <t>HMDB0013078</t>
  </si>
  <si>
    <t>N4-phosphoagmatine</t>
  </si>
  <si>
    <t>C02726</t>
  </si>
  <si>
    <t>nafamostat</t>
  </si>
  <si>
    <t>nandrolone</t>
  </si>
  <si>
    <t>HMDB0002725</t>
  </si>
  <si>
    <t>naringenin</t>
  </si>
  <si>
    <t>HMDB0002670</t>
  </si>
  <si>
    <t>nialamide</t>
  </si>
  <si>
    <t>D07337</t>
  </si>
  <si>
    <t>HMDB0001488</t>
  </si>
  <si>
    <t>nonanal</t>
  </si>
  <si>
    <t>HMDB0059835</t>
  </si>
  <si>
    <t>o-orsellinic acid</t>
  </si>
  <si>
    <t>C01839</t>
  </si>
  <si>
    <t>HMDB00207</t>
  </si>
  <si>
    <t>omega-hydroxypalmitic acid</t>
  </si>
  <si>
    <t>HMDB0006294</t>
  </si>
  <si>
    <t>osthenol</t>
  </si>
  <si>
    <t>oxalic acid</t>
  </si>
  <si>
    <t>HMDB0002329</t>
  </si>
  <si>
    <t>oxyphenonium</t>
  </si>
  <si>
    <t>HMDB14364</t>
  </si>
  <si>
    <t>p-cuminaldehyde</t>
  </si>
  <si>
    <t>HMDB00220</t>
  </si>
  <si>
    <t>pargyline</t>
  </si>
  <si>
    <t>HMDB0015563</t>
  </si>
  <si>
    <t>HMDB0000847</t>
  </si>
  <si>
    <t>pelubiprofen</t>
  </si>
  <si>
    <t>D01865</t>
  </si>
  <si>
    <t>pentifylline</t>
  </si>
  <si>
    <t>D07174</t>
  </si>
  <si>
    <t>perseitol</t>
  </si>
  <si>
    <t>HMDB0033750</t>
  </si>
  <si>
    <t>phenol</t>
  </si>
  <si>
    <t>HMDB0000228</t>
  </si>
  <si>
    <t>phenylglucoside</t>
  </si>
  <si>
    <t>C03097</t>
  </si>
  <si>
    <t>phenylglyoxal</t>
  </si>
  <si>
    <t>HMDB0061916</t>
  </si>
  <si>
    <t>phloroglucinol</t>
  </si>
  <si>
    <t>HMDB0013675</t>
  </si>
  <si>
    <t>phthalide</t>
  </si>
  <si>
    <t>C09921</t>
  </si>
  <si>
    <t>physcione</t>
  </si>
  <si>
    <t>C17045</t>
  </si>
  <si>
    <t>piceatannol</t>
  </si>
  <si>
    <t>HMDB0004215</t>
  </si>
  <si>
    <t>pimelic acid</t>
  </si>
  <si>
    <t>HMDB0000857</t>
  </si>
  <si>
    <t>pioglitazone</t>
  </si>
  <si>
    <t>HMDB0015264</t>
  </si>
  <si>
    <t>pipemidic acid</t>
  </si>
  <si>
    <t>HMDB0041989</t>
  </si>
  <si>
    <t>polyethylene glycol 300</t>
  </si>
  <si>
    <t>polyhydroxyethyl methacrylate</t>
  </si>
  <si>
    <t>C14530</t>
  </si>
  <si>
    <t>polystyrene sulfonic acid</t>
  </si>
  <si>
    <t>porfiromycin</t>
  </si>
  <si>
    <t>HMDB0000245</t>
  </si>
  <si>
    <t>pregabalin</t>
  </si>
  <si>
    <t>HMDB0014375</t>
  </si>
  <si>
    <t>HMDB0000824</t>
  </si>
  <si>
    <t>propylparaben</t>
  </si>
  <si>
    <t>HMDB0032574</t>
  </si>
  <si>
    <t>HMDB0001366</t>
  </si>
  <si>
    <t>HMDB0000017</t>
  </si>
  <si>
    <t>pyrraline</t>
  </si>
  <si>
    <t>HMDB0000243</t>
  </si>
  <si>
    <t>resveratrol</t>
  </si>
  <si>
    <t>HMDB0003747</t>
  </si>
  <si>
    <t>rolipram</t>
  </si>
  <si>
    <t>D01783</t>
  </si>
  <si>
    <t>salicylic acid</t>
  </si>
  <si>
    <t>HMDB0001895</t>
  </si>
  <si>
    <t>HMDB0000840</t>
  </si>
  <si>
    <t>scopoletin</t>
  </si>
  <si>
    <t>HMDB0034344</t>
  </si>
  <si>
    <t>HMDB0000792</t>
  </si>
  <si>
    <t>sedanolide</t>
  </si>
  <si>
    <t>C17002</t>
  </si>
  <si>
    <t>shikimic acid</t>
  </si>
  <si>
    <t>HMDB0003070</t>
  </si>
  <si>
    <t>sinapinic acid</t>
  </si>
  <si>
    <t>HMDB0032616</t>
  </si>
  <si>
    <t>HMDB0000827</t>
  </si>
  <si>
    <t>56-14-4</t>
  </si>
  <si>
    <t>succinic anhydride</t>
  </si>
  <si>
    <t>HMDB0032523</t>
  </si>
  <si>
    <t>syringin</t>
  </si>
  <si>
    <t>tazobactam</t>
  </si>
  <si>
    <t>temozolomide</t>
  </si>
  <si>
    <t>HMDB0014991</t>
  </si>
  <si>
    <t>tenofovir</t>
  </si>
  <si>
    <t>theophylline</t>
  </si>
  <si>
    <t>HMDB0001889</t>
  </si>
  <si>
    <t>thymol</t>
  </si>
  <si>
    <t>HMDB0001878</t>
  </si>
  <si>
    <t>tiglic acid</t>
  </si>
  <si>
    <t>C08279</t>
  </si>
  <si>
    <t>tolnaftate</t>
  </si>
  <si>
    <t>HMDB0005005</t>
  </si>
  <si>
    <t>tozadenant</t>
  </si>
  <si>
    <t>D10174</t>
  </si>
  <si>
    <t>trans,trans-2,4-heptadienal</t>
  </si>
  <si>
    <t>trans,trans-2,4-hexadienal</t>
  </si>
  <si>
    <t>C19249</t>
  </si>
  <si>
    <t>trans,trans-2,4-nonadienal</t>
  </si>
  <si>
    <t>trans-2-hexenal</t>
  </si>
  <si>
    <t>trans-2-nonenal</t>
  </si>
  <si>
    <t>trans-2-octenal</t>
  </si>
  <si>
    <t>trans-4-phenylbut-3-en-2-one</t>
  </si>
  <si>
    <t>trans-cinnamaldehyde</t>
  </si>
  <si>
    <t>C00903</t>
  </si>
  <si>
    <t>HMDB0000930</t>
  </si>
  <si>
    <t>trans-citral</t>
  </si>
  <si>
    <t>traumatic acid</t>
  </si>
  <si>
    <t>HMDB0000933</t>
  </si>
  <si>
    <t>triacetin</t>
  </si>
  <si>
    <t>HMDB0029592</t>
  </si>
  <si>
    <t>trimetozine</t>
  </si>
  <si>
    <t>D06237</t>
  </si>
  <si>
    <t>trinitrophenol</t>
  </si>
  <si>
    <t>88-89-1</t>
  </si>
  <si>
    <t>Trolox C</t>
  </si>
  <si>
    <t>HMDB0038804</t>
  </si>
  <si>
    <t>tromethamine</t>
  </si>
  <si>
    <t>HMDB0240288</t>
  </si>
  <si>
    <t>HMDB0000306</t>
  </si>
  <si>
    <t>valproic acid</t>
  </si>
  <si>
    <t>HMDB0001877</t>
  </si>
  <si>
    <t>valpromide</t>
  </si>
  <si>
    <t>D02766</t>
  </si>
  <si>
    <t>vanillin</t>
  </si>
  <si>
    <t>HMDB0012308</t>
  </si>
  <si>
    <t>vanillyl alcohol</t>
  </si>
  <si>
    <t>HMDB0032012</t>
  </si>
  <si>
    <t>HMDB0133489</t>
  </si>
  <si>
    <t>varenicline</t>
  </si>
  <si>
    <t>HMDB0015398</t>
  </si>
  <si>
    <t>C00379</t>
  </si>
  <si>
    <t>Soil</t>
  </si>
  <si>
    <t>Rainfall min/max mm/year</t>
  </si>
  <si>
    <t>fruits and vegetables</t>
  </si>
  <si>
    <t>Salvia fruticosa</t>
  </si>
  <si>
    <t>well drained humic loam, pH 6.0 - 6.5</t>
  </si>
  <si>
    <t>open, sunny</t>
  </si>
  <si>
    <t>Arabidopsis thaliana</t>
  </si>
  <si>
    <t> small flowering plant native to Eurasia and Africa</t>
  </si>
  <si>
    <t>Trichoderma virens</t>
  </si>
  <si>
    <t xml:space="preserve"> </t>
  </si>
  <si>
    <t>diverse soil types</t>
  </si>
  <si>
    <t>Present in most soils in diverse habitats</t>
  </si>
  <si>
    <t>Escherichia coli can grow in soil at temperatures &gt;30°C</t>
  </si>
  <si>
    <t>gallery forest, thicket, miombo woodland, and mopane woodland</t>
  </si>
  <si>
    <t>Tsetse fly live in gallery forest, thicket, miombo woodland, and mopane woodland. For pupae, 32°C is the upper limit for normal development, and 16°C is the lower limit. Predated upon by daytime visual predator (Rogers 1990)</t>
  </si>
  <si>
    <t>https://www.fao.org/3/p5444e/p5444e01.htm</t>
  </si>
  <si>
    <t>Rhizoctonia solani</t>
  </si>
  <si>
    <t>fungal plant pathogen</t>
  </si>
  <si>
    <t>Aloe africana</t>
  </si>
  <si>
    <t>soil bacteria, but many many organisms</t>
  </si>
  <si>
    <t>Streptomyces cellulosae, or the tree Vahlia capensis (Zambia, Zimbabwe), Aloe arborescens, Morus alba (suggested Morus mesozygia in squirrel)</t>
  </si>
  <si>
    <t>plant hormone (seed ripening, germination)</t>
  </si>
  <si>
    <t>https://pubmed.ncbi.nlm.nih.gov/23821946/#:~:text=Abscisic%20acid%20is%20one%20of,of%20most%20of%20these%20processes.</t>
  </si>
  <si>
    <t>not reported as naturally occurring</t>
  </si>
  <si>
    <t>Salvia limbata</t>
  </si>
  <si>
    <t>Nepeta racemosa</t>
  </si>
  <si>
    <t>well-drained soil of clay, chalk or loam</t>
  </si>
  <si>
    <t>acidic, alkaline or neutral PH balance</t>
  </si>
  <si>
    <t>Colloquially known as catnip</t>
  </si>
  <si>
    <t>https://plants.ces.ncsu.edu/plants/nepeta/, https://www.sciencedirect.com/topics/agricultural-and-biological-sciences/nepeta</t>
  </si>
  <si>
    <t>https://www.ncbi.nlm.nih.gov/pmc/articles/PMC6648848/</t>
  </si>
  <si>
    <t>Tropical Africa</t>
  </si>
  <si>
    <t>https://powo.science.kew.org/taxon/urn:lsid:ipni.org:names:250336-1, https://powo.science.kew.org/taxon/urn:lsid:ipni.org:names:610815-1</t>
  </si>
  <si>
    <t>Zingiber officinale, Coffea arabica</t>
  </si>
  <si>
    <t>Deverra tortuosa</t>
  </si>
  <si>
    <t>light shade</t>
  </si>
  <si>
    <t>Cola acuminata</t>
  </si>
  <si>
    <t>https://powo.science.kew.org/taxon/urn:lsid:ipni.org:names:179162-1</t>
  </si>
  <si>
    <t>Rain-forest, forests of drier regions; semi-deciduous forests, gallery, forests bordering savannahs</t>
  </si>
  <si>
    <t>Aspergillus terreus</t>
  </si>
  <si>
    <t>https://sfamjournals.onlinelibrary.wiley.com/doi/full/10.1111/jam.13468#:~:text=Escherichia%20coli%20can%20grow%20in,2006%2C%202010)</t>
  </si>
  <si>
    <t>Cyperus rotundus</t>
  </si>
  <si>
    <t>https://colfungi.org/taxon/urn:lsid:indexfungorum.org:names:343018</t>
  </si>
  <si>
    <t>Daucus carota</t>
  </si>
  <si>
    <t>https://www.healthline.com/nutrition/gallic-acid</t>
  </si>
  <si>
    <t>Pulicaria laciniata</t>
  </si>
  <si>
    <t> fruit, leaves, and beans of coffee plants</t>
  </si>
  <si>
    <t>Streptomyces clavuligerus</t>
  </si>
  <si>
    <t>a plant polyphenol, found in Vaccinium species, including blueberries, bilberries, and cranberries</t>
  </si>
  <si>
    <t>https://powo.science.kew.org/taxon/urn:lsid:ipni.org:names:30000401-2, https://powo.science.kew.org/taxon/urn:lsid:ipni.org:names:859148-1</t>
  </si>
  <si>
    <t>antidepressant</t>
  </si>
  <si>
    <t>https://powo.science.kew.org/taxon/urn:lsid:ipni.org:names:397010-1</t>
  </si>
  <si>
    <t>Cassia abbreviata</t>
  </si>
  <si>
    <t>a plant metabolite</t>
  </si>
  <si>
    <t>Trichoderma</t>
  </si>
  <si>
    <t>A major photoproduct of volcano and fire emissions</t>
  </si>
  <si>
    <t>https://www.sciencedirect.com/topics/medicine-and-dentistry/phenanthrenequinone</t>
  </si>
  <si>
    <t>Brassica carinata</t>
  </si>
  <si>
    <t>https://www.chemicalsafetyfacts.org/parabens/</t>
  </si>
  <si>
    <t>Chaetomium sp.</t>
  </si>
  <si>
    <t>fungi found in soil, air, cellulose and plant debris</t>
  </si>
  <si>
    <t>Pterocarpus angolensis</t>
  </si>
  <si>
    <t>https://powo.science.kew.org/taxon/urn:lsid:ipni.org:names:516403-1</t>
  </si>
  <si>
    <t>Said to be the bloodwood tree, genus Haematoxylum, but Pterocarpus is also called this and has a "blood" sap</t>
  </si>
  <si>
    <t>https://pubchem.ncbi.nlm.nih.gov/compound/Methyl-acetoacetate#section=Environmental-Fate-Exposure-Summary</t>
  </si>
  <si>
    <t>degradation of cellulose</t>
  </si>
  <si>
    <t>Indicator of wood or plant fiber consumption</t>
  </si>
  <si>
    <t> in many water-based cosmetics.  The body also makes it</t>
  </si>
  <si>
    <t>the body also makes it</t>
  </si>
  <si>
    <t> Zingiber officinale and Salvia rosmarinus</t>
  </si>
  <si>
    <t>1-nonene</t>
  </si>
  <si>
    <t>calystegine B2</t>
  </si>
  <si>
    <t>crotonic acid</t>
  </si>
  <si>
    <t>dihydrokawain</t>
  </si>
  <si>
    <t>elenolide</t>
  </si>
  <si>
    <t>ethyl oleate</t>
  </si>
  <si>
    <t>fagomine</t>
  </si>
  <si>
    <t>atropine</t>
  </si>
  <si>
    <t>caffeic acid phenethyl ester</t>
  </si>
  <si>
    <t>droxidopa</t>
  </si>
  <si>
    <t>nordihydroguaiaretic acid</t>
  </si>
  <si>
    <t>3-formylpyruvic acid</t>
  </si>
  <si>
    <t>5-phenylvaleric acid</t>
  </si>
  <si>
    <t>2-propenoic acid, 1,2-ethanediyl ester</t>
  </si>
  <si>
    <t>5,6-dihydro-2H-pyran-2-one</t>
  </si>
  <si>
    <t>monocrotaline</t>
  </si>
  <si>
    <t>1076-38-6</t>
  </si>
  <si>
    <t>HMDB00688</t>
  </si>
  <si>
    <t>C03393</t>
  </si>
  <si>
    <t>C00191</t>
  </si>
  <si>
    <t>HMDB00318</t>
  </si>
  <si>
    <t>HMDB0031740</t>
  </si>
  <si>
    <t>C08452</t>
  </si>
  <si>
    <t>HMDB0002035</t>
  </si>
  <si>
    <t>HMDB0001343</t>
  </si>
  <si>
    <t>HMDB59629</t>
  </si>
  <si>
    <t>HMDB0036458</t>
  </si>
  <si>
    <t>HMDB0000402</t>
  </si>
  <si>
    <t>HMDB00225</t>
  </si>
  <si>
    <t>HMDB00208</t>
  </si>
  <si>
    <t>HMDB0001336</t>
  </si>
  <si>
    <t>HMDB0061112</t>
  </si>
  <si>
    <t>HMDB0001476</t>
  </si>
  <si>
    <t>HMDB00357</t>
  </si>
  <si>
    <t>HMDB00413</t>
  </si>
  <si>
    <t>HMDB0013188</t>
  </si>
  <si>
    <t>HMDB00350</t>
  </si>
  <si>
    <t>HMDB00325</t>
  </si>
  <si>
    <t>HMDB0004061</t>
  </si>
  <si>
    <t>HMDB0060374</t>
  </si>
  <si>
    <t>HMDB0001886</t>
  </si>
  <si>
    <t>HMDB0010727</t>
  </si>
  <si>
    <t>HMDB0003681</t>
  </si>
  <si>
    <t>HMDB0001101</t>
  </si>
  <si>
    <t>HMDB0003464</t>
  </si>
  <si>
    <t>HMDB0002070</t>
  </si>
  <si>
    <t>HMDB00118</t>
  </si>
  <si>
    <t>HMDB00500</t>
  </si>
  <si>
    <t>HMDB0001253</t>
  </si>
  <si>
    <t>HMDB0004095</t>
  </si>
  <si>
    <t>HMDB0001087</t>
  </si>
  <si>
    <t>HMDB0012843</t>
  </si>
  <si>
    <t>HMDB0001250</t>
  </si>
  <si>
    <t>HMDB00532</t>
  </si>
  <si>
    <t>HMDB0001123</t>
  </si>
  <si>
    <t>HMDB00754</t>
  </si>
  <si>
    <t>HMDB00531</t>
  </si>
  <si>
    <t>HMDB0036565</t>
  </si>
  <si>
    <t>HMDB0003831</t>
  </si>
  <si>
    <t>HMDB00832</t>
  </si>
  <si>
    <t>HMDB0001149</t>
  </si>
  <si>
    <t>HMDB00625</t>
  </si>
  <si>
    <t>HMDB0003407</t>
  </si>
  <si>
    <t>HMDB0012209</t>
  </si>
  <si>
    <t>HMDB00068</t>
  </si>
  <si>
    <t>HMDB00153</t>
  </si>
  <si>
    <t>HMDB0040463</t>
  </si>
  <si>
    <t>HMDB0060553</t>
  </si>
  <si>
    <t>HMDB00961</t>
  </si>
  <si>
    <t>HMDB00134</t>
  </si>
  <si>
    <t>HMDB01268</t>
  </si>
  <si>
    <t>HMDB00439</t>
  </si>
  <si>
    <t>HMDB0006831</t>
  </si>
  <si>
    <t>HMDB00150</t>
  </si>
  <si>
    <t>HMDB00661</t>
  </si>
  <si>
    <t>HMDB02259</t>
  </si>
  <si>
    <t>HMDB00666</t>
  </si>
  <si>
    <t>HMDB00130</t>
  </si>
  <si>
    <t>HMDB0001212</t>
  </si>
  <si>
    <t>HMDB0003320</t>
  </si>
  <si>
    <t>HMDB00955</t>
  </si>
  <si>
    <t>HMDB00718</t>
  </si>
  <si>
    <t>HMDB0144295</t>
  </si>
  <si>
    <t>HMDB0011632</t>
  </si>
  <si>
    <t>HMDB00172</t>
  </si>
  <si>
    <t>HMDB00190</t>
  </si>
  <si>
    <t>HMDB0000159</t>
  </si>
  <si>
    <t>HMDB00187</t>
  </si>
  <si>
    <t>HMDB00744</t>
  </si>
  <si>
    <t>HMDB00355</t>
  </si>
  <si>
    <t>HMDB00749</t>
  </si>
  <si>
    <t>HMDB0004063</t>
  </si>
  <si>
    <t>HMDB0039407</t>
  </si>
  <si>
    <t>HMDB0001844</t>
  </si>
  <si>
    <t>HMDB0002203</t>
  </si>
  <si>
    <t>HMDB00482</t>
  </si>
  <si>
    <t>HMDB00267</t>
  </si>
  <si>
    <t>HMDB0029217</t>
  </si>
  <si>
    <t>HMDB35089</t>
  </si>
  <si>
    <t>HMDB0034864</t>
  </si>
  <si>
    <t>C05825</t>
  </si>
  <si>
    <t>C01187</t>
  </si>
  <si>
    <t>HMDB00440</t>
  </si>
  <si>
    <t>C02796</t>
  </si>
  <si>
    <t>C05601</t>
  </si>
  <si>
    <t>C03590</t>
  </si>
  <si>
    <t>C01877</t>
  </si>
  <si>
    <t>HMDB0029635</t>
  </si>
  <si>
    <t>HMDB0032950</t>
  </si>
  <si>
    <t>HMDB0030097</t>
  </si>
  <si>
    <t>HMDB0039147</t>
  </si>
  <si>
    <t>HMDB0002658</t>
  </si>
  <si>
    <t>HMDB0040206</t>
  </si>
  <si>
    <t>HMDB0038197</t>
  </si>
  <si>
    <t>HMDB0002124</t>
  </si>
  <si>
    <t>HMDB38594</t>
  </si>
  <si>
    <t>C06338</t>
  </si>
  <si>
    <t>HMDB0033349</t>
  </si>
  <si>
    <t>HMDB0010720</t>
  </si>
  <si>
    <t>HMDB0031404</t>
  </si>
  <si>
    <t>HMDB0031407</t>
  </si>
  <si>
    <t>HMDB0011623</t>
  </si>
  <si>
    <t>HMDB0060471</t>
  </si>
  <si>
    <t>587-63-3</t>
  </si>
  <si>
    <t>HMDB0060475</t>
  </si>
  <si>
    <t>C00502</t>
  </si>
  <si>
    <t>HMDB0030018</t>
  </si>
  <si>
    <t>HMDB0030819</t>
  </si>
  <si>
    <t>HMDB0031217</t>
  </si>
  <si>
    <t>111-62-6</t>
  </si>
  <si>
    <t>HMDB0033453</t>
  </si>
  <si>
    <t>C08451</t>
  </si>
  <si>
    <t>HMDB0033586</t>
  </si>
  <si>
    <t>HMDB0003075</t>
  </si>
  <si>
    <t>HMDB0005808</t>
  </si>
  <si>
    <t>HMDB0002096</t>
  </si>
  <si>
    <t>HMDB0001873</t>
  </si>
  <si>
    <t>HMDB0037316</t>
  </si>
  <si>
    <t>HMDB0062481</t>
  </si>
  <si>
    <t>C11511</t>
  </si>
  <si>
    <t>HMDB0034130</t>
  </si>
  <si>
    <t>HMDB0002214</t>
  </si>
  <si>
    <t>C01533</t>
  </si>
  <si>
    <t>HMDB0035078</t>
  </si>
  <si>
    <t>HMDB0059963</t>
  </si>
  <si>
    <t>HMDB0001972</t>
  </si>
  <si>
    <t>HMDB00710</t>
  </si>
  <si>
    <t>HMDB0062179</t>
  </si>
  <si>
    <t>HMDB0014797</t>
  </si>
  <si>
    <t>C11380</t>
  </si>
  <si>
    <t>D02755</t>
  </si>
  <si>
    <t>C11277</t>
  </si>
  <si>
    <t>HMDB0005018</t>
  </si>
  <si>
    <t>HMDB0014712</t>
  </si>
  <si>
    <t>D10349</t>
  </si>
  <si>
    <t>HMDB0014750</t>
  </si>
  <si>
    <t>C10484</t>
  </si>
  <si>
    <t>HMDB0004983</t>
  </si>
  <si>
    <t>D01277</t>
  </si>
  <si>
    <t>D07345</t>
  </si>
  <si>
    <t>HMDB0014615</t>
  </si>
  <si>
    <t>C13693</t>
  </si>
  <si>
    <t>HMDB0004998</t>
  </si>
  <si>
    <t>HMDB0015144</t>
  </si>
  <si>
    <t>HMDB0014816</t>
  </si>
  <si>
    <t>HMDB0062620</t>
  </si>
  <si>
    <t>D02595</t>
  </si>
  <si>
    <t>HMDB0015162</t>
  </si>
  <si>
    <t>HMDB0015302</t>
  </si>
  <si>
    <t>HMDB0014563</t>
  </si>
  <si>
    <t>HMDB0014325</t>
  </si>
  <si>
    <t>HMDB0015435</t>
  </si>
  <si>
    <t>HMDB0002210</t>
  </si>
  <si>
    <t>C02150</t>
  </si>
  <si>
    <t>HMDB0002043</t>
  </si>
  <si>
    <t>HMDB0094711</t>
  </si>
  <si>
    <t>HMDB0033910</t>
  </si>
  <si>
    <t>HMDB0032575</t>
  </si>
  <si>
    <t>HMDB0035824</t>
  </si>
  <si>
    <t>HMDB0001411</t>
  </si>
  <si>
    <t>HMDB0031342</t>
  </si>
  <si>
    <t>HMDB0029752</t>
  </si>
  <si>
    <t>HMDB0032873</t>
  </si>
  <si>
    <t>HMDB0060278</t>
  </si>
  <si>
    <t>C09931</t>
  </si>
  <si>
    <t>HMDB0034462</t>
  </si>
  <si>
    <t>HMDB00720</t>
  </si>
  <si>
    <t>HMDB0041922</t>
  </si>
  <si>
    <t>HMDB00310</t>
  </si>
  <si>
    <t>HMDB0061822</t>
  </si>
  <si>
    <t>HMDB0033143</t>
  </si>
  <si>
    <t>C13773</t>
  </si>
  <si>
    <t>HMDB0033827</t>
  </si>
  <si>
    <t>2274-11-5</t>
  </si>
  <si>
    <t>HMDB0061887</t>
  </si>
  <si>
    <t>HMDB0001858</t>
  </si>
  <si>
    <t>HMDB0013825</t>
  </si>
  <si>
    <t>3393-45-1</t>
  </si>
  <si>
    <t>HMDB0041485</t>
  </si>
  <si>
    <t>HMDB0032559</t>
  </si>
  <si>
    <t>C13732</t>
  </si>
  <si>
    <t>HMDB0029599</t>
  </si>
  <si>
    <t>HMDB0005994</t>
  </si>
  <si>
    <t>HMDB0031195</t>
  </si>
  <si>
    <t>HMDB0013247</t>
  </si>
  <si>
    <t>HMDB34363</t>
  </si>
  <si>
    <t>HMDB0031617</t>
  </si>
  <si>
    <t>Coffea arabica</t>
  </si>
  <si>
    <t>Olea europaea</t>
  </si>
  <si>
    <t>https://powo.science.kew.org/taxon/urn:lsid:ipni.org:names:610675-1</t>
  </si>
  <si>
    <t>Xanthocercis zambesiaca</t>
  </si>
  <si>
    <t>https://powo.science.kew.org/taxon/urn:lsid:ipni.org:names:525829-1</t>
  </si>
  <si>
    <t>Garcinia mangostana</t>
  </si>
  <si>
    <t>https://hmdb.ca/metabolites/HMDB0041485</t>
  </si>
  <si>
    <t>found worldwide in soil and prevalent in warmer climates such as tropical and subtropical regions</t>
  </si>
  <si>
    <t>a natural product found in Pontederia crassipes, a native of South America</t>
  </si>
  <si>
    <t>Phthlates found in a large range of plants</t>
  </si>
  <si>
    <t>Crotalaria spp</t>
  </si>
  <si>
    <t>many species, mostly in Africa</t>
  </si>
  <si>
    <t> a natural product found in Ipomoea purpurea  with data available, a morning glory from Mexico and Central America</t>
  </si>
  <si>
    <t>https://pubchem.ncbi.nlm.nih.gov/compound/2_4-Hexadienal</t>
  </si>
  <si>
    <t>additiona information</t>
  </si>
  <si>
    <t>useful tropical plants</t>
  </si>
  <si>
    <t>Kew RBG distribution map</t>
  </si>
  <si>
    <t>https://powo.science.kew.org/taxon/urn:lsid:ipni.org:names:277970-1</t>
  </si>
  <si>
    <t>Environment Notes</t>
  </si>
  <si>
    <t>found on soil, on plants, and decaying organic matter</t>
  </si>
  <si>
    <t>https://pubmed.ncbi.nlm.nih.gov/16405680/</t>
  </si>
  <si>
    <t>poor sandy or gravelly soil </t>
  </si>
  <si>
    <t>eurybiomic</t>
  </si>
  <si>
    <t>Trichoderma virens </t>
  </si>
  <si>
    <t>Escherichia coli</t>
  </si>
  <si>
    <t>Trypanosoma brucei </t>
  </si>
  <si>
    <t>Open/closed  Conditions</t>
  </si>
  <si>
    <t>31 - 410</t>
  </si>
  <si>
    <t>16-32</t>
  </si>
  <si>
    <t>3.6-28.5</t>
  </si>
  <si>
    <t>15.5-</t>
  </si>
  <si>
    <t>https://pfaf.org/User/plant.aspx?LatinName=Daucus+carota+sativus</t>
  </si>
  <si>
    <t>preference for warmer and wet climates</t>
  </si>
  <si>
    <t>Metabolite/Plant profile Notes</t>
  </si>
  <si>
    <t>soil fungus, colonizes the roots of trees in forests around the world</t>
  </si>
  <si>
    <t>https://powo.science.kew.org/taxon/urn:lsid:ipni.org:names:1003158-1</t>
  </si>
  <si>
    <t>https://plants.jstor.org/compilation/viscum.iringense; https://vdoc.pub/documents/medicinal-and-aromatic-plants-industrial-profiles-mistletoe-the-genus-viscum-639p35noegr0</t>
  </si>
  <si>
    <t>dry and mesic Acacia woodlands</t>
  </si>
  <si>
    <t>chrome-extension://efaidnbmnnnibpcajpcglclefindmkaj/https://apsjournals.apsnet.org/doi/pdf/10.1094/PHYTO-02-20-0055-R</t>
  </si>
  <si>
    <t>https://powo.science.kew.org/taxon/urn:lsid:ipni.org:names:775826-1</t>
  </si>
  <si>
    <t>chrome-extension://efaidnbmnnnibpcajpcglclefindmkaj/https://nature.berkeley.edu/genomicswg/EE_twentyfour.pdf; https://www.ncbi.nlm.nih.gov/pmc/articles/PMC6048436/#:~:text=Arabidopsis%20thaliana%20is%20a%20widely,of%20seed%20dispersal%20of%20A.</t>
  </si>
  <si>
    <t>moist grassland, open woodland and vleis</t>
  </si>
  <si>
    <t>https://www.zimbabweflora.co.zw/speciesdata/species.php?species_id=125250</t>
  </si>
  <si>
    <t>Also Trypanosoma brucei</t>
  </si>
  <si>
    <t>In montane grassland, along margins</t>
  </si>
  <si>
    <t>https://powo.science.kew.org/taxon/urn:lsid:ipni.org:names:456789-1</t>
  </si>
  <si>
    <t>mesic</t>
  </si>
  <si>
    <t>https://powo.science.kew.org/taxon/urn:lsid:ipni.org:names:77194041-1</t>
  </si>
  <si>
    <t>https://garden.org/plants/view/345868/Orange-Climber-Zanthoxylum-asiaticum/</t>
  </si>
  <si>
    <t>Zingiber officinale</t>
  </si>
  <si>
    <t>https://powo.science.kew.org/taxon/urn:lsid:ipni.org:names:912744-1</t>
  </si>
  <si>
    <t>seasonally dry tropical biome(s)</t>
  </si>
  <si>
    <t>Laggera crispata</t>
  </si>
  <si>
    <t>seasonally dry tropical biome(s), Afromontane forests</t>
  </si>
  <si>
    <t>https://portal.wiktrop.org/species/show/348, chrome-extension://efaidnbmnnnibpcajpcglclefindmkaj/https://core.ac.uk/download/pdf/77223475.pdf</t>
  </si>
  <si>
    <t>Bacillus cereus</t>
  </si>
  <si>
    <t>Salix atrocinerea</t>
  </si>
  <si>
    <t>Viscum coloratum</t>
  </si>
  <si>
    <t>Zanthoxylum asiaticum</t>
  </si>
  <si>
    <t>Campylospermum flavum</t>
  </si>
  <si>
    <t>https://powo.science.kew.org/taxon/urn:lsid:ipni.org:names:605919-1, https://powo.science.kew.org/taxon/urn:lsid:ipni.org:names:77132492-1, https://powo.science.kew.org/taxon/urn:lsid:ipni.org:names:77132495-1</t>
  </si>
  <si>
    <t>usually near water, but also open woodland and in mountain ravines</t>
  </si>
  <si>
    <t>15-35</t>
  </si>
  <si>
    <t>300-1,500</t>
  </si>
  <si>
    <t>https://tropical.theferns.info/viewtropical.php?id=Olea+europaea+cuspidata</t>
  </si>
  <si>
    <t>rhizomatous geophyte and grows primarly in the wet tropical biome(s).</t>
  </si>
  <si>
    <t>https://tropical.theferns.info/viewtropical.php?id=Aframomum+alboviolaceum</t>
  </si>
  <si>
    <t>https://powo.science.kew.org/taxon/urn:lsid:ipni.org:names:871826-1, https://powo.science.kew.org/taxon/urn:lsid:ipni.org:names:871829-1, https://powo.science.kew.org/taxon/urn:lsid:ipni.org:names:871863-1, https://powo.science.kew.org/taxon/urn:lsid:ipni.org:names:871871-1, https://powo.science.kew.org/taxon/urn:lsid:ipni.org:names:871871-1, https://powo.science.kew.org/taxon/urn:lsid:ipni.org:names:871874-1, https://powo.science.kew.org/taxon/urn:lsid:ipni.org:names:871879-1, https://powo.science.kew.org/taxon/urn:lsid:ipni.org:names:903468-1, https://powo.science.kew.org/taxon/urn:lsid:ipni.org:names:871903-1</t>
  </si>
  <si>
    <t>Hot dry bushveld, grows primarly in the seasonally dry tropical biome(s).</t>
  </si>
  <si>
    <t>https://tropical.theferns.info/viewtropical.php?id=Xanthocercis+zambesiaca</t>
  </si>
  <si>
    <t>Native to North Africa, but the genus also in southern Africa</t>
  </si>
  <si>
    <t>https://powo.science.kew.org/taxon/urn:lsid:ipni.org:names:841276-1, https://powo.science.kew.org/taxon/urn:lsid:ipni.org:names:39909-1</t>
  </si>
  <si>
    <t>http://tropical.theferns.info/viewtropical.php?id=Elaeodendron+croceum</t>
  </si>
  <si>
    <t>https://powo.science.kew.org/taxon/urn:lsid:ipni.org:names:160659-1, https://powo.science.kew.org/taxon/urn:lsid:ipni.org:names:160652-1, https://powo.science.kew.org/taxon/urn:lsid:ipni.org:names:160729-1, https://powo.science.kew.org/taxon/urn:lsid:ipni.org:names:160730-1</t>
  </si>
  <si>
    <t>grows primarly in the seasonally dry tropical biome(s), dry deciduous woodland</t>
  </si>
  <si>
    <t>Pycnanthus angolensis</t>
  </si>
  <si>
    <t>rhizomatous geophyte and grows primarly in the wet tropical biome(s)</t>
  </si>
  <si>
    <t>grows primarly in the wet tropical biome(s)</t>
  </si>
  <si>
    <t>https://powo.science.kew.org/taxon/urn:lsid:ipni.org:names:586520-1</t>
  </si>
  <si>
    <t>African nutmeg</t>
  </si>
  <si>
    <t>15-34</t>
  </si>
  <si>
    <t>1,000-2,600</t>
  </si>
  <si>
    <t>grows primarly in the wet tropical biome(s), intolerant of draught</t>
  </si>
  <si>
    <t>https://tropical.theferns.info/viewtropical.php?id=Pycnanthus+angolensis</t>
  </si>
  <si>
    <t>http://tropical.theferns.info/viewtropical.php?id=Millettia+usaramensis</t>
  </si>
  <si>
    <t>grows primarly in the seasonally dry tropical biome(s)</t>
  </si>
  <si>
    <t>Millettia usaramensis</t>
  </si>
  <si>
    <t>https://scialert.net/fulltext/?doi=ijb.2008.406.420</t>
  </si>
  <si>
    <t>African wormwood</t>
  </si>
  <si>
    <t>12-35</t>
  </si>
  <si>
    <t>400 - 900</t>
  </si>
  <si>
    <t>well-drained, fertile, light to medium soil, pH 5-7</t>
  </si>
  <si>
    <t>soil bacteria</t>
  </si>
  <si>
    <t>https://tropical.theferns.info/viewtropical.php?id=Morus+mesozygia</t>
  </si>
  <si>
    <t>soil/water</t>
  </si>
  <si>
    <t>25-35</t>
  </si>
  <si>
    <t>https://www.sciencedirect.com/topics/immunology-and-microbiology/streptomyces</t>
  </si>
  <si>
    <t>15-37</t>
  </si>
  <si>
    <t>https://sfamjournals.onlinelibrary.wiley.com/doi/full/10.1111/jam.13468#:~:text=Escherichia%20coli%20can%20grow%20in,2006%2C%202010), https://www.mdpi.com/2073-4441/12/6/1796/htm#:~:text=Consequently%2C%20E.,37%20%C2%B0C%20%5B13%5D, https://www.ncbi.nlm.nih.gov/pmc/articles/PMC1951819/#:~:text=In%20order%20to%20colonize%20the,this%20wide%20pH%20range%2C%20E.</t>
  </si>
  <si>
    <t>http://tropical.theferns.info/viewtropical.php?id=Cyperus+rotundus</t>
  </si>
  <si>
    <t>https://powo.science.kew.org/taxon/urn:lsid:ipni.org:names:305797-1</t>
  </si>
  <si>
    <t>grows primarly in the subtropical biome(s)</t>
  </si>
  <si>
    <t>Nut Grass.  tuberous geophyte used as animal food</t>
  </si>
  <si>
    <t>300-4,200</t>
  </si>
  <si>
    <t>10-45</t>
  </si>
  <si>
    <t>Parmotrema cetratum</t>
  </si>
  <si>
    <t>endogenous non-mammalian</t>
  </si>
  <si>
    <t>https://powo.science.kew.org/taxon/urn:lsid:ipni.org:names:77234456-1</t>
  </si>
  <si>
    <t>https://powo.science.kew.org/taxon/urn:lsid:ipni.org:names:859148-1</t>
  </si>
  <si>
    <t>https://powo.science.kew.org/taxon/urn:lsid:ipni.org:names:484036-1</t>
  </si>
  <si>
    <t>incendiary emissions</t>
  </si>
  <si>
    <t>https://powo.science.kew.org/taxon/urn:lsid:ipni.org:names:279278-1</t>
  </si>
  <si>
    <t>Artemisia annua</t>
  </si>
  <si>
    <t>https://powo.science.kew.org/taxon/urn:lsid:ipni.org:names:794914-1, https://powo.science.kew.org/taxon/urn:lsid:ipni.org:names:30106039-2, https://powo.science.kew.org/taxon/urn:lsid:ipni.org:names:77234456-1</t>
  </si>
  <si>
    <t>Aloe's require full sun in a well-drained soil.</t>
  </si>
  <si>
    <t>https://powo.science.kew.org/taxon/urn:lsid:ipni.org:names:30117361-2</t>
  </si>
  <si>
    <t>Aloe sp</t>
  </si>
  <si>
    <r>
      <t>Vaccinium spp.</t>
    </r>
    <r>
      <rPr>
        <u/>
        <sz val="11"/>
        <rFont val="Calibri"/>
        <family val="2"/>
      </rPr>
      <t xml:space="preserve"> Could include Vaccinium stanleyi</t>
    </r>
  </si>
  <si>
    <t>https://powo.science.kew.org/taxon/urn:lsid:ipni.org:names:428049-1</t>
  </si>
  <si>
    <t>https://www.smolecule.com/products/s787177</t>
  </si>
  <si>
    <t>https://www.mdpi.com/2072-6651/13/7/495</t>
  </si>
  <si>
    <t>https://powo.science.kew.org/taxon/urn:lsid:ipni.org:names:452278-1</t>
  </si>
  <si>
    <t>https://powo.science.kew.org/taxon/urn:lsid:ipni.org:names:329745-2</t>
  </si>
  <si>
    <t>https://pubchem.ncbi.nlm.nih.gov/compound/9415</t>
  </si>
  <si>
    <t>Also Vaccinium species fruits</t>
  </si>
  <si>
    <t>https://powo.science.kew.org/taxon/urn:lsid:ipni.org:names:940377-1, https://powo.science.kew.org/taxon/urn:lsid:ipni.org:names:822702-1, https://powo.science.kew.org/taxon/urn:lsid:ipni.org:names:60446659-2, https://powo.science.kew.org/taxon/urn:lsid:ipni.org:names:822742-1, https://powo.science.kew.org/taxon/urn:lsid:ipni.org:names:822744-1, https://powo.science.kew.org/taxon/urn:lsid:ipni.org:names:822748-1, https://powo.science.kew.org/taxon/urn:lsid:ipni.org:names:905877-1, https://powo.science.kew.org/taxon/urn:lsid:ipni.org:names:60446660-2, https://powo.science.kew.org/taxon/urn:lsid:ipni.org:names:60446657-2, https://powo.science.kew.org/taxon/urn:lsid:ipni.org:names:822784-1https://powo.science.kew.org/taxon/urn:lsid:ipni.org:names:60446658-2, https://powo.science.kew.org/taxon/urn:lsid:ipni.org:names:822794-1, https://powo.science.kew.org/taxon/urn:lsid:ipni.org:names:822804-1, https://powo.science.kew.org/taxon/urn:lsid:ipni.org:names:822674-1, https://powo.science.kew.org/taxon/urn:lsid:ipni.org:names:822682-1, https://powo.science.kew.org/taxon/urn:lsid:ipni.org:names:822807-1</t>
  </si>
  <si>
    <t>https://powo.science.kew.org/taxon/urn:lsid:ipni.org:names:507356-1, https://powo.science.kew.org/taxon/urn:lsid:ipni.org:names:507251-1, , https://powo.science.kew.org/taxon/urn:lsid:ipni.org:names:507512-1, https://powo.science.kew.org/taxon/urn:lsid:ipni.org:names:507516-1, https://powo.science.kew.org/taxon/urn:lsid:ipni.org:names:507520-1, https://powo.science.kew.org/taxon/urn:lsid:ipni.org:names:507518-1</t>
  </si>
  <si>
    <t>https://powo.science.kew.org/taxon/urn:lsid:ipni.org:names:666802-1</t>
  </si>
  <si>
    <t>Elaeis guineensis</t>
  </si>
  <si>
    <t>Candidate</t>
  </si>
  <si>
    <t>Haematoxylum</t>
  </si>
  <si>
    <t>Numerous organisms</t>
  </si>
  <si>
    <t>all types of woodland and wooded savannah</t>
  </si>
  <si>
    <t>700-1,500</t>
  </si>
  <si>
    <t>12-38</t>
  </si>
  <si>
    <t>fruiting tropical trees and shrubs</t>
  </si>
  <si>
    <t>commelinids</t>
  </si>
  <si>
    <t>found in soils as an intermediate in the microbial metabolism of certain acetanilide herbicides</t>
  </si>
  <si>
    <t>https://www.echemi.com/products/pid_Seven43853-26-diethylaniline.html</t>
  </si>
  <si>
    <r>
      <t xml:space="preserve">shrub and tree wood metabolite in response to fungal attack by </t>
    </r>
    <r>
      <rPr>
        <i/>
        <sz val="11"/>
        <rFont val="Calibri"/>
        <family val="2"/>
      </rPr>
      <t>Botryosphaeria</t>
    </r>
    <r>
      <rPr>
        <sz val="11"/>
        <rFont val="Calibri"/>
        <family val="2"/>
      </rPr>
      <t xml:space="preserve"> spp. </t>
    </r>
    <r>
      <rPr>
        <b/>
        <sz val="11"/>
        <rFont val="Calibri"/>
        <family val="2"/>
      </rPr>
      <t xml:space="preserve"> </t>
    </r>
  </si>
  <si>
    <r>
      <t> It is found in </t>
    </r>
    <r>
      <rPr>
        <b/>
        <sz val="11"/>
        <rFont val="Calibri"/>
        <family val="2"/>
      </rPr>
      <t>tomatoes, kiwi fruit, mangoes, potato chips, herbs and spices</t>
    </r>
    <r>
      <rPr>
        <sz val="11"/>
        <rFont val="Calibri"/>
        <family val="2"/>
      </rPr>
      <t>. It has a role as a flavouring agent and a plant metabolite.</t>
    </r>
  </si>
  <si>
    <t>In the condensed wood smoke and humic smoke of fires</t>
  </si>
  <si>
    <t>Plant metabolite and a bacterial xenobiotic metabolite</t>
  </si>
  <si>
    <t>https://www.ncbi.nlm.nih.gov/pmc/articles/PMC7830376/, https://www.sciencedirect.com/science/article/pii/B9780122437403500119?via%3Dihub</t>
  </si>
  <si>
    <t>https://powo.science.kew.org/taxon/urn:lsid:ipni.org:names:778226-1</t>
  </si>
  <si>
    <t>https://tropical.theferns.info/viewtropical.php?id=Salix+mucronata</t>
  </si>
  <si>
    <t>24-40</t>
  </si>
  <si>
    <t>pH 7-8</t>
  </si>
  <si>
    <t>https://www.sciencedirect.com/topics/medicine-and-dentistry/aspergillus-terreus, https://innovareacademics.in/journals/index.php/ijpps/article/view/16176</t>
  </si>
  <si>
    <t>also many species in this genus of lichen fungi in East Africa</t>
  </si>
  <si>
    <t>https://www.sciencedirect.com/topics/agricultural-and-biological-sciences/pisolithus; https://mycocosm.jgi.doe.gov/Pismi_AB1_1/Pismi_AB1_1.home.html, https://www.tandfonline.com/doi/abs/10.1080/00382167.1989.9630502</t>
  </si>
  <si>
    <t>https://thescipub.com/abstract/10.3844/ajabssp.2013.162.166</t>
  </si>
  <si>
    <t>25-30</t>
  </si>
  <si>
    <t>https://www.ncbi.nlm.nih.gov/pmc/articles/PMC2886115/, chrome-extension://efaidnbmnnnibpcajpcglclefindmkaj/https://www.ijcmas.com/6-2-2017/Manoj%20Kumar%20Maurya,%20et%20al.pdf</t>
  </si>
  <si>
    <t>https://www.ncbi.nlm.nih.gov/pmc/articles/PMC2886115/, https://www.frontiersin.org/articles/10.3389/fmicb.2021.723828/full, https://www.scielo.br/j/sp/a/ZC7jqk5MYNpXxS6C7MkpS3R/?lang=en</t>
  </si>
  <si>
    <t>slightly alkaline pH, well-drained and dry sandy soil</t>
  </si>
  <si>
    <t>https://www.kalliergeia.com/en/aloe-vera-cultivation-2-plant-climate/</t>
  </si>
  <si>
    <t>20-30</t>
  </si>
  <si>
    <t>500-1200</t>
  </si>
  <si>
    <t>metabolite derived from the metabolism of lauric acid from palm kernal oil</t>
  </si>
  <si>
    <t>1000-8000</t>
  </si>
  <si>
    <t>https://tropical.theferns.info/viewtropical.php?id=Elaeis+guineensis</t>
  </si>
  <si>
    <t>Zingiber, Vaccinium spp</t>
  </si>
  <si>
    <t>Artemisia afra</t>
  </si>
  <si>
    <t xml:space="preserve"> Morus (Afromorus) mesozygia</t>
  </si>
  <si>
    <t xml:space="preserve">African Mulberry.  </t>
  </si>
  <si>
    <t>Aframomum alboviolaceum/angustifolium/corrorima/laxiflorum/luteoalbum /mildbraedii/orientale/zambesiacum</t>
  </si>
  <si>
    <t>Aloe vera</t>
  </si>
  <si>
    <t>Coffea bridsoniae, Coffea canephora, Coffea costatifructa, Coffea eugenioides, Coffea kihansiensis, Coffea mongensis, Coffea mufindiensis, Coffea pseudozanguebariae, Coffea sessiliflora</t>
  </si>
  <si>
    <t>https://powo.science.kew.org/taxon/urn:lsid:ipni.org:names:77062243-1, https://powo.science.kew.org/taxon/urn:lsid:ipni.org:names:747068-1, https://powo.science.kew.org/taxon/urn:lsid:ipni.org:names:747109-1, https://powo.science.kew.org/taxon/urn:lsid:ipni.org:names:977413-1, https://powo.science.kew.org/taxon/urn:lsid:ipni.org:names:77062244-1,  https://powo.science.kew.org/taxon/urn:lsid:ipni.org:names:899519-1, https://powo.science.kew.org/taxon/urn:lsid:ipni.org:names:899520-1, https://powo.science.kew.org/taxon/urn:lsid:ipni.org:names:899522-1, https://powo.science.kew.org/taxon/urn:lsid:ipni.org:names:930028-1</t>
  </si>
  <si>
    <t>sandy clay loams and sandy loams</t>
  </si>
  <si>
    <t>800-2,100</t>
  </si>
  <si>
    <t>Seasonally dry tropical biome to moist forests.</t>
  </si>
  <si>
    <t>https://tropical.theferns.info/viewtropical.php?id=Coffea+eugenioides, https://tropical.theferns.info/viewtropical.php?id=Coffea+mufindiensis</t>
  </si>
  <si>
    <t>22-30</t>
  </si>
  <si>
    <t>light shade to sunny (when soil moist)</t>
  </si>
  <si>
    <t>https://pubmed.ncbi.nlm.nih.gov/32223007/, https://www.mdpi.com/2071-1050/13/24/13823</t>
  </si>
  <si>
    <t>Cola chlorantha/greenwayi/kimbozensis/microcarpa/minor/lukei/pseudoclavata/porphyrantha/quentinii/ruawaensis/scheffleri/stelechantha/uloloma,clavata/discoglypremnophylla/usambarensis</t>
  </si>
  <si>
    <t>https://www.sciencedirect.com/science/article/pii/B9780123864543012148</t>
  </si>
  <si>
    <t>https://powo.science.kew.org/taxon/urn:lsid:ipni.org:names:77169648-1</t>
  </si>
  <si>
    <t>https://tropical.theferns.info/viewtropical.php?id=Xyris+capensis</t>
  </si>
  <si>
    <t>https://www.inspq.qc.ca/en/moulds/fact-sheets/chaetomium-spp#:~:text=Some%20Chaetomium%20grow%20well%20between,37%C2%B0C%20%7B737%7D</t>
  </si>
  <si>
    <t xml:space="preserve">Botryosphaeria spp.  </t>
  </si>
  <si>
    <t>https://www.ncbi.nlm.nih.gov/pmc/articles/PMC8320392/</t>
  </si>
  <si>
    <t>microbial fermentation of cellulose</t>
  </si>
  <si>
    <t>Artemisia annua and Agaricus bisporus</t>
  </si>
  <si>
    <t>Aloe spp from east Africa*</t>
  </si>
  <si>
    <t>Piper methysticum, Piper majusculum</t>
  </si>
  <si>
    <t>Piper capense, Piper guineense, Piper odoratum</t>
  </si>
  <si>
    <t>https://powo.science.kew.org/taxon/urn:lsid:ipni.org:names:680780-1, https://powo.science.kew.org/taxon/urn:lsid:ipni.org:names:681598-1, https://powo.science.kew.org/taxon/urn:lsid:ipni.org:names:682464-1</t>
  </si>
  <si>
    <t>https://tropical.theferns.info/viewtropical.php?id=Piper+capense, https://tropical.theferns.info/viewtropical.php?id=Piper+guineense</t>
  </si>
  <si>
    <t>https://tropical.theferns.info/viewtropical.php?id=Cassia+abbreviata</t>
  </si>
  <si>
    <t>mean 1400</t>
  </si>
  <si>
    <t>deep sandy or clayey and well drained soil</t>
  </si>
  <si>
    <t> seasonally dry tropical biome, drought tolerant</t>
  </si>
  <si>
    <t>Campylospermum lutambense, Campylospermum sacleuxii, or Campylospermum warneckei</t>
  </si>
  <si>
    <t>Cissus quadrangularis, Stuhlmannia moavi, Arabidopsis thaliana, Cyperus longus</t>
  </si>
  <si>
    <t>Zanthoxylum lindense</t>
  </si>
  <si>
    <t>Rutaceae</t>
  </si>
  <si>
    <t>https://tropical.theferns.info/viewtropical.php?id=Crotalaria+aculeata</t>
  </si>
  <si>
    <t>Daucus incognitus, Daucus melananthus, Daucus pedunculatus</t>
  </si>
  <si>
    <t>Elaeodendron schlechterianum/schweinfurthianum</t>
  </si>
  <si>
    <t>Garcinia livingstonei</t>
  </si>
  <si>
    <t>https://tropical.theferns.info/viewtropical.php?id=Garcinia+livingstonei</t>
  </si>
  <si>
    <t>800-1800</t>
  </si>
  <si>
    <t>hot, dry to humid tropical climates</t>
  </si>
  <si>
    <t>Salix mucronata</t>
  </si>
  <si>
    <t>willow</t>
  </si>
  <si>
    <t>open sunny</t>
  </si>
  <si>
    <t>pH acidic-neutral, sandy loam</t>
  </si>
  <si>
    <t>https://pza.sanbi.org/salix-mucronata</t>
  </si>
  <si>
    <t>Moist to wet conditions, streams and riverbanks, but drought tolerant</t>
  </si>
  <si>
    <t>single-celled algai</t>
  </si>
  <si>
    <t>Euglena gracilis</t>
  </si>
  <si>
    <t>Viscum iringense</t>
  </si>
  <si>
    <t>Species of mistletoe</t>
  </si>
  <si>
    <t>Pulicaria scabra</t>
  </si>
  <si>
    <t>Many essential oils, most abundant in the oils from seeds of caraway (Carum carvi), spearmint (Mentha spicata), and dill</t>
  </si>
  <si>
    <t>Salvia nilotica</t>
  </si>
  <si>
    <t>Xyris semifuscata in PubChem, is a synonym of X. capensis</t>
  </si>
  <si>
    <t>Nepeta azurea</t>
  </si>
  <si>
    <t xml:space="preserve">Millettia elongatistyla/micans/sacleuxii/schliebenii/sericantha/semseii </t>
  </si>
  <si>
    <t>There are many sub-Saharan species</t>
  </si>
  <si>
    <t>D04090</t>
  </si>
  <si>
    <t>Ethyl oleate</t>
  </si>
  <si>
    <t>C20 H38 O2</t>
  </si>
  <si>
    <t>HMDB0029504</t>
  </si>
  <si>
    <t>Dihydrokavain</t>
  </si>
  <si>
    <t>C14 H16 O3</t>
  </si>
  <si>
    <t>650 - 2,500</t>
  </si>
  <si>
    <t>Forest undergrowth in wet places, swampy forest edges, mixed bamboo-forest, scrub and thicket near streams, grassland and tree clumps</t>
  </si>
  <si>
    <t>N-Methyl-1-deoxynojirimycin</t>
  </si>
  <si>
    <t>2-(Hydroxymethyl)-1-methyl-3,4,5-piperidinetriol</t>
  </si>
  <si>
    <t>C7 H15 N O4</t>
  </si>
  <si>
    <r>
      <rPr>
        <i/>
        <sz val="11"/>
        <color indexed="8"/>
        <rFont val="Calibri"/>
        <family val="2"/>
      </rPr>
      <t>Morus</t>
    </r>
    <r>
      <rPr>
        <sz val="11"/>
        <rFont val="Calibri"/>
        <family val="2"/>
      </rPr>
      <t xml:space="preserve"> sp.</t>
    </r>
  </si>
  <si>
    <t>African Mulberry</t>
  </si>
  <si>
    <t>up to 1,650</t>
  </si>
  <si>
    <t>HMDB0036093</t>
  </si>
  <si>
    <t>Abscisic acid</t>
  </si>
  <si>
    <t>(±)-Abscisic acid</t>
  </si>
  <si>
    <t>C15 H20 O4</t>
  </si>
  <si>
    <t>Succinate</t>
  </si>
  <si>
    <t>C4 H6 O4</t>
  </si>
  <si>
    <t>HMDB0245092</t>
  </si>
  <si>
    <t>930-30-3</t>
  </si>
  <si>
    <t>2-Cyclopenten-1-one</t>
  </si>
  <si>
    <t>Cyclopentenone</t>
  </si>
  <si>
    <t>C5 H6 O</t>
  </si>
  <si>
    <t> Perilla frutescens</t>
  </si>
  <si>
    <t>No native member of this genus in Africa</t>
  </si>
  <si>
    <t>HMDB0240292</t>
  </si>
  <si>
    <t>D00934</t>
  </si>
  <si>
    <t>23351-51-1</t>
  </si>
  <si>
    <t>Glucoheptonic acid</t>
  </si>
  <si>
    <t>Glucoheptonic Acid</t>
  </si>
  <si>
    <t>C7 H14 O8</t>
  </si>
  <si>
    <t>HMDB0003667</t>
  </si>
  <si>
    <t>C02759</t>
  </si>
  <si>
    <t>91508</t>
  </si>
  <si>
    <t>1686-14-2</t>
  </si>
  <si>
    <t>alpha-Pinene oxide</t>
  </si>
  <si>
    <t>C10 H16 O</t>
  </si>
  <si>
    <t>open, sunny to partial shade</t>
  </si>
  <si>
    <t>grows primarily in the seasonally dry tropical and subtropical biomes</t>
  </si>
  <si>
    <t>https://powo.science.kew.org/taxon/urn:lsid:ipni.org:names:77158617-1, https://powo.science.kew.org/taxon/urn:lsid:ipni.org:names:77158618-1, https://powo.science.kew.org/taxon/urn:lsid:ipni.org:names:77158619-1</t>
  </si>
  <si>
    <t>C10462 </t>
  </si>
  <si>
    <t>23513-14-6</t>
  </si>
  <si>
    <t>Gingerol</t>
  </si>
  <si>
    <t>(+)-[6]-Gingerol</t>
  </si>
  <si>
    <t>C17 H26 O4</t>
  </si>
  <si>
    <t>Aframomum alboviolaceum/angustifolium/corrorima/laxiflorum/luteoalbum /mildbraedii/orientale/zambesiacum. Also Trypanosoma brucei</t>
  </si>
  <si>
    <t>4-Amino-4-deoxychorismic acid</t>
  </si>
  <si>
    <t>4-Amino-3-[(1-carboxyvinyl)oxy]-1,5-cyclohexadiene-1-carboxylic acid</t>
  </si>
  <si>
    <t>C10 H11 N O5</t>
  </si>
  <si>
    <t>206440-72-4</t>
  </si>
  <si>
    <t>Methyl-D-erythritol Phosphate</t>
  </si>
  <si>
    <t>2-C-methylerythritol 4-phosphate</t>
  </si>
  <si>
    <t>C5 H13 O7 P</t>
  </si>
  <si>
    <t>Clavulanic acid</t>
  </si>
  <si>
    <t>C8 H9 N O5</t>
  </si>
  <si>
    <t>505-57-7</t>
  </si>
  <si>
    <t>2-Hexenal</t>
  </si>
  <si>
    <t>C6 H10 O</t>
  </si>
  <si>
    <t>Likely Nepeta azurea.  Also Zingiber officinale</t>
  </si>
  <si>
    <t>4313-03-5</t>
  </si>
  <si>
    <t>2,4-Heptadienal</t>
  </si>
  <si>
    <t>trans,trans-2,4-Heptadienal</t>
  </si>
  <si>
    <t>C7 H10 O</t>
  </si>
  <si>
    <t>18829-56-6</t>
  </si>
  <si>
    <t>2-Nonenal</t>
  </si>
  <si>
    <t>(E)-Non-2-enal</t>
  </si>
  <si>
    <t>C9 H16 O</t>
  </si>
  <si>
    <t>6750-03-4</t>
  </si>
  <si>
    <t>2,4-Nonadienal</t>
  </si>
  <si>
    <t>3212</t>
  </si>
  <si>
    <t>C9 H14 O</t>
  </si>
  <si>
    <t>https://cabiagbio.biomedcentral.com/articles/10.1186/s43170-023-00145-7#Sec22</t>
  </si>
  <si>
    <t>2,4,6-Octatrienoic acid</t>
  </si>
  <si>
    <t>MFCD00020489</t>
  </si>
  <si>
    <t>C8 H10 O2</t>
  </si>
  <si>
    <t>72826-63-2</t>
  </si>
  <si>
    <t>Deoxyartemisinin</t>
  </si>
  <si>
    <t>1,5,9-Trimethyl-11,14,15-trioxatetracyclo[10.3.1.0~4,13~.0~8,13~]hexadecane</t>
  </si>
  <si>
    <t>C16 H26 O3</t>
  </si>
  <si>
    <t>11118-72-2</t>
  </si>
  <si>
    <t>Citrinin</t>
  </si>
  <si>
    <t>C13 H14 O5</t>
  </si>
  <si>
    <t>526-91-0</t>
  </si>
  <si>
    <t>D-Xylonic acid</t>
  </si>
  <si>
    <t>C5 H10 O6</t>
  </si>
  <si>
    <t>10149-14-1</t>
  </si>
  <si>
    <t>3-deoxy-D-manno-octulosonate</t>
  </si>
  <si>
    <t>3-Deoxy-D-manno-octulosonic acid</t>
  </si>
  <si>
    <t>C8 H14 O8</t>
  </si>
  <si>
    <t>2D-5-O-methyl-2,3,5/4,6-pentahydroxycyclohexanone</t>
  </si>
  <si>
    <t>C7 H12 O6</t>
  </si>
  <si>
    <t>2140-49-0</t>
  </si>
  <si>
    <t>Triacetate</t>
  </si>
  <si>
    <t>(3Z)-4,6,6-Trihydroxy-3,5-hexadien-2-one</t>
  </si>
  <si>
    <t>C6 H8 O4</t>
  </si>
  <si>
    <t>480-64-8</t>
  </si>
  <si>
    <t>2,4-Dihydroxy-6-methylbenzoic acid</t>
  </si>
  <si>
    <t>Orsellinic acid</t>
  </si>
  <si>
    <t>C8 H8 O4</t>
  </si>
  <si>
    <t>2002-02-0</t>
  </si>
  <si>
    <t>4-Oxo-L-proline</t>
  </si>
  <si>
    <t>4-Oxoproline</t>
  </si>
  <si>
    <t>C5 H7 N O3</t>
  </si>
  <si>
    <t>100-61-8</t>
  </si>
  <si>
    <t>N-Methylaniline</t>
  </si>
  <si>
    <t>C7 H9 N</t>
  </si>
  <si>
    <t>N(4)-phosphoagmatine</t>
  </si>
  <si>
    <t>C5 H15 N4 O3 P</t>
  </si>
  <si>
    <t>1861-29-6</t>
  </si>
  <si>
    <t>3-Methyleneoxindole</t>
  </si>
  <si>
    <t>Methyleneoxindole</t>
  </si>
  <si>
    <t>C9 H7 N O</t>
  </si>
  <si>
    <t>138-81-8</t>
  </si>
  <si>
    <t>2,3-Diphosphoglyceric acid</t>
  </si>
  <si>
    <t>C3 H8 O10 P2</t>
  </si>
  <si>
    <t>5651-05-8</t>
  </si>
  <si>
    <t>Oxaloglycolate</t>
  </si>
  <si>
    <t>2-Hydroxy-3-oxosuccinic acid</t>
  </si>
  <si>
    <t>C4 H4 O6</t>
  </si>
  <si>
    <t>15573-67-8</t>
  </si>
  <si>
    <t>4-Hydroxyphenylglyoxylic acid</t>
  </si>
  <si>
    <t>4-hydroxyphenylglyoxylate</t>
  </si>
  <si>
    <t>C8 H6 O4</t>
  </si>
  <si>
    <t xml:space="preserve"> Pisolithus tinctorius and Pisolithus arhizus</t>
  </si>
  <si>
    <t>1138-80-3</t>
  </si>
  <si>
    <t>N-Benzyloxycarbonylglycine</t>
  </si>
  <si>
    <t>QV1MVO1R</t>
  </si>
  <si>
    <t>C10 H11 N O4</t>
  </si>
  <si>
    <t>2-Amino-5-oxohexanoic acid</t>
  </si>
  <si>
    <t>5-Oxonorleucine</t>
  </si>
  <si>
    <t>C6 H11 N O3</t>
  </si>
  <si>
    <t>89-52-1</t>
  </si>
  <si>
    <t>N-Acetylanthranilic acid</t>
  </si>
  <si>
    <t>C9 H9 N O3</t>
  </si>
  <si>
    <r>
      <t>Streptomyces albus</t>
    </r>
    <r>
      <rPr>
        <sz val="11"/>
        <color indexed="63"/>
        <rFont val="Calibri"/>
        <family val="2"/>
      </rPr>
      <t>, </t>
    </r>
    <r>
      <rPr>
        <sz val="11"/>
        <color indexed="30"/>
        <rFont val="Calibri"/>
        <family val="2"/>
      </rPr>
      <t>Streptomyces mutabil</t>
    </r>
  </si>
  <si>
    <t>59-31-4</t>
  </si>
  <si>
    <t>2-Hydroxyquinoline</t>
  </si>
  <si>
    <t>FG7175000</t>
  </si>
  <si>
    <t>3555-86-0</t>
  </si>
  <si>
    <t>2,4,6-Trihydroxybenzophenone</t>
  </si>
  <si>
    <t>C13 H10 O4</t>
  </si>
  <si>
    <t>HMDB0062769</t>
  </si>
  <si>
    <t>105-60-2</t>
  </si>
  <si>
    <t>Caprolactam</t>
  </si>
  <si>
    <t>C6 H11 N O</t>
  </si>
  <si>
    <t>HMDB0029608</t>
  </si>
  <si>
    <t>80-59-1</t>
  </si>
  <si>
    <t>Tiglic acid</t>
  </si>
  <si>
    <t>C5 H8 O2</t>
  </si>
  <si>
    <t>4117-11-7</t>
  </si>
  <si>
    <t>Falcarinone</t>
  </si>
  <si>
    <t>C17 H22 O</t>
  </si>
  <si>
    <t>(2S,3R)-2-[(E)-hept-1-en-3,5-diynyl]oxan-3-ol</t>
  </si>
  <si>
    <t>Ichthyotherol</t>
  </si>
  <si>
    <t>C12 H14 O2</t>
  </si>
  <si>
    <t>Dahlia coccinea</t>
  </si>
  <si>
    <t>93236-67-0</t>
  </si>
  <si>
    <t>(Z)-3-butylidene-7-hydroxyphthalide</t>
  </si>
  <si>
    <t>senkyunolide B</t>
  </si>
  <si>
    <t>C12 H12 O3</t>
  </si>
  <si>
    <r>
      <t>a natural product found in </t>
    </r>
    <r>
      <rPr>
        <sz val="11"/>
        <rFont val="Calibri"/>
        <family val="2"/>
      </rPr>
      <t>Ligusticum striatum</t>
    </r>
    <r>
      <rPr>
        <sz val="11"/>
        <rFont val="Calibri"/>
        <family val="2"/>
      </rPr>
      <t> and </t>
    </r>
    <r>
      <rPr>
        <sz val="11"/>
        <rFont val="Calibri"/>
        <family val="2"/>
      </rPr>
      <t>Ligusticum chuanxiong</t>
    </r>
    <r>
      <rPr>
        <sz val="11"/>
        <rFont val="Calibri"/>
        <family val="2"/>
      </rPr>
      <t xml:space="preserve"> in Asia</t>
    </r>
  </si>
  <si>
    <t>517-28-2</t>
  </si>
  <si>
    <t>Haematoxylin</t>
  </si>
  <si>
    <t>Hematoxylin</t>
  </si>
  <si>
    <t>C16 H14 O6</t>
  </si>
  <si>
    <t>HMDB0031463</t>
  </si>
  <si>
    <t>Shogaol</t>
  </si>
  <si>
    <t>C17 H24 O3</t>
  </si>
  <si>
    <t>121-14-2</t>
  </si>
  <si>
    <t>2,4-Dinitrotoluene</t>
  </si>
  <si>
    <t>C7 H6 N2 O4</t>
  </si>
  <si>
    <t>7298-99-9</t>
  </si>
  <si>
    <t>DL-threo-beta-Hydroxyaspartic acid</t>
  </si>
  <si>
    <t>L-(-)-threo-3-Hydroxyaspartic acid</t>
  </si>
  <si>
    <t>C4 H7 N O5</t>
  </si>
  <si>
    <t>86831-65-4</t>
  </si>
  <si>
    <t>1,1-Diethyl-2-hydroxy-2-nitrosohydrazine</t>
  </si>
  <si>
    <t>1,1-Diethyl-3-oxo-2-triazanolate</t>
  </si>
  <si>
    <t>C4 H10 N3 O2</t>
  </si>
  <si>
    <t>91-57-6</t>
  </si>
  <si>
    <t>2-Methylnaphthalene</t>
  </si>
  <si>
    <t>C11 H10</t>
  </si>
  <si>
    <t>84-61-7</t>
  </si>
  <si>
    <t>Dicyclohexyl phthalate</t>
  </si>
  <si>
    <t>TI0889000</t>
  </si>
  <si>
    <t>C20 H26 O4</t>
  </si>
  <si>
    <t>868-77-9</t>
  </si>
  <si>
    <t>2-Hydroxyethyl methacrylate</t>
  </si>
  <si>
    <t>(Hydroxyethyl)methacrylate</t>
  </si>
  <si>
    <t>C6 H10 O3</t>
  </si>
  <si>
    <t>221664-05-7</t>
  </si>
  <si>
    <t>2,3-dinor-8-epi-prostaglandin F2alpha</t>
  </si>
  <si>
    <t>MFCD03411993</t>
  </si>
  <si>
    <t>C18 H30 O5</t>
  </si>
  <si>
    <t>4567-33-3</t>
  </si>
  <si>
    <t>Sedanolide, (3R,3aS)-</t>
  </si>
  <si>
    <t>C12 H18 O2</t>
  </si>
  <si>
    <t>521-61-9</t>
  </si>
  <si>
    <t>Physcion</t>
  </si>
  <si>
    <t>Parietin</t>
  </si>
  <si>
    <t>C16 H12 O5</t>
  </si>
  <si>
    <t>23513-15-7</t>
  </si>
  <si>
    <t>(10)-Gingerol</t>
  </si>
  <si>
    <t>10-GINGEROL</t>
  </si>
  <si>
    <t>C21 H34 O4</t>
  </si>
  <si>
    <t>142-83-6</t>
  </si>
  <si>
    <t>2,4-Hexadienal</t>
  </si>
  <si>
    <t>Sorbaldehyde</t>
  </si>
  <si>
    <t>C6 H8 O</t>
  </si>
  <si>
    <t>69956-77-0</t>
  </si>
  <si>
    <t>Pelubiprofen</t>
  </si>
  <si>
    <t>C16 H18 O3</t>
  </si>
  <si>
    <t>34161-24-5</t>
  </si>
  <si>
    <t>Fipexide</t>
  </si>
  <si>
    <t>C20 H21 Cl N2 O4</t>
  </si>
  <si>
    <t>C02656</t>
  </si>
  <si>
    <t>111-16-0</t>
  </si>
  <si>
    <t>Pimelic acid</t>
  </si>
  <si>
    <t>C7 H12 O4</t>
  </si>
  <si>
    <t>C16308</t>
  </si>
  <si>
    <t>6402-36-4</t>
  </si>
  <si>
    <t>Traumatic acid</t>
  </si>
  <si>
    <t>Traumatic Acid</t>
  </si>
  <si>
    <t>C12 H20 O4</t>
  </si>
  <si>
    <t>wound healing hormone</t>
  </si>
  <si>
    <t>C01494</t>
  </si>
  <si>
    <t>537-98-4</t>
  </si>
  <si>
    <t>Ferulic acid</t>
  </si>
  <si>
    <t>(E)-Ferulic acid</t>
  </si>
  <si>
    <t>C10 H10 O4</t>
  </si>
  <si>
    <t>36508-80-2</t>
  </si>
  <si>
    <t>Cotinine N-oxide</t>
  </si>
  <si>
    <t>C10 H12 N2 O2</t>
  </si>
  <si>
    <t>C07481 </t>
  </si>
  <si>
    <t>58-08-2</t>
  </si>
  <si>
    <t>Caffeine</t>
  </si>
  <si>
    <t>1,3,7-trimethyl-2,3,6,7-tetrahydro-1H-purine-2,6-dione</t>
  </si>
  <si>
    <t>C8 H10 N4 O2</t>
  </si>
  <si>
    <t>C01468</t>
  </si>
  <si>
    <t>106-44-5</t>
  </si>
  <si>
    <t>p-Cresol</t>
  </si>
  <si>
    <t>4-Methylphenol</t>
  </si>
  <si>
    <t>C7 H8 O</t>
  </si>
  <si>
    <t>Escherichia coli (strain K12, MG1655)</t>
  </si>
  <si>
    <t>is strain producing collagenase</t>
  </si>
  <si>
    <t>Also produced by intestinal microflora in humans and animals</t>
  </si>
  <si>
    <t>C02632</t>
  </si>
  <si>
    <t>79-31-2</t>
  </si>
  <si>
    <t>Isobutyric acid</t>
  </si>
  <si>
    <t>C4 H8 O2</t>
  </si>
  <si>
    <t>C07185</t>
  </si>
  <si>
    <t>99-66-1</t>
  </si>
  <si>
    <t>Valproic acid</t>
  </si>
  <si>
    <t>C8 H16 O2</t>
  </si>
  <si>
    <t>C09908</t>
  </si>
  <si>
    <t>89-83-8</t>
  </si>
  <si>
    <t>Thymol</t>
  </si>
  <si>
    <t>C10 H14 O</t>
  </si>
  <si>
    <t>C00805</t>
  </si>
  <si>
    <t>69-72-7</t>
  </si>
  <si>
    <t>Salicylic acid</t>
  </si>
  <si>
    <t>C7 H6 O3</t>
  </si>
  <si>
    <t>C00811</t>
  </si>
  <si>
    <t>501-98-4</t>
  </si>
  <si>
    <t>4-Hydroxycinnamic acid</t>
  </si>
  <si>
    <t>C9 H8 O3</t>
  </si>
  <si>
    <t>C11284</t>
  </si>
  <si>
    <t>133-32-4</t>
  </si>
  <si>
    <t>Indole-3-butyric acid</t>
  </si>
  <si>
    <t>C12 H13 N O2</t>
  </si>
  <si>
    <t>C01477</t>
  </si>
  <si>
    <t>520-36-5</t>
  </si>
  <si>
    <t>Apigenin</t>
  </si>
  <si>
    <t>C15 H10 O5</t>
  </si>
  <si>
    <t>C06577</t>
  </si>
  <si>
    <t>122-03-2</t>
  </si>
  <si>
    <t>4-Isopropylbenzaldehyde</t>
  </si>
  <si>
    <t>Cuminaldehyde</t>
  </si>
  <si>
    <t>C10 H12 O</t>
  </si>
  <si>
    <t>C01772</t>
  </si>
  <si>
    <t>614-60-8</t>
  </si>
  <si>
    <t>2-Hydroxycinnamic acid</t>
  </si>
  <si>
    <t>C01020</t>
  </si>
  <si>
    <t>5006-66-6</t>
  </si>
  <si>
    <t>6-Hydroxynicotinic acid</t>
  </si>
  <si>
    <t>C6 H5 N O3</t>
  </si>
  <si>
    <t>C00509</t>
  </si>
  <si>
    <t>480-41-1</t>
  </si>
  <si>
    <t>Naringenin</t>
  </si>
  <si>
    <t>C15 H12 O5</t>
  </si>
  <si>
    <t>C00493  </t>
  </si>
  <si>
    <t>138-59-0</t>
  </si>
  <si>
    <t>Shikimic acid</t>
  </si>
  <si>
    <t>(-)-Shikimic acid</t>
  </si>
  <si>
    <t>C7 H10 O5</t>
  </si>
  <si>
    <t>C10043</t>
  </si>
  <si>
    <t>525-82-6</t>
  </si>
  <si>
    <t>Flavone</t>
  </si>
  <si>
    <t>C15 H10 O2</t>
  </si>
  <si>
    <r>
      <rPr>
        <i/>
        <sz val="11"/>
        <color indexed="8"/>
        <rFont val="Calibri"/>
        <family val="2"/>
      </rPr>
      <t>Elaeodendron croceum</t>
    </r>
    <r>
      <rPr>
        <sz val="11"/>
        <rFont val="Calibri"/>
        <family val="2"/>
      </rPr>
      <t>, herbs</t>
    </r>
  </si>
  <si>
    <t>C05901</t>
  </si>
  <si>
    <t>10083-24-6</t>
  </si>
  <si>
    <t>Piceatannol</t>
  </si>
  <si>
    <t>trans-Piceatannol</t>
  </si>
  <si>
    <t>C14 H12 O4</t>
  </si>
  <si>
    <t>C11142</t>
  </si>
  <si>
    <t>67-71-0</t>
  </si>
  <si>
    <t>Dimethyl sulfone</t>
  </si>
  <si>
    <t>Methylsulfonylmethane</t>
  </si>
  <si>
    <t>C2 H6 O2 S</t>
  </si>
  <si>
    <t>C06825</t>
  </si>
  <si>
    <t>88150-42-9</t>
  </si>
  <si>
    <t>Amlodipine</t>
  </si>
  <si>
    <t>C20 H25 Cl N2 O5</t>
  </si>
  <si>
    <t xml:space="preserve">Pulicaria scabra is NE and Cen-S Africa with break in between, or Pulicaria arabica/grantii/attentuata/incisa native to Ethiopia and Sudan today. </t>
  </si>
  <si>
    <t>C00858</t>
  </si>
  <si>
    <t>485-72-3</t>
  </si>
  <si>
    <t>Formononetin</t>
  </si>
  <si>
    <t>C16 H12 O4</t>
  </si>
  <si>
    <t>66-25-1</t>
  </si>
  <si>
    <t>Hexanal</t>
  </si>
  <si>
    <t>C6 H12 O</t>
  </si>
  <si>
    <t>Colloquially known as catnip. Also Zingiber officinale</t>
  </si>
  <si>
    <t>C18218 </t>
  </si>
  <si>
    <t>506-13-8</t>
  </si>
  <si>
    <t>16-Hydroxyhexadecanoic acid</t>
  </si>
  <si>
    <t>C16 H32 O3</t>
  </si>
  <si>
    <t>C01771</t>
  </si>
  <si>
    <t>107-93-7</t>
  </si>
  <si>
    <t>Crotonic acid</t>
  </si>
  <si>
    <t>C4 H6 O2</t>
  </si>
  <si>
    <t>Coffea spp.</t>
  </si>
  <si>
    <t>Coffea bridsoniae, Coffea canephora, Coffea costatifructa, Coffea eugenioides, Coffea kihansiensis, Coffea mongensis, Coffea mufindiensis,  Coffea sessiliflora</t>
  </si>
  <si>
    <t>1,000 - 2,100</t>
  </si>
  <si>
    <t>C12307</t>
  </si>
  <si>
    <t>112-31-2</t>
  </si>
  <si>
    <t>Decanal</t>
  </si>
  <si>
    <t>2362</t>
  </si>
  <si>
    <t>C10 H20 O</t>
  </si>
  <si>
    <t>C11714</t>
  </si>
  <si>
    <t>90-15-3</t>
  </si>
  <si>
    <t>1-Naphthol</t>
  </si>
  <si>
    <t>C10 H8 O</t>
  </si>
  <si>
    <t>C02631</t>
  </si>
  <si>
    <t>2-Isopropylmaleic acid</t>
  </si>
  <si>
    <t>2-isopropylmaleic acid</t>
  </si>
  <si>
    <t>C7 H10 O4</t>
  </si>
  <si>
    <t>C00755</t>
  </si>
  <si>
    <t>121-33-5</t>
  </si>
  <si>
    <t>Vanillin</t>
  </si>
  <si>
    <t>C8 H8 O3</t>
  </si>
  <si>
    <t>131-70-4</t>
  </si>
  <si>
    <t>Monobutyl phthalate</t>
  </si>
  <si>
    <t>MBP</t>
  </si>
  <si>
    <t>C12 H14 O4</t>
  </si>
  <si>
    <t>C03343</t>
  </si>
  <si>
    <t>4376-20-9</t>
  </si>
  <si>
    <t>2-(((2-Ethylhexyl)oxy)carbonyl)benzoic acid</t>
  </si>
  <si>
    <t>MFCD00041500</t>
  </si>
  <si>
    <t>C16 H22 O4</t>
  </si>
  <si>
    <t>N-Lauroylglycine</t>
  </si>
  <si>
    <t>C14 H27 N O3</t>
  </si>
  <si>
    <t>C10719</t>
  </si>
  <si>
    <t>500-38-9</t>
  </si>
  <si>
    <t>Nordihydroguaiaretic acid</t>
  </si>
  <si>
    <t>DL-Nordihydroguaiaretic acid</t>
  </si>
  <si>
    <t>C18 H22 O4</t>
  </si>
  <si>
    <t>D02780</t>
  </si>
  <si>
    <t>77337-76-9</t>
  </si>
  <si>
    <t>Acamprosate</t>
  </si>
  <si>
    <t>C5 H11 N O4 S</t>
  </si>
  <si>
    <t>C01454</t>
  </si>
  <si>
    <t>99-94-5</t>
  </si>
  <si>
    <t>4-Methylbenzoic acid</t>
  </si>
  <si>
    <t>4-Toluic acid</t>
  </si>
  <si>
    <t>C8 H8 O2</t>
  </si>
  <si>
    <t>C10312</t>
  </si>
  <si>
    <t>117-10-2</t>
  </si>
  <si>
    <t>Danthron</t>
  </si>
  <si>
    <t>Dantron</t>
  </si>
  <si>
    <t>C14 H8 O4</t>
  </si>
  <si>
    <r>
      <t>Xyris capensis</t>
    </r>
    <r>
      <rPr>
        <sz val="11"/>
        <color indexed="63"/>
        <rFont val="Calibri"/>
        <family val="2"/>
      </rPr>
      <t> var. </t>
    </r>
    <r>
      <rPr>
        <i/>
        <sz val="11"/>
        <color indexed="63"/>
        <rFont val="Calibri"/>
        <family val="2"/>
      </rPr>
      <t>capensis</t>
    </r>
  </si>
  <si>
    <t>wet places, swamps, Subtropical biome</t>
  </si>
  <si>
    <t>C09315</t>
  </si>
  <si>
    <t>93-35-6</t>
  </si>
  <si>
    <t>Umbelliferone</t>
  </si>
  <si>
    <t>C9 H6 O3</t>
  </si>
  <si>
    <t>Elenolide</t>
  </si>
  <si>
    <t>Methyl 2-oxo-4-[(2Z)-1-oxo-2-buten-2-yl]-3,4-dihydro-2H-pyran-5-carboxylate</t>
  </si>
  <si>
    <t>C11 H12 O5</t>
  </si>
  <si>
    <t>C07288</t>
  </si>
  <si>
    <t>1569-60-4</t>
  </si>
  <si>
    <t>6-Methylhept-5-en-2-ol</t>
  </si>
  <si>
    <t>Sulcatol</t>
  </si>
  <si>
    <t>C8 H16 O</t>
  </si>
  <si>
    <t>C11821</t>
  </si>
  <si>
    <t>6960-30-1</t>
  </si>
  <si>
    <t>5-Hydroxyisourate</t>
  </si>
  <si>
    <t>C5 H4 N4 O4</t>
  </si>
  <si>
    <t>C09263</t>
  </si>
  <si>
    <t>305-01-1</t>
  </si>
  <si>
    <t>Esculetin</t>
  </si>
  <si>
    <t>C9 H6 O4</t>
  </si>
  <si>
    <t>Sonchus schweinfurthii</t>
  </si>
  <si>
    <t>also Aloe sp and Olea woodiana (olive family)</t>
  </si>
  <si>
    <t>C14743</t>
  </si>
  <si>
    <t>78-59-1</t>
  </si>
  <si>
    <t>Isophorone</t>
  </si>
  <si>
    <t>C00849</t>
  </si>
  <si>
    <t>141-78-6</t>
  </si>
  <si>
    <t>Ethyl acetate</t>
  </si>
  <si>
    <t>C02975</t>
  </si>
  <si>
    <t>3249-68-1</t>
  </si>
  <si>
    <t>Ethyl 3-oxohexanoate</t>
  </si>
  <si>
    <t>3683</t>
  </si>
  <si>
    <t>C8 H14 O3</t>
  </si>
  <si>
    <t>C09822</t>
  </si>
  <si>
    <t>98-89-5</t>
  </si>
  <si>
    <t>Cyclohexanecarboxylic acid</t>
  </si>
  <si>
    <t>C7 H12 O2</t>
  </si>
  <si>
    <t> Streptomyces collinus</t>
  </si>
  <si>
    <t>collagenase producing</t>
  </si>
  <si>
    <t>soil vegetation decay</t>
  </si>
  <si>
    <t>26-30C +</t>
  </si>
  <si>
    <t>forest, grassland</t>
  </si>
  <si>
    <t>Streptomyces nodosus (decaying vegetation), and Streptomyces bacillaris (vegetated forest soil, even dry season</t>
  </si>
  <si>
    <t>C00571</t>
  </si>
  <si>
    <t>108-91-8</t>
  </si>
  <si>
    <t>Cyclohexylamine</t>
  </si>
  <si>
    <t>C6 H13 N</t>
  </si>
  <si>
    <t>C00557</t>
  </si>
  <si>
    <t>120-92-3</t>
  </si>
  <si>
    <t>Cyclopentanone</t>
  </si>
  <si>
    <t>C5 H8 O</t>
  </si>
  <si>
    <t>107-85-7</t>
  </si>
  <si>
    <t>Isoamylamine</t>
  </si>
  <si>
    <t>3219</t>
  </si>
  <si>
    <t>C5 H13 N</t>
  </si>
  <si>
    <t>C06317</t>
  </si>
  <si>
    <t>498-00-0</t>
  </si>
  <si>
    <t>Vanillyl alcohol</t>
  </si>
  <si>
    <t>C8 H10 O3</t>
  </si>
  <si>
    <t>C19524</t>
  </si>
  <si>
    <t>108-30-5</t>
  </si>
  <si>
    <t>Succinic anhydride</t>
  </si>
  <si>
    <t>C4 H4 O3</t>
  </si>
  <si>
    <t>C00482</t>
  </si>
  <si>
    <t>7362-37-0</t>
  </si>
  <si>
    <t>Sinapic acid</t>
  </si>
  <si>
    <t>Sinapinic acid</t>
  </si>
  <si>
    <t>C11001</t>
  </si>
  <si>
    <t>579-66-8</t>
  </si>
  <si>
    <t>2,6-Diethylaniline</t>
  </si>
  <si>
    <t>C10 H15 N</t>
  </si>
  <si>
    <t>C11592</t>
  </si>
  <si>
    <t>1609-47-8</t>
  </si>
  <si>
    <t>Diethyl pyrocarbonate</t>
  </si>
  <si>
    <t>Diethylpyrocarbonate</t>
  </si>
  <si>
    <t>C6 H10 O5</t>
  </si>
  <si>
    <t>C10654</t>
  </si>
  <si>
    <t>477-89-4</t>
  </si>
  <si>
    <t>Casimiroin</t>
  </si>
  <si>
    <t>C12 H11 N O4</t>
  </si>
  <si>
    <t>C10144</t>
  </si>
  <si>
    <t>53185-12-9</t>
  </si>
  <si>
    <t>Fagomine</t>
  </si>
  <si>
    <t>C6 H13 N O3</t>
  </si>
  <si>
    <t>37951-13-6</t>
  </si>
  <si>
    <t>2'-Hydroxy-4,4',6'-trimethoxychalcone</t>
  </si>
  <si>
    <t>Flavokawain A</t>
  </si>
  <si>
    <t>C18 H18 O5</t>
  </si>
  <si>
    <t>527-06-0</t>
  </si>
  <si>
    <t>Perseitol</t>
  </si>
  <si>
    <t>.alpha.-Glucoheptitol</t>
  </si>
  <si>
    <t>C7 H16 O7</t>
  </si>
  <si>
    <t>C07113</t>
  </si>
  <si>
    <t>98-86-2</t>
  </si>
  <si>
    <t>Acetophenone</t>
  </si>
  <si>
    <t>C8 H8 O</t>
  </si>
  <si>
    <t>C18080</t>
  </si>
  <si>
    <t>484-14-0</t>
  </si>
  <si>
    <t>Osthenol</t>
  </si>
  <si>
    <t>IN00358</t>
  </si>
  <si>
    <t>C14 H14 O3</t>
  </si>
  <si>
    <t>C01752</t>
  </si>
  <si>
    <t>92-61-5</t>
  </si>
  <si>
    <t>Scopoletin</t>
  </si>
  <si>
    <t>7-hydroxy-6-methoxy-2H-chromen-2-one</t>
  </si>
  <si>
    <t>C10 H8 O4</t>
  </si>
  <si>
    <t>C14718</t>
  </si>
  <si>
    <t>1085-12-7</t>
  </si>
  <si>
    <t>Heptyl 4-hydroxybenzoate</t>
  </si>
  <si>
    <t>Heptylparaben</t>
  </si>
  <si>
    <t>C14 H20 O3</t>
  </si>
  <si>
    <t>C04720</t>
  </si>
  <si>
    <t>15893-52-4</t>
  </si>
  <si>
    <t>2,4-Dihydroxy-7-methoxy-1,4-benzoxazin-3-one</t>
  </si>
  <si>
    <t>DIMBOA</t>
  </si>
  <si>
    <t>C9 H9 N O5</t>
  </si>
  <si>
    <t>C01499</t>
  </si>
  <si>
    <t>141-27-5</t>
  </si>
  <si>
    <t>Citral</t>
  </si>
  <si>
    <t>geranial</t>
  </si>
  <si>
    <t>C08650</t>
  </si>
  <si>
    <t>961-29-5</t>
  </si>
  <si>
    <t>Isoliquiritigenin</t>
  </si>
  <si>
    <t>C15 H12 O4</t>
  </si>
  <si>
    <t>C16774</t>
  </si>
  <si>
    <t>55399-12-7</t>
  </si>
  <si>
    <t>Bisabolol oxide B</t>
  </si>
  <si>
    <t>C15 H26 O2</t>
  </si>
  <si>
    <t>6-Formylumbelliferone</t>
  </si>
  <si>
    <t>7-Hydroxy-2-oxo-2H-chromene-6-carbaldehyde</t>
  </si>
  <si>
    <t>C10 H6 O4</t>
  </si>
  <si>
    <t>C12306</t>
  </si>
  <si>
    <t>2705-87-5</t>
  </si>
  <si>
    <t>Allyl cyclohexanepropionate</t>
  </si>
  <si>
    <t>2026</t>
  </si>
  <si>
    <t>C12 H20 O2</t>
  </si>
  <si>
    <t>C05613</t>
  </si>
  <si>
    <t>104-57-4</t>
  </si>
  <si>
    <t>Benzyl formate</t>
  </si>
  <si>
    <t>2145</t>
  </si>
  <si>
    <t>D08379</t>
  </si>
  <si>
    <t>51940-44-4</t>
  </si>
  <si>
    <t>Pipemidic acid</t>
  </si>
  <si>
    <t>C14 H17 N5 O3</t>
  </si>
  <si>
    <t>C05593</t>
  </si>
  <si>
    <t>621-37-4</t>
  </si>
  <si>
    <t>3-Hydroxyphenylacetic acid</t>
  </si>
  <si>
    <t>124-19-6</t>
  </si>
  <si>
    <t>Nonanal</t>
  </si>
  <si>
    <t>C9 H18 O</t>
  </si>
  <si>
    <t>4429-05-4</t>
  </si>
  <si>
    <t>Fructosyl-glycine</t>
  </si>
  <si>
    <t>fructosylglycine</t>
  </si>
  <si>
    <t>C8 H15 N O7</t>
  </si>
  <si>
    <t>C05143</t>
  </si>
  <si>
    <t>499-20-7</t>
  </si>
  <si>
    <t>Dhurrin</t>
  </si>
  <si>
    <t>C14 H17 N O7</t>
  </si>
  <si>
    <t>C00302</t>
  </si>
  <si>
    <t>617-65-2</t>
  </si>
  <si>
    <t>DL-Glutamic acid</t>
  </si>
  <si>
    <t>C5 H9 N O4</t>
  </si>
  <si>
    <t>106-14-9</t>
  </si>
  <si>
    <t>12-Hydroxyoctadecanoic acid</t>
  </si>
  <si>
    <t>12-HSA</t>
  </si>
  <si>
    <t>C18 H36 O3</t>
  </si>
  <si>
    <t>2615-15-8</t>
  </si>
  <si>
    <t>Hexaethylene glycol</t>
  </si>
  <si>
    <t>MM3670000</t>
  </si>
  <si>
    <t>C12 H26 O7</t>
  </si>
  <si>
    <t>https://www.sciencedirect.com/science/article/pii/S2405844021018740?via%3Dihub</t>
  </si>
  <si>
    <t>108-99-6</t>
  </si>
  <si>
    <t>3-Methylpyridine</t>
  </si>
  <si>
    <t>3-Picoline</t>
  </si>
  <si>
    <t>C6 H7 N</t>
  </si>
  <si>
    <t>1074-12-0</t>
  </si>
  <si>
    <t>Phenylglyoxal</t>
  </si>
  <si>
    <t>C8 H6 O2</t>
  </si>
  <si>
    <t>99-88-7</t>
  </si>
  <si>
    <t>4-Isopropylaniline</t>
  </si>
  <si>
    <t>cumidine</t>
  </si>
  <si>
    <t>C9 H13 N</t>
  </si>
  <si>
    <t>C00989</t>
  </si>
  <si>
    <t>591-81-1</t>
  </si>
  <si>
    <t>4-Hydroxybutanoic acid</t>
  </si>
  <si>
    <t>4-Hydroxybutyric acid (GHB)</t>
  </si>
  <si>
    <t>C4 H8 O3</t>
  </si>
  <si>
    <t>123-76-2</t>
  </si>
  <si>
    <t>Levulinic acid</t>
  </si>
  <si>
    <t>C5 H8 O3</t>
  </si>
  <si>
    <t>C10475</t>
  </si>
  <si>
    <t>1963-36-6</t>
  </si>
  <si>
    <t>4-Methoxycinnamaldehyde</t>
  </si>
  <si>
    <t>C10 H10 O2</t>
  </si>
  <si>
    <t>20 - 2,440</t>
  </si>
  <si>
    <t>Damp slopes, along streamsides and forest margins</t>
  </si>
  <si>
    <t>https://tropical.theferns.info/viewtropical.php?id=Artemisia+afra</t>
  </si>
  <si>
    <t>Crotaline</t>
  </si>
  <si>
    <t>4,5-Dihydroxy-3,4,5-trimethyl-4,5,8,10,12,13,13a,13b-octahydro-2H-[1,6]dioxacycloundecino[2,3,4-gh]pyrrolizine-2,6(3H)-dione</t>
  </si>
  <si>
    <t>C16 H23 N O6</t>
  </si>
  <si>
    <t>C01767</t>
  </si>
  <si>
    <t>6485-40-1</t>
  </si>
  <si>
    <t>(-)-Carvone</t>
  </si>
  <si>
    <t>L-(-)-Carvone</t>
  </si>
  <si>
    <t>Calystegine B2</t>
  </si>
  <si>
    <t>8-Azabicyclo[3.2.1]octane-1,2,3,4-tetrol</t>
  </si>
  <si>
    <t>C7 H13 N O4</t>
  </si>
  <si>
    <t>118-34-3</t>
  </si>
  <si>
    <t>Syringin</t>
  </si>
  <si>
    <t>beta-Syringin</t>
  </si>
  <si>
    <t>C17 H24 O9</t>
  </si>
  <si>
    <t>C09001</t>
  </si>
  <si>
    <t>31721-94-5</t>
  </si>
  <si>
    <t>5,7-Dihydroxychromone</t>
  </si>
  <si>
    <t>HMDB</t>
  </si>
  <si>
    <t>KEGG ID</t>
  </si>
  <si>
    <t>PubChem ID</t>
  </si>
  <si>
    <t>CAS ID</t>
  </si>
  <si>
    <t>ChemSpider</t>
  </si>
  <si>
    <t>PMID Name</t>
  </si>
  <si>
    <t>Compound List Name</t>
  </si>
  <si>
    <t>Formula</t>
  </si>
  <si>
    <t>Molecular Weight</t>
  </si>
  <si>
    <t>IPA-used Name</t>
  </si>
  <si>
    <t>Ipa-used ID</t>
  </si>
  <si>
    <t>IPA category</t>
  </si>
  <si>
    <t>General category</t>
  </si>
  <si>
    <t>PubChem source</t>
  </si>
  <si>
    <t>Temperature min/max C</t>
  </si>
  <si>
    <t>Elevation (m)</t>
  </si>
  <si>
    <r>
      <t xml:space="preserve">30C </t>
    </r>
    <r>
      <rPr>
        <sz val="11"/>
        <color indexed="8"/>
        <rFont val="Symbol"/>
        <family val="1"/>
        <charset val="2"/>
      </rPr>
      <t>±</t>
    </r>
  </si>
  <si>
    <t>https://temperate.theferns.info/plant/Arabidopsis+thaliana</t>
  </si>
  <si>
    <t xml:space="preserve"> open, light conditions in free-draining soil </t>
  </si>
  <si>
    <t>dry sandy or loam soils</t>
  </si>
  <si>
    <t>https://www.ncbi.nlm.nih.gov/pmc/articles/PMC5441814/</t>
  </si>
  <si>
    <t>https://www.sciencedirect.com/topics/agricultural-and-biological-sciences/succinic-acid#:~:text=The%20natural%20succinic%20acid%2Dproducing,with%20high%20productivities%20and%20yields., https://onlinelibrary.wiley.com/doi/epdf/10.1111/j.1600-0765.1982.tb01154.x</t>
  </si>
  <si>
    <t>collagenase producing bacteria</t>
  </si>
  <si>
    <t>exists in all living organisms, ranging from bacteria to humans</t>
  </si>
  <si>
    <t xml:space="preserve">Zingiber spp, </t>
  </si>
  <si>
    <t>1. Geology</t>
  </si>
  <si>
    <t>2. Fire</t>
  </si>
  <si>
    <t>3. Bacteria</t>
  </si>
  <si>
    <t>4. Aquatic: e.g., Euglenozoa, Gyrista</t>
  </si>
  <si>
    <t>5. Fungi</t>
  </si>
  <si>
    <t>6. Non-flowering plant</t>
  </si>
  <si>
    <t>7. EA Flowering monocotyledons</t>
  </si>
  <si>
    <t>9. EA Flowering eudicotyledons</t>
  </si>
  <si>
    <t>10. Plant wound healing</t>
  </si>
  <si>
    <t>11. Parasite</t>
  </si>
  <si>
    <t>12. Insect</t>
  </si>
  <si>
    <t>13. Numerous organisms</t>
  </si>
  <si>
    <t>14. Anomalies</t>
  </si>
  <si>
    <t>15. Unknown</t>
  </si>
  <si>
    <t>Escherichia coli, also fruits, green and root vegetables</t>
  </si>
  <si>
    <t>Asparagus officinalis, Arabidopsis thaliana, Solanum lycopersicum, Trypanosoma brucei</t>
  </si>
  <si>
    <t>4. Aquatic</t>
  </si>
  <si>
    <t>Pisolithus tinctorius and Pisolithus arhizus</t>
  </si>
  <si>
    <t>Clusiaceae and Hypericaceae (the latter an unlikely source)</t>
  </si>
  <si>
    <t>Isotope Notes</t>
  </si>
  <si>
    <t>1000-1200</t>
  </si>
  <si>
    <t>5. Fungi: Pigs eat fruiting bodies of fungi (Mayer and Brisbin, 2009), but low d13C (Sanchez et al, 2004; Sommer et al., 2021) make them an unlikely major food source.</t>
  </si>
  <si>
    <t xml:space="preserve">7. EA Flowering monocotyledons: High d13C values make Aloe species good candidates as significant food source.  </t>
  </si>
  <si>
    <t>Cyperus rotundus (nut grass, tuberous geophyte) has C4 photosynthesis.</t>
  </si>
  <si>
    <t>Wild boar voraciously feed on palm kernals (Luskin et al., 2007), but Elaeis guineensis has C3 photosynthesis so an unlikely major food source.</t>
  </si>
  <si>
    <t>13. Numerous organisms: Some Clusiaceae are C3-CAM and may have been consumed at some level.</t>
  </si>
  <si>
    <t>Present day</t>
  </si>
  <si>
    <t>Pleistocene Reconstruction</t>
  </si>
  <si>
    <t>Ashley, 2015</t>
  </si>
  <si>
    <t>14-30</t>
  </si>
  <si>
    <t>7-8</t>
  </si>
  <si>
    <t>Soil pH</t>
  </si>
  <si>
    <t>additional_ information</t>
  </si>
  <si>
    <t>Coumarandione</t>
  </si>
  <si>
    <t>C8 H4 O3</t>
  </si>
  <si>
    <t>Mercaptan C16</t>
  </si>
  <si>
    <t>C16 H34 S</t>
  </si>
  <si>
    <t>C9 H8 O4</t>
  </si>
  <si>
    <t>n-Butyl benzoate</t>
  </si>
  <si>
    <t>C11 H14 O2</t>
  </si>
  <si>
    <t>Methyl 9-oxabicyclo[3.3.1]non-6-ene-3-carboxylate</t>
  </si>
  <si>
    <t>C10 H14 O3</t>
  </si>
  <si>
    <t>1,3,7-Octanetriol</t>
  </si>
  <si>
    <t>C8 H18 O3</t>
  </si>
  <si>
    <t>2-Nonynoic acid</t>
  </si>
  <si>
    <t>C9 H14 O2</t>
  </si>
  <si>
    <t>(2-Oxocyclooctyl)acetic acid</t>
  </si>
  <si>
    <t>C10 H16 O3</t>
  </si>
  <si>
    <t>7-Hydroxy-2-methyl-4H-chromen-4-one</t>
  </si>
  <si>
    <t>C10 H8 O3</t>
  </si>
  <si>
    <t>Caffeic acid</t>
  </si>
  <si>
    <t>MO4650000</t>
  </si>
  <si>
    <t>C6 H14 O3</t>
  </si>
  <si>
    <t>3696</t>
  </si>
  <si>
    <t>C10 H14 O2</t>
  </si>
  <si>
    <t>Phthalic anhydride</t>
  </si>
  <si>
    <t>Sorbic acid</t>
  </si>
  <si>
    <t>C6 H8 O2</t>
  </si>
  <si>
    <t>Phenethylamine</t>
  </si>
  <si>
    <t>C8 H11 N</t>
  </si>
  <si>
    <t>VEM</t>
  </si>
  <si>
    <t>1,3,5-Heptatriene</t>
  </si>
  <si>
    <t>C7 H10</t>
  </si>
  <si>
    <t>Nicotinic acid</t>
  </si>
  <si>
    <t>C6 H5 N O2</t>
  </si>
  <si>
    <t>6,9,10-Trimethyl-4,5,7,8,8a,8b,9,10-octahydro-3bH-cyclopenta[5,6]naphtho[1,2-b]thiophene</t>
  </si>
  <si>
    <t>C18 H24 S</t>
  </si>
  <si>
    <t>5-Methyl-1,3-cyclohexanedione</t>
  </si>
  <si>
    <t>C7 H10 O2</t>
  </si>
  <si>
    <t>TO0110000</t>
  </si>
  <si>
    <t>C5 H9 N O</t>
  </si>
  <si>
    <t>3-Methoxy-1,6-hexanediol</t>
  </si>
  <si>
    <t>C7 H16 O3</t>
  </si>
  <si>
    <t>2-HEPTANOYLFURAN</t>
  </si>
  <si>
    <t>C11 H16 O2</t>
  </si>
  <si>
    <t>5-Methylhexahydro-4H-1,3-benzodioxin-4-one</t>
  </si>
  <si>
    <t>C9 H14 O3</t>
  </si>
  <si>
    <t>Methyl 3-oxocaproate</t>
  </si>
  <si>
    <t>C7 H12 O3</t>
  </si>
  <si>
    <t>trans-3-Hexenoic acid</t>
  </si>
  <si>
    <t>C6 H10 O2</t>
  </si>
  <si>
    <t>Methyl caffeate</t>
  </si>
  <si>
    <t>(3E)-1,3,7-Octatriene</t>
  </si>
  <si>
    <t>C8 H12</t>
  </si>
  <si>
    <t>1,7-OCTADIYNE</t>
  </si>
  <si>
    <t>C8 H10</t>
  </si>
  <si>
    <t>3-Nonyn-1-ol</t>
  </si>
  <si>
    <t>3-Methoxycinnamic acid</t>
  </si>
  <si>
    <t>C10 H10 O3</t>
  </si>
  <si>
    <t>1-Ethylisoquinoline</t>
  </si>
  <si>
    <t>C11 H11 N</t>
  </si>
  <si>
    <t>(4S,5S,8S,10R)-4,5,8-trihydroxy-10-methyl-3,4,5,8,9,10-hexahydro-2H-oxecin-2-one</t>
  </si>
  <si>
    <t>C10 H16 O5</t>
  </si>
  <si>
    <t>4193</t>
  </si>
  <si>
    <t>9-Oxononanoic acid</t>
  </si>
  <si>
    <t>C9 H16 O3</t>
  </si>
  <si>
    <t>1,2-Dideoxypentitol</t>
  </si>
  <si>
    <t>C5 H12 O3</t>
  </si>
  <si>
    <t>2-METHYLAMINO-1-PHENYLBUTANE</t>
  </si>
  <si>
    <t>C11 H17 N</t>
  </si>
  <si>
    <t>1,2-Cyclopentanedicarboxylic acid</t>
  </si>
  <si>
    <t>Non-2-enoic acid</t>
  </si>
  <si>
    <t>C9 H16 O2</t>
  </si>
  <si>
    <t>Methyl hexoate</t>
  </si>
  <si>
    <t>C7 H14 O2</t>
  </si>
  <si>
    <t>4-oxo-5-phenylpentanoic acid</t>
  </si>
  <si>
    <t>C11 H12 O3</t>
  </si>
  <si>
    <t>(2-Acetoxycyclohexyl)methyl acetate</t>
  </si>
  <si>
    <t>C11 H18 O4</t>
  </si>
  <si>
    <t>2-Octyn-1-ol</t>
  </si>
  <si>
    <t>C8 H14 O</t>
  </si>
  <si>
    <t>2-(1-Ethoxyethoxy)-3-methyl-1,4-butanediol</t>
  </si>
  <si>
    <t>C9 H20 O4</t>
  </si>
  <si>
    <t>6-Pentyl-2H-pyran-2-one</t>
  </si>
  <si>
    <t>(2S)-2-Amino-8-oxodecanoic acid</t>
  </si>
  <si>
    <t>C10 H19 N O3</t>
  </si>
  <si>
    <t>1-Hepten-3-yne</t>
  </si>
  <si>
    <t>C10 H18 O3</t>
  </si>
  <si>
    <t>(2E)-3-(3,4-dimethoxyphenyl)prop-2-enoic acid</t>
  </si>
  <si>
    <t>C11 H12 O4</t>
  </si>
  <si>
    <t>gamma-Heptalactone</t>
  </si>
  <si>
    <t>6-Hydroxy-7-methyl-9-oxabicyclo[3.3.1]nonan-2-one</t>
  </si>
  <si>
    <t>SC4751000</t>
  </si>
  <si>
    <t>C5 H6 O2</t>
  </si>
  <si>
    <t>Butyl diethyl phosphate</t>
  </si>
  <si>
    <t>C8 H19 O4 P</t>
  </si>
  <si>
    <t>3,5-Dihydroxy-2,3-dihydro-4H-pyran-4-one</t>
  </si>
  <si>
    <t>C5 H6 O4</t>
  </si>
  <si>
    <t>3-Octyn-1-ol</t>
  </si>
  <si>
    <t>Methyl 2-allylcyclohexanecarboxylate</t>
  </si>
  <si>
    <t>C11 H18 O2</t>
  </si>
  <si>
    <t>3-Hydroxyvaleric acid</t>
  </si>
  <si>
    <t>C5 H10 O3</t>
  </si>
  <si>
    <t>2442</t>
  </si>
  <si>
    <t>Ethyl 3-methylpentanoate</t>
  </si>
  <si>
    <t>4-Phenylbutyric acid</t>
  </si>
  <si>
    <t>C10 H12 O2</t>
  </si>
  <si>
    <t>4,4'-[1,2-Propanediylbis(oxy)]bis(1,2,5-oxadiazol-3-amine)</t>
  </si>
  <si>
    <t>C7 H10 N6 O4</t>
  </si>
  <si>
    <t>2,2,6,6-Tetramethyl-4-piperidinol</t>
  </si>
  <si>
    <t>C9 H19 N O</t>
  </si>
  <si>
    <t>(2E)-2-Octenal</t>
  </si>
  <si>
    <t>6-Amino-5-chloro-2,4(1H,3H)-pyrimidinedione</t>
  </si>
  <si>
    <t>C4 H4 Cl N3 O2</t>
  </si>
  <si>
    <t>8,8-Dimethoxy-2-octanol</t>
  </si>
  <si>
    <t>C10 H22 O3</t>
  </si>
  <si>
    <t>3721</t>
  </si>
  <si>
    <t>C8 H12 O</t>
  </si>
  <si>
    <t>1-(4-hydroxyphenyl)propane-1,2-diol</t>
  </si>
  <si>
    <t>C9 H12 O3</t>
  </si>
  <si>
    <t>3-Hydroxyheptanoic acid</t>
  </si>
  <si>
    <t>C7 H14 O3</t>
  </si>
  <si>
    <t>1-Hepten-6-yne</t>
  </si>
  <si>
    <t>Isovalerylcarnitine</t>
  </si>
  <si>
    <t>C12 H23 N O4</t>
  </si>
  <si>
    <t>C12 H14 O3</t>
  </si>
  <si>
    <t>Isoferulic acid</t>
  </si>
  <si>
    <t>Dimethyl 1,4-cyclohexanedicarboxylate</t>
  </si>
  <si>
    <t>C10 H16 O4</t>
  </si>
  <si>
    <t>Heptyl N-(methoxycarbonyl)glycinate</t>
  </si>
  <si>
    <t>C11 H21 N O4</t>
  </si>
  <si>
    <t>(3E)-3-Nonen-1-yne</t>
  </si>
  <si>
    <t>C9 H14</t>
  </si>
  <si>
    <t>n-Hexanamide</t>
  </si>
  <si>
    <t>C6 H13 N O</t>
  </si>
  <si>
    <t>(2E,4E)-2,4-Heptadien-6-yn-1-ol</t>
  </si>
  <si>
    <t>propionylcarnitine</t>
  </si>
  <si>
    <t>C10 H19 N O4</t>
  </si>
  <si>
    <t>MFCD00070502</t>
  </si>
  <si>
    <t>(2E,4E)-7-Hydroxy-2,4-octadienoic acid</t>
  </si>
  <si>
    <t>C8 H12 O3</t>
  </si>
  <si>
    <t>3165</t>
  </si>
  <si>
    <t>C7 H12 O</t>
  </si>
  <si>
    <t>MFCD00083011</t>
  </si>
  <si>
    <t>80960</t>
  </si>
  <si>
    <t>3-(2-Methoxyethoxymethoxy)-2-methylpentan-1-ol</t>
  </si>
  <si>
    <t>C10 H22 O4</t>
  </si>
  <si>
    <t>3-(Methylthio)-1,2-propanediol</t>
  </si>
  <si>
    <t>C4 H10 O2 S</t>
  </si>
  <si>
    <t>1-Octen-3-yne</t>
  </si>
  <si>
    <t>Isopropyl catechol</t>
  </si>
  <si>
    <t>C9 H12 O2</t>
  </si>
  <si>
    <t>5-Ethyl-1-cyclopentene-1-carboxylic acid</t>
  </si>
  <si>
    <t>C8 H12 O2</t>
  </si>
  <si>
    <t>Butyl dimethyl phosphate</t>
  </si>
  <si>
    <t>C6 H15 O4 P</t>
  </si>
  <si>
    <t>4-Chloro-3,5-dimethoxybenzenemethanol</t>
  </si>
  <si>
    <t>C9 H11 Cl O3</t>
  </si>
  <si>
    <t>3-Methylhexahydro-2H-cyclohepta[b]furan-2,8(3H)-dione</t>
  </si>
  <si>
    <t>7-Phenyl-2-heptanone</t>
  </si>
  <si>
    <t>C13 H18 O</t>
  </si>
  <si>
    <t>1,1-Dimethyl-3-(2H-tetrazol-5-yl)urea</t>
  </si>
  <si>
    <t>C4 H8 N6 O</t>
  </si>
  <si>
    <t>1,3,5-Norcaratriene</t>
  </si>
  <si>
    <t>C7 H6</t>
  </si>
  <si>
    <t>(2E)-4-Oxo-2-butenoic acid</t>
  </si>
  <si>
    <t>Ethyl acetonoxalate</t>
  </si>
  <si>
    <t>2-Butylpyridine 1-oxide</t>
  </si>
  <si>
    <t>C9 H13 N O</t>
  </si>
  <si>
    <t>L-Pyroglutamic acid</t>
  </si>
  <si>
    <t>4-Chlorouracil</t>
  </si>
  <si>
    <t>C4 H3 Cl N2 O2</t>
  </si>
  <si>
    <t>Panthenol</t>
  </si>
  <si>
    <t>C9 H19 N O4</t>
  </si>
  <si>
    <t>3-Mercapto-2-methylpropanol</t>
  </si>
  <si>
    <t>C4 H10 O S</t>
  </si>
  <si>
    <t>5-Amino-2H-1,2,3-triazole-4-carbohydrazide</t>
  </si>
  <si>
    <t>C3 H6 N6 O</t>
  </si>
  <si>
    <t>Valpromide</t>
  </si>
  <si>
    <t>C8 H17 N O</t>
  </si>
  <si>
    <t>Diethyl fumarate</t>
  </si>
  <si>
    <t>C8 H12 O4</t>
  </si>
  <si>
    <t>3-Mercaptopentan-1-ol</t>
  </si>
  <si>
    <t>C5 H12 O S</t>
  </si>
  <si>
    <t>2,4-Dimethyl-2,3-heptadien-5-yne</t>
  </si>
  <si>
    <t>C9 H12</t>
  </si>
  <si>
    <t>(2E)-4-Oxo-2-penten-2-yl acetate</t>
  </si>
  <si>
    <t>C7 H10 O3</t>
  </si>
  <si>
    <t>1-(2-Furyl)-1,2-ethanediol</t>
  </si>
  <si>
    <t>C6 H8 O3</t>
  </si>
  <si>
    <t>(2Z,4E)-2,4-Hexadienedial</t>
  </si>
  <si>
    <t>C6 H6 O2</t>
  </si>
  <si>
    <t>N-(4-Nitrophenyl)imidodicarbonimidic diamide</t>
  </si>
  <si>
    <t>C8 H10 N6 O2</t>
  </si>
  <si>
    <t>(2E)-decenoic acid</t>
  </si>
  <si>
    <t>C10 H18 O2</t>
  </si>
  <si>
    <t>Veratrole</t>
  </si>
  <si>
    <t>Sedanolide</t>
  </si>
  <si>
    <t>α-Pinene-2-oxide</t>
  </si>
  <si>
    <t>1-Octen-4-yne</t>
  </si>
  <si>
    <t>N-Benzylidene-sec-butylamine</t>
  </si>
  <si>
    <t>C11 H15 N</t>
  </si>
  <si>
    <t>2,5-Diethyltetrahydro[1,3,2]dioxaborolo[3,4]cyclobuta[1,2-d][1,3,2]dioxaborole</t>
  </si>
  <si>
    <t>C8 H14 B2 O4</t>
  </si>
  <si>
    <t>RZ2670000</t>
  </si>
  <si>
    <t>C10 H22 O6</t>
  </si>
  <si>
    <t>Octatrienal</t>
  </si>
  <si>
    <t>C8 H10 O</t>
  </si>
  <si>
    <t>(3E,5E)-3,5-Nonadien-7-yn-2-ol</t>
  </si>
  <si>
    <t>C9 H12 O</t>
  </si>
  <si>
    <t>(2E,4E)-2,4-Nonadien-6-yn-1-ol</t>
  </si>
  <si>
    <t>Dodecenoic acid</t>
  </si>
  <si>
    <t>C12 H22 O2</t>
  </si>
  <si>
    <t>Adipic acid</t>
  </si>
  <si>
    <t>C6 H10 O4</t>
  </si>
  <si>
    <t>4-Piperidone</t>
  </si>
  <si>
    <t>Methyl 2-ethyl-1-benzofuran-3-carboxylate</t>
  </si>
  <si>
    <t>1,2,3,4-Tridecanetetrol</t>
  </si>
  <si>
    <t>C13 H28 O4</t>
  </si>
  <si>
    <t>5-(5,5-Dimethoxyhexyl)-1-methyl-2-pyrrolidinone</t>
  </si>
  <si>
    <t>C13 H25 N O3</t>
  </si>
  <si>
    <t>5,9-Tetradecadiyne</t>
  </si>
  <si>
    <t>C14 H22</t>
  </si>
  <si>
    <t>1,3-Dimethylbutylamine</t>
  </si>
  <si>
    <t>C6 H15 N</t>
  </si>
  <si>
    <t>Queen Bee Acid</t>
  </si>
  <si>
    <t>1-Propylisoquinoline</t>
  </si>
  <si>
    <t>C12 H13 N</t>
  </si>
  <si>
    <t>N-Hexylformamide</t>
  </si>
  <si>
    <t>C7 H15 N O</t>
  </si>
  <si>
    <t>PEG-4</t>
  </si>
  <si>
    <t>C8 H18 O5</t>
  </si>
  <si>
    <t>7-Octenoic acid</t>
  </si>
  <si>
    <t>C8 H14 O2</t>
  </si>
  <si>
    <t>NKK</t>
  </si>
  <si>
    <t>C16 H32 N6 O5</t>
  </si>
  <si>
    <t>1,2,3,4-Tetrahydro-1,7-dimethyl(6H)[1,2,4]triazino[4,3-b][1,2,4,5]tetrazin-6-one</t>
  </si>
  <si>
    <t>C6 H10 N6 O</t>
  </si>
  <si>
    <t>1,2,4-Butanetriol</t>
  </si>
  <si>
    <t>C4 H10 O3</t>
  </si>
  <si>
    <t>1-[1-(4-Amino-1,2,5-oxadiazol-3-yl)-5-methyl-1H-1,2,3-triazol-4-yl]ethanol</t>
  </si>
  <si>
    <t>C7 H10 N6 O2</t>
  </si>
  <si>
    <t>(2E)-3-(3-Acetoxyphenyl)acrylic acid</t>
  </si>
  <si>
    <t>C11 H10 O4</t>
  </si>
  <si>
    <t>3,4,7,8-Tetrahydro-2H,6H-pyrano[3,2-g]chromen-6-one</t>
  </si>
  <si>
    <t>1,8-NONADIYNE</t>
  </si>
  <si>
    <t>3-Methoxy-5-vinyl-1,2-benzenediol</t>
  </si>
  <si>
    <t>C9 H10 O3</t>
  </si>
  <si>
    <t>5-hydroxy-4-methoxy-5,6-dihydro-2H-pyran-2-one</t>
  </si>
  <si>
    <t>1-(5-Acetyl-2-hydroxyphenyl)-3-methyl-1-butanone</t>
  </si>
  <si>
    <t>C13 H16 O3</t>
  </si>
  <si>
    <t>COSMENE</t>
  </si>
  <si>
    <t>C10 H14</t>
  </si>
  <si>
    <t>3415</t>
  </si>
  <si>
    <t>C9 H14 O4</t>
  </si>
  <si>
    <t>Myrmicacin</t>
  </si>
  <si>
    <t>C10 H20 O3</t>
  </si>
  <si>
    <t>DL-Phenylalanine</t>
  </si>
  <si>
    <t>C9 H11 N O2</t>
  </si>
  <si>
    <t>2-Nitro-4-nonanol</t>
  </si>
  <si>
    <t>C9 H19 N O3</t>
  </si>
  <si>
    <t>Chalcone</t>
  </si>
  <si>
    <t>C15 H12 O</t>
  </si>
  <si>
    <t>Methyl 10-hydroxy-8-decenoate</t>
  </si>
  <si>
    <t>C11 H20 O3</t>
  </si>
  <si>
    <t>1-Nonen-3-yne</t>
  </si>
  <si>
    <t>5-(2-Oxocycloheptyl)pentanoic acid</t>
  </si>
  <si>
    <t>C12 H20 O3</t>
  </si>
  <si>
    <t>2044046</t>
  </si>
  <si>
    <t>(2,2-Dimethyl-1,3-dioxolane-4,5-diyl)dimethanol</t>
  </si>
  <si>
    <t>C7 H14 O4</t>
  </si>
  <si>
    <t>Glutaric acid</t>
  </si>
  <si>
    <t>C5 H8 O4</t>
  </si>
  <si>
    <t>1,6-Dioxacyclododecane-7,12-dione</t>
  </si>
  <si>
    <t>Acivicin</t>
  </si>
  <si>
    <t>C5 H7 Cl N2 O3</t>
  </si>
  <si>
    <t>3-(3,4-Dihydroxycyclohexyl)propanoic acid</t>
  </si>
  <si>
    <t>C9 H16 O4</t>
  </si>
  <si>
    <t>(2E,4Z)-2,4-Nonadienal</t>
  </si>
  <si>
    <t>1071971</t>
  </si>
  <si>
    <t>C15 H24 O3</t>
  </si>
  <si>
    <t>Methyl 3,3-dimethyl-2-(1-nitro-2-propanyl)butanoate</t>
  </si>
  <si>
    <t>Acetanilide</t>
  </si>
  <si>
    <t>C8 H9 N O</t>
  </si>
  <si>
    <t>8-Methylhexahydropyrano[3,2-b]pyran-2(3H)-one</t>
  </si>
  <si>
    <t>3-Isopropenylpentanedioic acid</t>
  </si>
  <si>
    <t>L-Isoleucine</t>
  </si>
  <si>
    <t>C6 H13 N O2</t>
  </si>
  <si>
    <t>Carvone</t>
  </si>
  <si>
    <t>N-{4-[2-(2-Methyl-2-propanyl)-5-oxo-1,3-dioxolan-4-yl]butyl}formamide</t>
  </si>
  <si>
    <t>C12 H21 N O4</t>
  </si>
  <si>
    <t>Monobutyl maleate</t>
  </si>
  <si>
    <t>3-Phenanthrol</t>
  </si>
  <si>
    <t>C14 H10 O</t>
  </si>
  <si>
    <t>MFCD00022333</t>
  </si>
  <si>
    <t>6-Phenylhexanoic acid</t>
  </si>
  <si>
    <t>C12 H16 O2</t>
  </si>
  <si>
    <t>1-(4-Methoxyphenyl)-1,4-butanediol</t>
  </si>
  <si>
    <t>C11 H16 O3</t>
  </si>
  <si>
    <t>1,2,15-Pentadecanetriol</t>
  </si>
  <si>
    <t>C15 H32 O3</t>
  </si>
  <si>
    <t>3-Phenylacetylacetone</t>
  </si>
  <si>
    <t>C11 H12 O2</t>
  </si>
  <si>
    <t>1,2,3,4-tetrahydro-3-methylisoquinoline</t>
  </si>
  <si>
    <t>C10 H13 N</t>
  </si>
  <si>
    <t>Picolinamide</t>
  </si>
  <si>
    <t>C6 H6 N2 O</t>
  </si>
  <si>
    <t>1,1,1-Trifluoro-2,4-hexanedione</t>
  </si>
  <si>
    <t>C6 H7 F3 O2</t>
  </si>
  <si>
    <t>Methyl 2-(hydroxyamino)heptanoate</t>
  </si>
  <si>
    <t>C8 H17 N O3</t>
  </si>
  <si>
    <t>5-(6-hydroxy-6-methyloctyl)-2,5-dihydrofuran-2-one</t>
  </si>
  <si>
    <t>C13 H22 O3</t>
  </si>
  <si>
    <t>(3E)-3-Undecene-1,5-diyne</t>
  </si>
  <si>
    <t>C11 H14</t>
  </si>
  <si>
    <t>3-OH-isovaleric acid</t>
  </si>
  <si>
    <t>N-(5-Hydroxy-2-pentanyl)acetamide</t>
  </si>
  <si>
    <t>C7 H15 N O2</t>
  </si>
  <si>
    <t>5-(1-hydroxycyclohexyl)-3-isopropylisoxazolidin-5-ol</t>
  </si>
  <si>
    <t>C12 H23 N O3</t>
  </si>
  <si>
    <t>3-Buten-2-one, 4-(4-hydroxy-2,2,6-trimethyl-7-oxabicyclo[4.1.0]hept-1-yl)-</t>
  </si>
  <si>
    <t>C13 H20 O3</t>
  </si>
  <si>
    <t>4,6-Bis(ethylamino)-1,3,5-triazine-2-carboxamide</t>
  </si>
  <si>
    <t>C8 H14 N6 O</t>
  </si>
  <si>
    <t>2-(Trifluoromethyl)oxirane</t>
  </si>
  <si>
    <t>C3 H3 F3 O</t>
  </si>
  <si>
    <t>methoxyresorcinol</t>
  </si>
  <si>
    <t>C7 H8 O3</t>
  </si>
  <si>
    <t>1,3,7-Octatrien-5-yne</t>
  </si>
  <si>
    <t>C8 H8</t>
  </si>
  <si>
    <t>azaguanine</t>
  </si>
  <si>
    <t>C4 H4 N6 O</t>
  </si>
  <si>
    <t>2-Acetylpyridine</t>
  </si>
  <si>
    <t>C7 H7 N O</t>
  </si>
  <si>
    <t>Dodecahydro-1-oxa-9a-azaanthracen-9-ol</t>
  </si>
  <si>
    <t>C12 H21 N O2</t>
  </si>
  <si>
    <t>C10 H18 O4</t>
  </si>
  <si>
    <t>2595</t>
  </si>
  <si>
    <t>C13 H20 O</t>
  </si>
  <si>
    <t>(2E,4E,7Z)-2,4,7-Decatrienal</t>
  </si>
  <si>
    <t>Massoia lactone</t>
  </si>
  <si>
    <t>C10 H16 O2</t>
  </si>
  <si>
    <t>1-(4-methoxyphenyl)propane-1,2-diol</t>
  </si>
  <si>
    <t>Butoxytriglycol</t>
  </si>
  <si>
    <t>Hexahydro[1,2,4]triazino[5,6-e][1,2,4]triazine-3,6(2H,4H)-dione</t>
  </si>
  <si>
    <t>C4 H8 N6 O2</t>
  </si>
  <si>
    <t>4-Hydroxybenzoic acid</t>
  </si>
  <si>
    <t>1,2-Cyclohexanediol</t>
  </si>
  <si>
    <t>C6 H12 O2</t>
  </si>
  <si>
    <t>N~7~-Methyl[1,2,5]oxadiazolo[3,4-d]pyrimidine-5,7-diamine</t>
  </si>
  <si>
    <t>C5 H6 N6 O</t>
  </si>
  <si>
    <t>4-Acetamidobenzyl alcohol</t>
  </si>
  <si>
    <t>(E,E)-2,4-Dodecadienal</t>
  </si>
  <si>
    <t>C12 H20 O</t>
  </si>
  <si>
    <t>MI5600000</t>
  </si>
  <si>
    <t>C7 H8</t>
  </si>
  <si>
    <t>Methyl 3-(dimethoxyamino)-3-methylbutanoate</t>
  </si>
  <si>
    <t>C8 H17 N O4</t>
  </si>
  <si>
    <t>9-Hydroxy-10-undecenoic acid</t>
  </si>
  <si>
    <t>Gamma-Hydroxybutyric acid</t>
  </si>
  <si>
    <t>epi-jasmonic acid</t>
  </si>
  <si>
    <t>C12 H18 O3</t>
  </si>
  <si>
    <t>KM5775717</t>
  </si>
  <si>
    <t>C10 H12 O3</t>
  </si>
  <si>
    <t>trans-Lachnophyllol</t>
  </si>
  <si>
    <t>2-Phenylglycine</t>
  </si>
  <si>
    <t>C8 H9 N O2</t>
  </si>
  <si>
    <t>N-(2,4-Dimethylphenyl)formamide</t>
  </si>
  <si>
    <t>C9 H11 N O</t>
  </si>
  <si>
    <t>1,3-Dimethoxypropane</t>
  </si>
  <si>
    <t>C5 H12 O2</t>
  </si>
  <si>
    <t>3-Heptyne</t>
  </si>
  <si>
    <t>C7 H12</t>
  </si>
  <si>
    <t>7-Benzoylheptanoic acid</t>
  </si>
  <si>
    <t>C14 H18 O3</t>
  </si>
  <si>
    <t>Glycidyl methacrylate</t>
  </si>
  <si>
    <t>Phloroglucinol</t>
  </si>
  <si>
    <t>C6 H6 O3</t>
  </si>
  <si>
    <t>4-Anisic acid</t>
  </si>
  <si>
    <t>4,6-Diamino-5-pyrimidinyl hydrogen sulfate</t>
  </si>
  <si>
    <t>C4 H6 N4 O4 S</t>
  </si>
  <si>
    <t>NSC 3363</t>
  </si>
  <si>
    <t>Butyl isothiocyanate</t>
  </si>
  <si>
    <t>C5 H9 N S</t>
  </si>
  <si>
    <t>5-Hydroxy-4-methoxy-6-(2-phenylethyl)-5,6-dihydro-2H-pyran-2-one</t>
  </si>
  <si>
    <t>C14 H16 O4</t>
  </si>
  <si>
    <t>MFCD00093199</t>
  </si>
  <si>
    <t>C13 H15 N</t>
  </si>
  <si>
    <t>(2S,8R)-2-Amino-8-hydroxydecanoic acid</t>
  </si>
  <si>
    <t>C10 H21 N O3</t>
  </si>
  <si>
    <t>1,6-Dideoxyhexitol</t>
  </si>
  <si>
    <t>C6 H14 O4</t>
  </si>
  <si>
    <t>Acetoin octanoate</t>
  </si>
  <si>
    <t>C12 H22 O3</t>
  </si>
  <si>
    <t>2,6-Di-tert-butyl-1,4-benzoquinone</t>
  </si>
  <si>
    <t>C14 H20 O2</t>
  </si>
  <si>
    <t>Decahydro-2-naphthalenecarboxylic acid</t>
  </si>
  <si>
    <t>2-Furoic acid</t>
  </si>
  <si>
    <t>C5 H4 O3</t>
  </si>
  <si>
    <t>3-Amino-6-methyl-1H-[1,2,4]triazolo[4,3-b][1,2,4]triazepin-8(5H)-one</t>
  </si>
  <si>
    <t>C6 H8 N6 O</t>
  </si>
  <si>
    <t>2459</t>
  </si>
  <si>
    <t>Oxacyclododecane-2,8-dione</t>
  </si>
  <si>
    <t>C11 H18 O3</t>
  </si>
  <si>
    <t>3-(but-1-enyl)pyridine</t>
  </si>
  <si>
    <t>C9 H11 N</t>
  </si>
  <si>
    <t>5-Ethyl-2,3-dimethyl-6-oxotetrahydro-2H-pyran-2-carboxylic acid</t>
  </si>
  <si>
    <t>C16 H24 O3</t>
  </si>
  <si>
    <t>4-Hydroxybenzaldehyde</t>
  </si>
  <si>
    <t>C7 H6 O2</t>
  </si>
  <si>
    <t>2-(Dimethylamino)-2-(hydroxymethyl)propane-1,3-diol</t>
  </si>
  <si>
    <t>C6 H15 N O3</t>
  </si>
  <si>
    <t>(2Z)-2-Phenyl-3-(3-thienyl)acrylic acid</t>
  </si>
  <si>
    <t>C13 H10 O2 S</t>
  </si>
  <si>
    <t>tetranor-12(R)-HETE</t>
  </si>
  <si>
    <t>(2E,6Z)-N-Cyclopropyl-2,6-nonadienamide</t>
  </si>
  <si>
    <t>C12 H19 N O</t>
  </si>
  <si>
    <t>(1S,2R)-1,2-Dihydrodibenzo[b,d]thiophene-1,2-diol</t>
  </si>
  <si>
    <t>C12 H10 O2 S</t>
  </si>
  <si>
    <t>Furazano[3,4-b]pyrazine, 4,5,6,7-tetrahydro-4,7-dinitro-</t>
  </si>
  <si>
    <t>C4 H4 N6 O5</t>
  </si>
  <si>
    <t>Formylpyruvate</t>
  </si>
  <si>
    <t>C4 H4 O4</t>
  </si>
  <si>
    <t>trans-Cinnamaldehyde</t>
  </si>
  <si>
    <t>C9 H8 O</t>
  </si>
  <si>
    <t>Octahydro-4a(2H)-naphthalenecarboxylic acid</t>
  </si>
  <si>
    <t>3-Methyl-2-buten-1-amine</t>
  </si>
  <si>
    <t>C5 H11 N</t>
  </si>
  <si>
    <t>5-Phenyl-2-pentenal</t>
  </si>
  <si>
    <t>C11 H12 O</t>
  </si>
  <si>
    <t>6-(Hydroxymethyl)cyclodecyl acetate</t>
  </si>
  <si>
    <t>C13 H24 O3</t>
  </si>
  <si>
    <t>Methyl (3Z,7E,11E)-3,7,11-tridecatrienoate</t>
  </si>
  <si>
    <t>C14 H22 O2</t>
  </si>
  <si>
    <t>(E)-Ethyl ferulate</t>
  </si>
  <si>
    <t>OI1695000</t>
  </si>
  <si>
    <t>(-)-Caryophyllene oxide</t>
  </si>
  <si>
    <t>C15 H24 O</t>
  </si>
  <si>
    <t>7E-octatriene</t>
  </si>
  <si>
    <t>Triisobutyl phosphate</t>
  </si>
  <si>
    <t>C12 H27 O4 P</t>
  </si>
  <si>
    <t>UNII:W9EN9DLM98</t>
  </si>
  <si>
    <t>C9 H21 N O3</t>
  </si>
  <si>
    <t>(2,2-Dimethyl-1,3-dioxolan-4-yl)(2,2-dimethyl-5-vinyl-1,3-dioxolan-4-yl)methanol</t>
  </si>
  <si>
    <t>C13 H22 O5</t>
  </si>
  <si>
    <t>(8E,10Z)-8,10-Tetradecadienal</t>
  </si>
  <si>
    <t>C14 H24 O</t>
  </si>
  <si>
    <t>2,5-Dimethoxyamphetamine</t>
  </si>
  <si>
    <t>C11 H17 N O2</t>
  </si>
  <si>
    <t>1-Methyl heptanedioate</t>
  </si>
  <si>
    <t>C8 H14 O4</t>
  </si>
  <si>
    <t>3,5-Dimethoxybenzoic acid</t>
  </si>
  <si>
    <t>C9 H10 O4</t>
  </si>
  <si>
    <t>4-methyl-5-oxo-2-pentyl-2,5-dihydrofuran-3-carboxylic acid</t>
  </si>
  <si>
    <t>C11 H16 O4</t>
  </si>
  <si>
    <t>3,3'-(1,2-Hydrazinediyl)bis(4-methyl-1,2,5-oxadiazole)</t>
  </si>
  <si>
    <t>C6 H8 N6 O2</t>
  </si>
  <si>
    <t>SL7524000</t>
  </si>
  <si>
    <t>C7 H8 O2</t>
  </si>
  <si>
    <t>trans-1,5-Heptadiene</t>
  </si>
  <si>
    <t>(2E,6E)-2,6-Octadienal</t>
  </si>
  <si>
    <t>(2E)-3-(3-Hydroxyphenyl)acrylaldehyde</t>
  </si>
  <si>
    <t>C9 H8 O2</t>
  </si>
  <si>
    <t>3-Propylpentanedioic acid</t>
  </si>
  <si>
    <t>Oxacycloundecane-2,7-dione</t>
  </si>
  <si>
    <t>5-Hexenoic acid</t>
  </si>
  <si>
    <t>Fucosamine</t>
  </si>
  <si>
    <t>C6 H13 N O4</t>
  </si>
  <si>
    <t>1,3-Dihydroxy-4-methyl-9H-xanthen-9-one</t>
  </si>
  <si>
    <t>C14 H10 O4</t>
  </si>
  <si>
    <t>Benzenol</t>
  </si>
  <si>
    <t>C6 H6 O</t>
  </si>
  <si>
    <t>8-Methoxy-2-phenyl-4H-chromen-4-one</t>
  </si>
  <si>
    <t>C16 H12 O3</t>
  </si>
  <si>
    <t>Ethyl furfurylacetate</t>
  </si>
  <si>
    <t>MFCD00869439</t>
  </si>
  <si>
    <t>C12 H19 N</t>
  </si>
  <si>
    <t>5,10-Pentadecadiyn-1-ol</t>
  </si>
  <si>
    <t>1-Ethyl 6-methyl 3-oxohexanedioate</t>
  </si>
  <si>
    <t>C9 H14 O5</t>
  </si>
  <si>
    <t>1,3,7-Trimethyl-1,2-dihydro-6H-[1,2,4]triazino[4,3-b][1,2,4,5]tetrazin-6-one</t>
  </si>
  <si>
    <t>C7 H10 N6 O</t>
  </si>
  <si>
    <t>(3E)-4-(1,2,4-Trihydroxy-2,6,6-trimethylcyclohexyl)-3-buten-2-one</t>
  </si>
  <si>
    <t>C13 H22 O4</t>
  </si>
  <si>
    <t>Benzylideneacetone</t>
  </si>
  <si>
    <t>C10 H10 O</t>
  </si>
  <si>
    <t>Apocynin</t>
  </si>
  <si>
    <t>2,3-Dihydrofuro(2,3-b)quinoline</t>
  </si>
  <si>
    <t>C11 H9 N O</t>
  </si>
  <si>
    <t>MFCD01182773</t>
  </si>
  <si>
    <t>C10 H13 N O</t>
  </si>
  <si>
    <t>1,2-CYCLOHEXANEDICARBOXYLICACID</t>
  </si>
  <si>
    <t>Sebacic acid</t>
  </si>
  <si>
    <t>NP-018661</t>
  </si>
  <si>
    <t>C8 H16 O3</t>
  </si>
  <si>
    <t>1,12-Tridecadien-7-one</t>
  </si>
  <si>
    <t>C13 H22 O</t>
  </si>
  <si>
    <t>5,6-DIHYDRO-2H-PYRAN-2-ONE</t>
  </si>
  <si>
    <t>L-Cladinpyranose</t>
  </si>
  <si>
    <t>C8 H16 O4</t>
  </si>
  <si>
    <t>2-Hydroxymethyl-3,4-pyrrolidinediol</t>
  </si>
  <si>
    <t>C5 H11 N O3</t>
  </si>
  <si>
    <t>Allylbenzene</t>
  </si>
  <si>
    <t>C9 H10</t>
  </si>
  <si>
    <t>Radicinin</t>
  </si>
  <si>
    <t>C12 H12 O5</t>
  </si>
  <si>
    <t>(5E,7E)-9,10-Secocholesta-5,7,10-triene-3,25-diol</t>
  </si>
  <si>
    <t>C27 H44 O2</t>
  </si>
  <si>
    <t>2H-Pyran-3-ol, tetrahydro-2-(1,7-nonadiene-3,5-diynyl)-</t>
  </si>
  <si>
    <t>C14 H16 O2</t>
  </si>
  <si>
    <t>(2-Acetyl-3-methoxyphenyl)acetic acid</t>
  </si>
  <si>
    <t>S-Benzyl 3-phenylpropanethioate</t>
  </si>
  <si>
    <t>C16 H16 O S</t>
  </si>
  <si>
    <t>2-Hydroxy-1-naphthoic acid</t>
  </si>
  <si>
    <t>C11 H8 O3</t>
  </si>
  <si>
    <t>1780537</t>
  </si>
  <si>
    <t>C11 H20 O4</t>
  </si>
  <si>
    <t>Imagabalin</t>
  </si>
  <si>
    <t>C9 H19 N O2</t>
  </si>
  <si>
    <t>2-Heptyl-3-(2,4-pentadiyn-1-yl)oxirane</t>
  </si>
  <si>
    <t>C14 H20 O</t>
  </si>
  <si>
    <t>1,2-Dithiacyclotetradecane</t>
  </si>
  <si>
    <t>C12 H24 S2</t>
  </si>
  <si>
    <t>Oxane-2,4-dione, 6-(4-methoxyphenyl)-3,3,5,5-tetramethyl-</t>
  </si>
  <si>
    <t>C16 H20 O4</t>
  </si>
  <si>
    <t>(Dimethylamino)acetaldehyde</t>
  </si>
  <si>
    <t>C4 H9 N O</t>
  </si>
  <si>
    <t>Decyl hexyl phthalate</t>
  </si>
  <si>
    <t>C24 H38 O4</t>
  </si>
  <si>
    <t>(5E)-9-Phenyl-5-nonen-4-one</t>
  </si>
  <si>
    <t>C15 H20 O</t>
  </si>
  <si>
    <t>3-(4-Hydroxy-3-methoxyphenyl)-1,2-propanediol</t>
  </si>
  <si>
    <t>C10 H14 O4</t>
  </si>
  <si>
    <t>3,4-Methylenesebacic acid</t>
  </si>
  <si>
    <t>C12 H18 O4</t>
  </si>
  <si>
    <t>1,3-Diacetyl-1,3-dihydro-benzoimidazol-2-one</t>
  </si>
  <si>
    <t>C11 H10 N2 O3</t>
  </si>
  <si>
    <t>[1-(Ethylsulfanyl)-1-phenylpropyl]benzene</t>
  </si>
  <si>
    <t>C17 H20 S</t>
  </si>
  <si>
    <t>N,N-BIS(2-HYDROXYPROPYL)ETHANOLAMINE</t>
  </si>
  <si>
    <t>C8 H19 N O3</t>
  </si>
  <si>
    <t>1739774</t>
  </si>
  <si>
    <t>Methyl 4,6-dioxoheptanoate</t>
  </si>
  <si>
    <t>TMP</t>
  </si>
  <si>
    <t>C3 H9 O4 P</t>
  </si>
  <si>
    <t>1,1-Dichloro-4-methyl-1,4-pentadiene</t>
  </si>
  <si>
    <t>C6 H8 Cl2</t>
  </si>
  <si>
    <t>2-Benzylcyclohexanone</t>
  </si>
  <si>
    <t>C13 H16 O</t>
  </si>
  <si>
    <t>2-(1,2-Dihydroxy-2-propanyl)-6,10-dimethylspiro[4.5]dec-6-en-8-one</t>
  </si>
  <si>
    <t>Tetrahydro-2-furanylmethyl cyclohexanecarboxylate</t>
  </si>
  <si>
    <t>BZ2605000</t>
  </si>
  <si>
    <t>1751836</t>
  </si>
  <si>
    <t>C7 H13 N O</t>
  </si>
  <si>
    <t>2,3-Methyleneglutaric acid</t>
  </si>
  <si>
    <t>C7 H8 O4</t>
  </si>
  <si>
    <t>1,3-Dideoxy-4,5-O-isopropylidenehexitol</t>
  </si>
  <si>
    <t>C9 H18 O4</t>
  </si>
  <si>
    <t>Butyl D-allothreoninate</t>
  </si>
  <si>
    <t>(E,E,E)-2,4,6-tetradecatrienal</t>
  </si>
  <si>
    <t>C14 H22 O</t>
  </si>
  <si>
    <t>PPA</t>
  </si>
  <si>
    <t>C11 H14 O</t>
  </si>
  <si>
    <t>(2E)-2-Tridecene-4,6,8-triyn-1-ol</t>
  </si>
  <si>
    <t>C13 H14 O</t>
  </si>
  <si>
    <t>Ethyl dimethylpyruvate</t>
  </si>
  <si>
    <t>3-Isopentyl-2,4(3H,5H)-furandione</t>
  </si>
  <si>
    <t>.beta.-Naphthol ethyl ether</t>
  </si>
  <si>
    <t>C12 H12 O</t>
  </si>
  <si>
    <t>3-Methylazelaic acid</t>
  </si>
  <si>
    <t>2-(1H-Tetrazol-5-ylmethyl)-1H-benzimidazole</t>
  </si>
  <si>
    <t>C9 H8 N6</t>
  </si>
  <si>
    <t>Methyl (2-oxocyclohexyl)acetate</t>
  </si>
  <si>
    <t>methylisothiazolinone</t>
  </si>
  <si>
    <t>C4 H5 N O S</t>
  </si>
  <si>
    <t>(1E)-1-(3-Oxo-6,7-dihydro-2-benzofuran-1(3H)-ylidene)-2-butanyl (2E)-2-methyl-2-butenoate</t>
  </si>
  <si>
    <t>C17 H20 O4</t>
  </si>
  <si>
    <t>6-Hydroxyhexahydrocyclopenta[b]furan-2-one</t>
  </si>
  <si>
    <t>Dimethyl phenyl phosphate</t>
  </si>
  <si>
    <t>C8 H11 O4 P</t>
  </si>
  <si>
    <t>1-Docosanethiol</t>
  </si>
  <si>
    <t>C22 H46 S</t>
  </si>
  <si>
    <t>Methyl 2-(benzoylamino)-2,3-dideoxyhexopyranoside</t>
  </si>
  <si>
    <t>C14 H19 N O5</t>
  </si>
  <si>
    <t>3-Hydroxynonanoic acid</t>
  </si>
  <si>
    <t>C9 H18 O3</t>
  </si>
  <si>
    <t>(3E)-1,4-Diphenyl-3-buten-1-one</t>
  </si>
  <si>
    <t>C16 H14 O</t>
  </si>
  <si>
    <t>trans-caffeic acid</t>
  </si>
  <si>
    <t>Methyl (3E,6E)-3,6-dodecadienoate</t>
  </si>
  <si>
    <t>C13 H22 O2</t>
  </si>
  <si>
    <t>Methyl 4-hydroxy-2-methoxy-3,6-dimethylbenzoate</t>
  </si>
  <si>
    <t>C11 H14 O4</t>
  </si>
  <si>
    <t>(2Z,5E)-2,5-Octadiene</t>
  </si>
  <si>
    <t>C8 H14</t>
  </si>
  <si>
    <t>2-(Hydroxymethyl)-3,5-dimethoxyphenol</t>
  </si>
  <si>
    <t>C9 H12 O4</t>
  </si>
  <si>
    <t>3-(1-Ethoxyethoxy)-1-butanol</t>
  </si>
  <si>
    <t>Methyl 3-(2-acetoxycyclohexyl)propanoate</t>
  </si>
  <si>
    <t>2-{2-[2-(Diethylamino)ethoxy]ethoxy}ethanol</t>
  </si>
  <si>
    <t>C10 H23 N O3</t>
  </si>
  <si>
    <t>11343172</t>
  </si>
  <si>
    <t>C11 H21 N O3</t>
  </si>
  <si>
    <t>1-(2,5-Dimethoxyphenyl)-1-hexanol</t>
  </si>
  <si>
    <t>C14 H22 O3</t>
  </si>
  <si>
    <t>Diethyl 5-methylbicyclo[2.2.1]hept-5-ene-2,3-dicarboxylate</t>
  </si>
  <si>
    <t>C14 H20 O4</t>
  </si>
  <si>
    <t>Decanophenone</t>
  </si>
  <si>
    <t>C16 H24 O</t>
  </si>
  <si>
    <t>Ethyl 3-(1-ethoxyethoxy)-2-ethylbutanoate</t>
  </si>
  <si>
    <t>C12 H24 O4</t>
  </si>
  <si>
    <t>C5 H9 N O2</t>
  </si>
  <si>
    <t>Methyl 6-hexyl-2-hydroxy-4-oxo-2-cyclohexene-1-carboxylate</t>
  </si>
  <si>
    <t>C14 H22 O4</t>
  </si>
  <si>
    <t>Hexyl methoxyacetate</t>
  </si>
  <si>
    <t>2-Methoxy-5-nitrophenol</t>
  </si>
  <si>
    <t>C7 H7 N O4</t>
  </si>
  <si>
    <t>1,5-Dihydroxy-1-methyl-1,2-dihydropyridin-1-ium-2-ide</t>
  </si>
  <si>
    <t>C6 H9 N O2</t>
  </si>
  <si>
    <t>2-([2-(Diisopropylamino)ethyl]sulfanyl)ethanethiol</t>
  </si>
  <si>
    <t>C10 H23 N S2</t>
  </si>
  <si>
    <t>TX-1041</t>
  </si>
  <si>
    <t>C4 H6 N6 O</t>
  </si>
  <si>
    <t>N-methylprolinol</t>
  </si>
  <si>
    <t>Benzene, 1-(2-butenyl)-2,3-dimethyl-</t>
  </si>
  <si>
    <t>C12 H16</t>
  </si>
  <si>
    <t>2-Methoxy-6-phenyl-4H-pyran-4-one</t>
  </si>
  <si>
    <t>C12 H10 O3</t>
  </si>
  <si>
    <t>YQ3683000</t>
  </si>
  <si>
    <t>{[(3-Methyl-2,6-dioxo-2,3,6,7-tetrahydro-1H-purin-8-yl)methyl]sulfanyl}acetic acid</t>
  </si>
  <si>
    <t>C9 H10 N4 O4 S</t>
  </si>
  <si>
    <t>5-(dimethylaminohydrazinylidene)-4-imidazolecarboxamide</t>
  </si>
  <si>
    <t>(2E)-1-(4-Methoxyphenyl)-3-(2-thienyl)-2-propen-1-one</t>
  </si>
  <si>
    <t>C14 H12 O2 S</t>
  </si>
  <si>
    <t>N-(3-Oxo-2,3-dihydro-2-pyridinyl)-2-furamide</t>
  </si>
  <si>
    <t>C10 H8 N2 O3</t>
  </si>
  <si>
    <t>(3E)-3-(2-Azido-1-nitrosoethylidene)-4-methyl-2,3-dihydro-1,2,5-oxadiazole</t>
  </si>
  <si>
    <t>C5 H6 N6 O2</t>
  </si>
  <si>
    <t>prohydrojasmon</t>
  </si>
  <si>
    <t>C15 H26 O3</t>
  </si>
  <si>
    <t>2-Methyl-1-naphthol</t>
  </si>
  <si>
    <t>C11 H10 O</t>
  </si>
  <si>
    <t>N-Allyl-4-hydroxybenzamide</t>
  </si>
  <si>
    <t>C10 H11 N O2</t>
  </si>
  <si>
    <t>Methyl (E)-N~2~-[(dimethylamino)methylene]-N~5~-{[(E)-(dimethylamino)methylene]carbamoyl}ornithinate</t>
  </si>
  <si>
    <t>C13 H25 N5 O3</t>
  </si>
  <si>
    <t>4,6-Di(1-piperidinyl)-1,3,5-triazine-2-carboxamide</t>
  </si>
  <si>
    <t>C14 H22 N6 O</t>
  </si>
  <si>
    <t>2-Chloro-4-ethoxy-6-(1-piperidinyl)-1,3,5-triazine</t>
  </si>
  <si>
    <t>C10 H15 Cl N4 O</t>
  </si>
  <si>
    <t>2-(3-phenylpropyl)oxolane</t>
  </si>
  <si>
    <t>3422</t>
  </si>
  <si>
    <t>C11 H18 O</t>
  </si>
  <si>
    <t>3-Methoxy-4-hydroxyphenylglycolaldehyde</t>
  </si>
  <si>
    <t>3-Hydroxypicolinic acid</t>
  </si>
  <si>
    <t>2-Oxobicyclo[3.3.1]non-9-yl acetate</t>
  </si>
  <si>
    <t>1-Heptyl-2,4-dimethoxybenzene</t>
  </si>
  <si>
    <t>C15 H24 O2</t>
  </si>
  <si>
    <t>(7Z)-7-Nonenamide</t>
  </si>
  <si>
    <t>C9 H17 N O</t>
  </si>
  <si>
    <t>2-Phenoxathiinylacetic acid</t>
  </si>
  <si>
    <t>C14 H10 O3 S</t>
  </si>
  <si>
    <t>6-Methylflavone</t>
  </si>
  <si>
    <t>C16 H12 O2</t>
  </si>
  <si>
    <t>Methyl 2-[5-(2-hydroxypropyl)tetrahydro-2-furanyl]propanoate</t>
  </si>
  <si>
    <t>RADICININ</t>
  </si>
  <si>
    <t>2-oxohex-4-enoic acid</t>
  </si>
  <si>
    <t>Formetorex</t>
  </si>
  <si>
    <t>trans-3,4-Dimethoxy-2-ethoxy-.beta.-methylstyrene</t>
  </si>
  <si>
    <t>C13 H18 O3</t>
  </si>
  <si>
    <t>9-Ethyl-3-(hydroxymethyl)-1,7-dioxaspiro[5.5]undecan-4-ol</t>
  </si>
  <si>
    <t>C12 H22 O4</t>
  </si>
  <si>
    <t>Salsolinol</t>
  </si>
  <si>
    <t>C10 H13 N O2</t>
  </si>
  <si>
    <t>N-Acetyl-L-leucine</t>
  </si>
  <si>
    <t>C8 H15 N O3</t>
  </si>
  <si>
    <t>3-(5-Oxo-4,5-dihydro-1H-pyrrol-2-yl)propanamide</t>
  </si>
  <si>
    <t>C7 H10 N2 O2</t>
  </si>
  <si>
    <t>MFCD00059147</t>
  </si>
  <si>
    <t>C15 H32 S</t>
  </si>
  <si>
    <t>5-(2,2-Dimethoxypropyl)hexahydro-3H-pyrrolizin-3-one</t>
  </si>
  <si>
    <t>C12 H21 N O3</t>
  </si>
  <si>
    <t>UE0050000</t>
  </si>
  <si>
    <t>C4 H4 O2</t>
  </si>
  <si>
    <t>Diacetylene glycol</t>
  </si>
  <si>
    <t>4,4,5-Triethyl-2,2,3-trimethyl-1,2,5-oxasilaborolane</t>
  </si>
  <si>
    <t>C11 H25 B O Si</t>
  </si>
  <si>
    <t>Butyl glyoxylate</t>
  </si>
  <si>
    <t>3-Dimethylaminoacrylonitrile</t>
  </si>
  <si>
    <t>C5 H8 N2</t>
  </si>
  <si>
    <t>Ethyl 3-[(2-methyl-3-butyn-2-yl)amino]-3-oxopropanoate</t>
  </si>
  <si>
    <t>C10 H15 N O3</t>
  </si>
  <si>
    <t>Cyclohexene</t>
  </si>
  <si>
    <t>C6 H10</t>
  </si>
  <si>
    <t>3-[Hydroxy(2-nitrophenyl)methyl]-2-hexanone</t>
  </si>
  <si>
    <t>C13 H17 N O4</t>
  </si>
  <si>
    <t>Cyclohexane-1,2-dimethanol, diacetate</t>
  </si>
  <si>
    <t>Ethyl 8-nonenoate</t>
  </si>
  <si>
    <t>C11 H20 O2</t>
  </si>
  <si>
    <t>8-Hydroxy-5,6-octadienoic acid</t>
  </si>
  <si>
    <t>3-Hydroxyfluorene</t>
  </si>
  <si>
    <t>C13 H10 O</t>
  </si>
  <si>
    <t>Heptylbenzene</t>
  </si>
  <si>
    <t>C13 H20</t>
  </si>
  <si>
    <t>4-(5-Methyl-1H-1,2,3-triazol-1-yl)-1,2,5-oxadiazol-3-amine</t>
  </si>
  <si>
    <t>Methyl 3-amino-2,3,6-trideoxyhexopyranoside</t>
  </si>
  <si>
    <t>C7 H15 N O3</t>
  </si>
  <si>
    <t>(E,E,E)-2,4,6-dodecatrienal</t>
  </si>
  <si>
    <t>C12 H18 O</t>
  </si>
  <si>
    <t>4-Amino-6-(4-morpholinyl)-1,3,5-triazine-2-carboxamide</t>
  </si>
  <si>
    <t>C8 H12 N6 O2</t>
  </si>
  <si>
    <t>2-Methyl-2-propanyl (3-hydroxy-2-heptanyl)carbamate</t>
  </si>
  <si>
    <t>C12 H25 N O3</t>
  </si>
  <si>
    <t>trans-resveratrol</t>
  </si>
  <si>
    <t>C14 H12 O3</t>
  </si>
  <si>
    <t>Methyl N-(3-methylbutanoyl)-beta-alaninate</t>
  </si>
  <si>
    <t>C9 H17 N O3</t>
  </si>
  <si>
    <t>1-Hexanoic acid</t>
  </si>
  <si>
    <t>Nitenpyram</t>
  </si>
  <si>
    <t>C11 H15 Cl N4 O2</t>
  </si>
  <si>
    <t>1-Propyloctahydro-2-benzofuran</t>
  </si>
  <si>
    <t>C11 H20 O</t>
  </si>
  <si>
    <t>Aminolevulinic acid</t>
  </si>
  <si>
    <t>C5 H9 N O3</t>
  </si>
  <si>
    <t>1,3-Diacetyl-5-(4-hydroxyphenyl)-2,4-imidazolidinedione</t>
  </si>
  <si>
    <t>C13 H12 N2 O5</t>
  </si>
  <si>
    <t>perhydronaphthalen-2-ol</t>
  </si>
  <si>
    <t>C10 H18 O</t>
  </si>
  <si>
    <t>1-Methyl-3,5-dinitro-1H-1,2,4-triazole</t>
  </si>
  <si>
    <t>C3 H3 N5 O4</t>
  </si>
  <si>
    <t>(2E,8E)-9-(2-Furyl)-2,8-nonadiene-4,6-diyn-1-yl acetate</t>
  </si>
  <si>
    <t>C15 H12 O3</t>
  </si>
  <si>
    <t>6-(1-Hydroxyethyl)-3-(hydroxymethyl)-2,7-dioxabicyclo[4.1.0]hept-3-en-5-one</t>
  </si>
  <si>
    <t>C8 H10 O5</t>
  </si>
  <si>
    <t>Tyramine</t>
  </si>
  <si>
    <t>C8 H11 N O</t>
  </si>
  <si>
    <t>(3E,5E,8Z)-1,3,5,8-Undecatetraene</t>
  </si>
  <si>
    <t>C11 H16</t>
  </si>
  <si>
    <t>Methyl 2,2-dimethyl-1,3-dioxolane-4-carboxylate</t>
  </si>
  <si>
    <t>Ethyl norleucinate</t>
  </si>
  <si>
    <t>C8 H17 N O2</t>
  </si>
  <si>
    <t>Methyl 4-acetamido-4,6-dideoxy-2-O-methylhexopyranoside</t>
  </si>
  <si>
    <t>C10 H19 N O5</t>
  </si>
  <si>
    <t>eucommiol</t>
  </si>
  <si>
    <t>IN00476</t>
  </si>
  <si>
    <t>(3Z,5Z)-6-(3,4-Dihydroxyphenyl)-4-hydroxy-3,5-hexadien-2-one</t>
  </si>
  <si>
    <t>C12 H12 O4</t>
  </si>
  <si>
    <t>Methyl 4-carbamoyl-5-methylhexanoate</t>
  </si>
  <si>
    <t>1,3-Octadiyne</t>
  </si>
  <si>
    <t>6-Methoxy-2-methyltetrahydro-2H-pyran-3-ol</t>
  </si>
  <si>
    <t>Piperidine-2,5-dione</t>
  </si>
  <si>
    <t>C5 H7 N O2</t>
  </si>
  <si>
    <t>4,6-Heptadiyn-2-ol</t>
  </si>
  <si>
    <t>6-Ethoxy-2-methyldihydro-2H-pyran-3(4H)-one</t>
  </si>
  <si>
    <t>3,4,5,6-Tetrahydro-2H-1-benzoxecine-2,7(8H)-dione</t>
  </si>
  <si>
    <t>C13 H14 O3</t>
  </si>
  <si>
    <t>Methyl 3-hydroxyhexanoate</t>
  </si>
  <si>
    <t>MFCD00074966</t>
  </si>
  <si>
    <t>2-Methyl-2-propanyl (4-hydroxy-6-hepten-2-yl)carbamate</t>
  </si>
  <si>
    <t>L-Phenylalanine</t>
  </si>
  <si>
    <t>Rengyol</t>
  </si>
  <si>
    <t>Dodecanedioic acid</t>
  </si>
  <si>
    <t>Octahydro-1,6,7,8-indolizinetetrol</t>
  </si>
  <si>
    <t>C8 H15 N O4</t>
  </si>
  <si>
    <t>2-{2-[2-(Hexylamino)ethoxy]ethoxy}ethanol</t>
  </si>
  <si>
    <t>C12 H27 N O3</t>
  </si>
  <si>
    <t>(2R,6S)-2,6-Diamino-3-hydroxyheptanedioic acid</t>
  </si>
  <si>
    <t>C7 H14 N2 O5</t>
  </si>
  <si>
    <t>(2S)-2-Amino-8-hydroxyoctanoic acid</t>
  </si>
  <si>
    <t>alpha-methylstyrene</t>
  </si>
  <si>
    <t>Tris(hydroxymethyl)aminomethane</t>
  </si>
  <si>
    <t>C4 H11 N O3</t>
  </si>
  <si>
    <t>8-Phenyloctanoic acid</t>
  </si>
  <si>
    <t>2-Methyl-2-propanyl (1-hydroxy-4-methyl-2-pentanyl)carbamate</t>
  </si>
  <si>
    <t>C11 H23 N O3</t>
  </si>
  <si>
    <t>Ne-Acetyllysine</t>
  </si>
  <si>
    <t>C8 H16 N2 O3</t>
  </si>
  <si>
    <t>5-Nitro-o-toluidine</t>
  </si>
  <si>
    <t>C7 H8 N2 O2</t>
  </si>
  <si>
    <t>2',4'-dihydroxy-3'-methyl-6'-methoxychalcone</t>
  </si>
  <si>
    <t>C17 H16 O4</t>
  </si>
  <si>
    <t>Octyl hydrogen phthalate</t>
  </si>
  <si>
    <t>C15 H22 O3</t>
  </si>
  <si>
    <t>5-(Hydroxymethyl)-1,1,4a-trimethyl-6-methylenedecahydro-2-naphthalenol</t>
  </si>
  <si>
    <t>1-(7-Hydroxy-1,6,6-trimethyl-10-oxatricyclo[5.2.1.0(2,4)]dec-9-yl)ethanone</t>
  </si>
  <si>
    <t>miglustat</t>
  </si>
  <si>
    <t>C10 H21 N O4</t>
  </si>
  <si>
    <t>Methyl 4,6-bis(dimethylamino)-1,3,5-triazine-2-carboximidate</t>
  </si>
  <si>
    <t>C9 H16 N6 O</t>
  </si>
  <si>
    <t>1-Naphthyl hexanoate</t>
  </si>
  <si>
    <t>C16 H18 O2</t>
  </si>
  <si>
    <t>10-oxo-8-decenoic acid</t>
  </si>
  <si>
    <t>(6E)-3,7-Dimethyl-6-octene-1,2,3,8-tetrol</t>
  </si>
  <si>
    <t>C10 H20 O4</t>
  </si>
  <si>
    <t>4-(2-Oxocyclopentyl)butanoic acid</t>
  </si>
  <si>
    <t>METHYL ACETOPYRUVATE</t>
  </si>
  <si>
    <t>METHYL HEXAHYDROSALICYLATE</t>
  </si>
  <si>
    <t>6-Cyclohexyl-6-oxohexanoic acid</t>
  </si>
  <si>
    <t>5-Hydroxy-4-methoxy-6-[(E)-2-phenylvinyl]-5,6-dihydro-2H-pyran-2-one</t>
  </si>
  <si>
    <t>C14 H14 O4</t>
  </si>
  <si>
    <t>UY6705500</t>
  </si>
  <si>
    <t>3-Hexenyl pentanoate</t>
  </si>
  <si>
    <t>Methyl 2,7-dimethyl-4-oxo-8-chromanecarboxylate</t>
  </si>
  <si>
    <t>C13 H14 O4</t>
  </si>
  <si>
    <t>benzylidenemethylamine</t>
  </si>
  <si>
    <t>C8 H9 N</t>
  </si>
  <si>
    <t>6,7-Dihydroxy-3-methylhexahydrocyclopenta[b]pyran-2(3H)-one</t>
  </si>
  <si>
    <t>4,5-Dimethylimidazo[5,1-f][1,2,4]triazine-2,7-diamine</t>
  </si>
  <si>
    <t>C7 H10 N6</t>
  </si>
  <si>
    <t>Osthol</t>
  </si>
  <si>
    <t>C15 H16 O3</t>
  </si>
  <si>
    <t>5,5-Dimethyl-11,12-dioxatricyclo[8.2.1.0~1,6~]tridecan-10-ol</t>
  </si>
  <si>
    <t>5,7-dodecadiyn-1,12-diol</t>
  </si>
  <si>
    <t>6-Amino-m-cresol</t>
  </si>
  <si>
    <t>C7 H9 N O</t>
  </si>
  <si>
    <t>4-Guanidinobutyric acid</t>
  </si>
  <si>
    <t>C5 H11 N3 O2</t>
  </si>
  <si>
    <t>Ketone, 7-hydroxy-5-methoxy-2,2-dimethyl-6-chromanyl methyl</t>
  </si>
  <si>
    <t>C14 H18 O4</t>
  </si>
  <si>
    <t>N-[2-(4-Piperidinyl)ethyl]acetamide</t>
  </si>
  <si>
    <t>C9 H18 N2 O</t>
  </si>
  <si>
    <t>Geranyl methyl ether</t>
  </si>
  <si>
    <t>3-O-Acetyl-2,4-dideoxy-1-O-(methoxymethyl)-2,4-dimethylpentitol</t>
  </si>
  <si>
    <t>C11 H22 O5</t>
  </si>
  <si>
    <t>3-Hydroxyanthranilic acid</t>
  </si>
  <si>
    <t>C7 H7 N O3</t>
  </si>
  <si>
    <t>3,4-Methylenedioxy-N,N-dimethylamphetamine</t>
  </si>
  <si>
    <t>C12 H17 N O2</t>
  </si>
  <si>
    <t>Rolipram</t>
  </si>
  <si>
    <t>C16 H21 N O3</t>
  </si>
  <si>
    <t>CYCLOTRIDECANOLIDE</t>
  </si>
  <si>
    <t>C13 H24 O2</t>
  </si>
  <si>
    <t>ACM</t>
  </si>
  <si>
    <t>2,4,7-Trimethyloctahydro-1H-cyclopenta[c]pyridin-6-ol</t>
  </si>
  <si>
    <t>C11 H21 N O</t>
  </si>
  <si>
    <t>Anthranilic acid</t>
  </si>
  <si>
    <t>C7 H7 N O2</t>
  </si>
  <si>
    <t>DMNB</t>
  </si>
  <si>
    <t>Methyl Ricinoleate</t>
  </si>
  <si>
    <t>C19 H36 O3</t>
  </si>
  <si>
    <t>7-(2-aminophenyl)heptanoic acid</t>
  </si>
  <si>
    <t>C13 H19 N O2</t>
  </si>
  <si>
    <t>Ethyl 6-hydroxyheptanoate</t>
  </si>
  <si>
    <t>Cyclohexyl(2-methyl-1-piperidinyl)methanone</t>
  </si>
  <si>
    <t>C13 H23 N O</t>
  </si>
  <si>
    <t>MFCD00128423</t>
  </si>
  <si>
    <t>C3 H2 Br N3 O2</t>
  </si>
  <si>
    <t>3-Thiohexyl acetate</t>
  </si>
  <si>
    <t>C8 H16 O2 S</t>
  </si>
  <si>
    <t>1-Cyclohexyl-2-nitro-1,3-propanediol</t>
  </si>
  <si>
    <t>C9 H17 N O4</t>
  </si>
  <si>
    <t>5-Diethoxymethyl-3-ethoxy-4,5-dihydro-isoxazole</t>
  </si>
  <si>
    <t>C15 H24 O4</t>
  </si>
  <si>
    <t>N-Ethyl-2-Methylimidazole</t>
  </si>
  <si>
    <t>C6 H10 N2</t>
  </si>
  <si>
    <t>5-[3-(4-Amino-1,2,5-oxadiazol-3-yl)-1H-1,2,4-triazol-5-yl]-1-pentanol</t>
  </si>
  <si>
    <t>C9 H14 N6 O2</t>
  </si>
  <si>
    <t>3424</t>
  </si>
  <si>
    <t>1H-Pyrazolo[3,4-d]pyrimidine-4,6-diamine</t>
  </si>
  <si>
    <t>C5 H6 N6</t>
  </si>
  <si>
    <t>2-[2-(2-Butoxyethoxy)ethoxy]ethyl acetate</t>
  </si>
  <si>
    <t>C12 H24 O5</t>
  </si>
  <si>
    <t>(4E,7E)-2-Phenyl-4,7,9-decatrien-2-ol</t>
  </si>
  <si>
    <t>C16 H20 O</t>
  </si>
  <si>
    <t>N-Cyclohexyl-2,4-dihydroxy-3,3-dimethylbutanamide</t>
  </si>
  <si>
    <t>robustine</t>
  </si>
  <si>
    <t>C12 H9 N O3</t>
  </si>
  <si>
    <t>C12 H18 O5</t>
  </si>
  <si>
    <t>8-(Tetrahydro-2H-pyran-2-yloxy)octanoic acid</t>
  </si>
  <si>
    <t>C13 H24 O4</t>
  </si>
  <si>
    <t>Stearoyl ethanolamide</t>
  </si>
  <si>
    <t>C20 H41 N O2</t>
  </si>
  <si>
    <t>4-Bromo-3-methoxy-2-thiophenecarboxylic acid</t>
  </si>
  <si>
    <t>C6 H5 Br O3 S</t>
  </si>
  <si>
    <t>(7E,11E)-3,7,11-Trimethyloxacyclotrideca-7,11-diene-2,4-dione</t>
  </si>
  <si>
    <t>1,2,7,8-Octanetetrol</t>
  </si>
  <si>
    <t>C8 H18 O4</t>
  </si>
  <si>
    <t>3-Hydroxy-4,4-dimethyl-3-(1-methyl-3-oxobut-1-enyl)cycloheptanone</t>
  </si>
  <si>
    <t>4-(Dimethoxymethyl)hexahydro-2H-oxireno[3,4]cyclopenta[1,2-c]furan-2-one</t>
  </si>
  <si>
    <t>C10 H14 O5</t>
  </si>
  <si>
    <t>Guaifenesin</t>
  </si>
  <si>
    <t>DL-Metanephrine</t>
  </si>
  <si>
    <t>MFCD03840564</t>
  </si>
  <si>
    <t>C9 H7 N O2</t>
  </si>
  <si>
    <t>Bisoprolol</t>
  </si>
  <si>
    <t>C18 H31 N O4</t>
  </si>
  <si>
    <t>4-Acetamidobutanoic acid</t>
  </si>
  <si>
    <t>Hexahydro-1'H-spiro[1,3-dioxolane-2,2'-naphthalene]-8a'(3'H)-carboxylic acid</t>
  </si>
  <si>
    <t>C13 H20 O4</t>
  </si>
  <si>
    <t>Sorbicillin</t>
  </si>
  <si>
    <t>N-Ethyl-p-toluenesulfonamide</t>
  </si>
  <si>
    <t>C9 H13 N O2 S</t>
  </si>
  <si>
    <t>Aceturic acid</t>
  </si>
  <si>
    <t>C4 H7 N O3</t>
  </si>
  <si>
    <t>(2S,3S)-2,3-dihydro-3-hydroxyanthranilic acid zwitterion</t>
  </si>
  <si>
    <t>C7 H9 N O3</t>
  </si>
  <si>
    <t>3-hydroxyoctanoylcarnitine</t>
  </si>
  <si>
    <t>C15 H29 N O5</t>
  </si>
  <si>
    <t>1-Decen-3-yne</t>
  </si>
  <si>
    <t>C10 H16</t>
  </si>
  <si>
    <t>Dihydroechinofuran</t>
  </si>
  <si>
    <t>Decanamide</t>
  </si>
  <si>
    <t>C10 H21 N O</t>
  </si>
  <si>
    <t>2,3,5-trithiahexane-5,5-dioxide</t>
  </si>
  <si>
    <t>C3 H8 O2 S3</t>
  </si>
  <si>
    <t>Mevalonic acid-5P</t>
  </si>
  <si>
    <t>C6 H13 O7 P</t>
  </si>
  <si>
    <t>C11 H13 N</t>
  </si>
  <si>
    <t>3590</t>
  </si>
  <si>
    <t>C14 H26 O2</t>
  </si>
  <si>
    <t>Hept-1-yne</t>
  </si>
  <si>
    <t>Atropine</t>
  </si>
  <si>
    <t>C17 H23 N O3</t>
  </si>
  <si>
    <t>4-Ethyl-3-methylenedihydrofuro[3,4-b]furan-2,6(3H,4H)-dione</t>
  </si>
  <si>
    <t>Pentacyclo[7.3.1.1~4,12~.0~2,7~.0~6,11~]tetradecane-1,5-dicarboxylic acid</t>
  </si>
  <si>
    <t>4-(Ethylamino)-6-(4-morpholinyl)-1,3,5-triazine-2-carboxamide</t>
  </si>
  <si>
    <t>C10 H16 N6 O2</t>
  </si>
  <si>
    <t>ACPC</t>
  </si>
  <si>
    <t>C4 H7 N O2</t>
  </si>
  <si>
    <t>1,5-Hexadien-3-ol, 3-methyl-6-(methylthio)-1-phenyl-, (E,E)-</t>
  </si>
  <si>
    <t>C14 H18 O S</t>
  </si>
  <si>
    <t>2-(4,6-Diamino-3-methyl-1H-pyrazolo[3,4-d]pyrimidin-1-yl)ethanol</t>
  </si>
  <si>
    <t>C8 H12 N6 O</t>
  </si>
  <si>
    <t>2-Methoxyphenyl 3-phenylpropanoate</t>
  </si>
  <si>
    <t>C16 H16 O3</t>
  </si>
  <si>
    <t>N-[(E)-2-Phenylvinyl]acetamide</t>
  </si>
  <si>
    <t>C10 H11 N O</t>
  </si>
  <si>
    <t>7b,9a-Dihydroxy-3-(hydroxymethyl)-1,1,6,8-tetramethyl-5-oxo-1a,1b,4,4a,5,7a,7b,8,9,9a-decahydro-1H-cyclopropa[3,4]benzo[1,2-e]azulen-9-yl acetate</t>
  </si>
  <si>
    <t>C22 H30 O6</t>
  </si>
  <si>
    <t>N-Methylnicotinamide</t>
  </si>
  <si>
    <t>C7 H8 N2 O</t>
  </si>
  <si>
    <t>(3E,8Z,12E)-9-Hydroxy-1,3,8,12,14-pentadecapentaen-7-one</t>
  </si>
  <si>
    <t>C15 H20 O2</t>
  </si>
  <si>
    <t>6-Hydroxydodecanedioic acid</t>
  </si>
  <si>
    <t>C12 H22 O5</t>
  </si>
  <si>
    <t>3-(Tetrahydro-2H-pyran-2-yloxy)-9-oxabicyclo[3.3.1]nonan-2-ol</t>
  </si>
  <si>
    <t>6-[2-Formyl-5-(hydroxymethyl)-1H-pyrrol-1-yl]norleucine</t>
  </si>
  <si>
    <t>C12 H18 N2 O4</t>
  </si>
  <si>
    <t>9,12-Dimethyloxacyclododecane-2,8-dione</t>
  </si>
  <si>
    <t>Laurophenone</t>
  </si>
  <si>
    <t>C18 H28 O</t>
  </si>
  <si>
    <t>5,10-Pentadecadienal</t>
  </si>
  <si>
    <t>C15 H26 O</t>
  </si>
  <si>
    <t>Methyl 3-acetamido-2,3,6-trideoxyhexopyranoside</t>
  </si>
  <si>
    <t>Ketoprofen</t>
  </si>
  <si>
    <t>C16 H14 O3</t>
  </si>
  <si>
    <t>4-Amino-6-(1-piperidinyl)-1,3,5-triazine-2-carboxamide</t>
  </si>
  <si>
    <t>C9 H14 N6 O</t>
  </si>
  <si>
    <t>1,2,3,4-Undecanetetrol</t>
  </si>
  <si>
    <t>C11 H24 O4</t>
  </si>
  <si>
    <t>5-Acetamido-3-amino-1H-1,2,4-triazole-1-carboxamide</t>
  </si>
  <si>
    <t>C5 H8 N6 O2</t>
  </si>
  <si>
    <t>4,4-Diphenyl-2-propyl-1,3-oxathiolan-5-one</t>
  </si>
  <si>
    <t>C18 H18 O2 S</t>
  </si>
  <si>
    <t>Varenicline</t>
  </si>
  <si>
    <t>C13 H13 N3</t>
  </si>
  <si>
    <t>Pregabalin</t>
  </si>
  <si>
    <t>3-Isopropyl-2,3-dimethylindoline</t>
  </si>
  <si>
    <t>C13 H19 N</t>
  </si>
  <si>
    <t>4-[(E)-2-{[2-(4-Hydroxyphenyl)ethyl]amino}vinyl]-2,3-dihydro-2,6-pyridinedicarboxylic acid</t>
  </si>
  <si>
    <t>C17 H18 N2 O5</t>
  </si>
  <si>
    <t>N-Acetyl-3,4-methylenedioxymethamphetamine</t>
  </si>
  <si>
    <t>C13 H17 N O3</t>
  </si>
  <si>
    <t>4-Aminobenzyl alcohol</t>
  </si>
  <si>
    <t>N-[(1S)-1-Carboxy-2-methylpropyl]-D-glutamic acid</t>
  </si>
  <si>
    <t>C10 H17 N O6</t>
  </si>
  <si>
    <t>Naphtho[2,3-b]furan-4,9-dione</t>
  </si>
  <si>
    <t>C12 H6 O3</t>
  </si>
  <si>
    <t>4-Chloro-2,6-dimethoxypyrimidine</t>
  </si>
  <si>
    <t>C6 H7 Cl N2 O2</t>
  </si>
  <si>
    <t>Nandrolone</t>
  </si>
  <si>
    <t>C18 H26 O2</t>
  </si>
  <si>
    <t>Phenylthiotrimethylsilane</t>
  </si>
  <si>
    <t>C9 H14 S Si</t>
  </si>
  <si>
    <t>Laurolactam</t>
  </si>
  <si>
    <t>C12 H23 N O</t>
  </si>
  <si>
    <t>Methyl 3-formyl-2,4-dihydroxy-6-methylbenzoate</t>
  </si>
  <si>
    <t>C10 H10 O5</t>
  </si>
  <si>
    <t>3,4a,5-Trimethyl-9-oxo-4,4a,5,6,7,9-hexahydronaphtho[2,3-b]furan-4-yl acetate</t>
  </si>
  <si>
    <t>(3S,3aS,5aR,6R,8S,9R,9aS,9bS)-6,8-Dihydroxy-3,5a,9-trimethyldecahydronaphtho[1,2-b]furan-2(3H)-one</t>
  </si>
  <si>
    <t>Ethyl 2-oxo-1,3-oxazolidine-4-carboxylate</t>
  </si>
  <si>
    <t>C6 H9 N O4</t>
  </si>
  <si>
    <t>(1E)-2-(Cyclohexylamino)-2-methylpropanal oxime</t>
  </si>
  <si>
    <t>C10 H20 N2 O</t>
  </si>
  <si>
    <t>Resorcinol diglycidyl ether</t>
  </si>
  <si>
    <t>Methyl (5E)-2-methylene-5,10-undecadienoate</t>
  </si>
  <si>
    <t>C13 H20 O2</t>
  </si>
  <si>
    <t>Trimethyl (2E)-2-butene-1,2,3-tricarboxylate</t>
  </si>
  <si>
    <t>C10 H14 O6</t>
  </si>
  <si>
    <t>3-Methoxyxanthone</t>
  </si>
  <si>
    <t>C14 H10 O3</t>
  </si>
  <si>
    <t>navenone B</t>
  </si>
  <si>
    <t>C16 H16 O</t>
  </si>
  <si>
    <t>Estra-4,9,11-triene-3,17-dione</t>
  </si>
  <si>
    <t>C18 H20 O2</t>
  </si>
  <si>
    <t>8a'-Methyloctahydro-2'H-spiro[1,3-dioxolane-2,1'-naphthalen]-6'-ol</t>
  </si>
  <si>
    <t>(2E)-5-Hydroxy-2-pentenenitrile</t>
  </si>
  <si>
    <t>C5 H7 N O</t>
  </si>
  <si>
    <t>(2R)-2-[(2R,5S)-5-[(2S)-2-hydroxybutyl]oxolan-2-yl]propanoic acid</t>
  </si>
  <si>
    <t>Rivularine</t>
  </si>
  <si>
    <t>C13 H19 N O3</t>
  </si>
  <si>
    <t>2-Methyl-2-propanyl [1,3-dihydroxy-2-(hydroxymethyl)-2-propanyl]carbamate</t>
  </si>
  <si>
    <t>C9 H19 N O5</t>
  </si>
  <si>
    <t>bis-noryangonin</t>
  </si>
  <si>
    <t>2-(Diaminomethylene)-1,3-cyclohexanedione</t>
  </si>
  <si>
    <t>1,1'-(2,4,6-Trihydroxy-1,3-phenylene)di(1-propanone)</t>
  </si>
  <si>
    <t>C12 H14 O5</t>
  </si>
  <si>
    <t>Methyl 2-(1,2-dihydroxypropyl)-1-piperidinecarboxylate</t>
  </si>
  <si>
    <t>Ethyl 2-methyl-12-oxooxacyclododecane-4-carboxylate</t>
  </si>
  <si>
    <t>C15 H26 O4</t>
  </si>
  <si>
    <t>9-Phenyl-7-oxabicyclo[4.2.1]nona-2,4-dien-8-one</t>
  </si>
  <si>
    <t>C14 H12 O2</t>
  </si>
  <si>
    <t>Nonyl 2,3-dideoxyhex-2-enopyranoside</t>
  </si>
  <si>
    <t>C15 H28 O4</t>
  </si>
  <si>
    <t>3-Hydroxy-7-oxatetracyclo[6.4.0.0~2,6~.0~4,9~]dodec-10-yl acetate</t>
  </si>
  <si>
    <t>C13 H18 O4</t>
  </si>
  <si>
    <t>[1,2,5]Oxadiazolo[3,4-d]pyrimidine-5,7(3H,6H)-dione 1-oxide</t>
  </si>
  <si>
    <t>C4 H2 N4 O4</t>
  </si>
  <si>
    <t>Ethyl 6-propoxy-3,6-dihydro-2H-pyran-2-carboxylate</t>
  </si>
  <si>
    <t>(5-Methyl-1,5-hexadien-2-yl)benzene</t>
  </si>
  <si>
    <t>C13 H16</t>
  </si>
  <si>
    <t>MFCD00065417</t>
  </si>
  <si>
    <t>2-Methoxy-4-(phenethylamino-methyl)-phenol</t>
  </si>
  <si>
    <t>C16 H19 N O2</t>
  </si>
  <si>
    <t>4-pentynylbenzene</t>
  </si>
  <si>
    <t>C11 H12</t>
  </si>
  <si>
    <t>7,7-Dimethoxyheptanoic acid</t>
  </si>
  <si>
    <t>[(4-Fluorobenzyl)oxy](trimethyl)silane</t>
  </si>
  <si>
    <t>C10 H15 F O Si</t>
  </si>
  <si>
    <t>1571968</t>
  </si>
  <si>
    <t>C11 H18 O5</t>
  </si>
  <si>
    <t>2-ISOPROPENYLTOLUENE</t>
  </si>
  <si>
    <t>C10 H12</t>
  </si>
  <si>
    <t>10-camphorsulfonyl chloride</t>
  </si>
  <si>
    <t>C10 H15 Cl O3 S</t>
  </si>
  <si>
    <t>Estriol</t>
  </si>
  <si>
    <t>C18 H24 O3</t>
  </si>
  <si>
    <t>Dihydrosinapyl alcohol</t>
  </si>
  <si>
    <t>9-Methoxy-6-methyl-12,13-dioxatricyclo[7.3.1.0(1,6)]tridecan-5-one</t>
  </si>
  <si>
    <t>6-Methyl-5H-spiro[12,13-dioxatricyclo[7.3.1.0~1,6~]tridecane-8,2'-oxiran]-5-one</t>
  </si>
  <si>
    <t>2-Hexyltetrahydrofuran-4-yl acetate</t>
  </si>
  <si>
    <t>Trimethylsilyl cyclohexanecarboxylate</t>
  </si>
  <si>
    <t>C10 H20 O2 Si</t>
  </si>
  <si>
    <t>C13 H20 O5</t>
  </si>
  <si>
    <t>C8 H10 O4</t>
  </si>
  <si>
    <t>Undecyl oxo(propylamino)acetate</t>
  </si>
  <si>
    <t>C16 H31 N O3</t>
  </si>
  <si>
    <t>1,2,4,5-Tetrazine-3,6-diamine</t>
  </si>
  <si>
    <t>C2 H4 N6</t>
  </si>
  <si>
    <t>germacra-1(10),4,11(13)-trien-12-al</t>
  </si>
  <si>
    <t>C15 H22 O</t>
  </si>
  <si>
    <t>1-(3,4-Dimethoxyphenyl)-1,2-ethanediol</t>
  </si>
  <si>
    <t>g-Butyrobetaine</t>
  </si>
  <si>
    <t>2-[3-(4-Methylphenyl)propyl]furan</t>
  </si>
  <si>
    <t>C14 H16 O</t>
  </si>
  <si>
    <t>2-Aminonicotinic acid</t>
  </si>
  <si>
    <t>C6 H6 N2 O2</t>
  </si>
  <si>
    <t>dimethyldecylamine</t>
  </si>
  <si>
    <t>C12 H27 N</t>
  </si>
  <si>
    <t>(4E)-1-(4-Hydroxyphenyl)-4-decen-3-one</t>
  </si>
  <si>
    <t>C16 H22 O2</t>
  </si>
  <si>
    <t>MFCD00043657</t>
  </si>
  <si>
    <t>Octyl hexopyranoside</t>
  </si>
  <si>
    <t>C14 H28 O6</t>
  </si>
  <si>
    <t>(2Z)-2-Benzylidene-6-heptenal</t>
  </si>
  <si>
    <t>2-Methylcyclohexyl trifluoroacetate</t>
  </si>
  <si>
    <t>C9 H13 F3 O2</t>
  </si>
  <si>
    <t>2,3-Dimethoxy-5-methyl-6-(3-methyl-2-buten-1-yl)-1,4-benzenediol</t>
  </si>
  <si>
    <t>Temozolomide</t>
  </si>
  <si>
    <t>C6 H6 N6 O2</t>
  </si>
  <si>
    <t>Aloesone</t>
  </si>
  <si>
    <t>C13 H12 O4</t>
  </si>
  <si>
    <t>2-[(4-Hydroxy-4-methyltetrahydro-2H-pyran-3-yl)amino]pentanoic acid</t>
  </si>
  <si>
    <t>P-(3,4-Dihydro-2(1H)-isoquinolinyl)-N,N,N',N'-tetramethylphosphonic diamide</t>
  </si>
  <si>
    <t>C13 H22 N3 O P</t>
  </si>
  <si>
    <t>3,6,9-Trimethyl-2,7-dioxo-2,3,3a,4,5,7,9a,9b-octahydroazuleno[4,5-b]furan-4-yl acetate</t>
  </si>
  <si>
    <t>C17 H20 O5</t>
  </si>
  <si>
    <t>E-Aurone</t>
  </si>
  <si>
    <t>4-Thiazolidinone, 2-imino-5-[2-(4-methoxyphenyl)-2-oxoethyl]-</t>
  </si>
  <si>
    <t>C12 H12 N2 O3 S</t>
  </si>
  <si>
    <t>Mukaadial</t>
  </si>
  <si>
    <t>C15 H22 O4</t>
  </si>
  <si>
    <t>C3 H6 N6</t>
  </si>
  <si>
    <t>3-Methoxymethyl-2,4,5,6-tetramethylphenol</t>
  </si>
  <si>
    <t>1,5,9-Cyclododecatriyne</t>
  </si>
  <si>
    <t>C12 H12</t>
  </si>
  <si>
    <t>1-Cyclohexyl-2-methoxydiazene 1-oxide</t>
  </si>
  <si>
    <t>C7 H14 N2 O2</t>
  </si>
  <si>
    <t>Methyl 1-(4-amino-1,2,5-oxadiazol-3-yl)-5-(methoxymethyl)-1H-1,2,3-triazole-4-carboxylate</t>
  </si>
  <si>
    <t>C8 H10 N6 O4</t>
  </si>
  <si>
    <t>Ethyl 2-acetylheptanoate</t>
  </si>
  <si>
    <t>1,1,2-TRIFLUORO-1,3-BUTADIENE</t>
  </si>
  <si>
    <t>C4 H3 F3</t>
  </si>
  <si>
    <t>C3 H4 Cl2 F2 O</t>
  </si>
  <si>
    <t>UNII:6D8I2A0O4D</t>
  </si>
  <si>
    <t>C11 H19 N O2</t>
  </si>
  <si>
    <t>METHYL TETRAHYDROFURFURYL ETHER</t>
  </si>
  <si>
    <t>4-(1-Naphthyl)-4-oxobutanoic acid</t>
  </si>
  <si>
    <t>geranyl quinone</t>
  </si>
  <si>
    <t>C16 H20 O2</t>
  </si>
  <si>
    <t>2-Methylphenyl 2-thiophenecarboxylate</t>
  </si>
  <si>
    <t>Methyl 2-hydroxy-6-methylcyclohexanecarboxylate</t>
  </si>
  <si>
    <t>2-Oxa-8-azaspiro[5.5]undecane-1,3,9-trione</t>
  </si>
  <si>
    <t>C9 H11 N O4</t>
  </si>
  <si>
    <t>6-(3Z)-3-Hexen-1-yltetrahydro-2H-Pyran-2-one</t>
  </si>
  <si>
    <t>(8E,10E)-1,8,10-Heptadecatriene-4,6-diyne-3,12-diol</t>
  </si>
  <si>
    <t>C17 H22 O2</t>
  </si>
  <si>
    <t>Ninhydrin</t>
  </si>
  <si>
    <t>3,4-Dihydro-1H-xanthene-4a,9a(2H,9H)-diol</t>
  </si>
  <si>
    <t>SF7875000</t>
  </si>
  <si>
    <t>C14 H8 O2</t>
  </si>
  <si>
    <t>3-Methyl-2-phenyltetrahydro-4H-thiopyran-4-one</t>
  </si>
  <si>
    <t>C12 H14 O S</t>
  </si>
  <si>
    <t>5-(3-Oxoheptyl)-2-pyrrolidinone</t>
  </si>
  <si>
    <t>4-Methoxysalicylic acid</t>
  </si>
  <si>
    <t>Syringaldehyde</t>
  </si>
  <si>
    <t>(6R,8Z)-6-Hydroxy-3-oxo-8-tetradecenoic acid</t>
  </si>
  <si>
    <t>C14 H24 O4</t>
  </si>
  <si>
    <t>3957</t>
  </si>
  <si>
    <t>1,3,4,6-Tetramethyl-2,5-dioxabicyclo[2.2.2]octane-3,6-diol</t>
  </si>
  <si>
    <t>1,3-Dioxolan-4-one, 2-(1,1-dimethylethyl)-5-heptyl-5-methyl</t>
  </si>
  <si>
    <t>C15 H28 O3</t>
  </si>
  <si>
    <t>Allyl hexyl oxalate</t>
  </si>
  <si>
    <t>Dibenzo[b,e]oxepine-6,11-dione</t>
  </si>
  <si>
    <t>C14 H8 O3</t>
  </si>
  <si>
    <t>2-Benzylcyclopentanecarboxylic acid</t>
  </si>
  <si>
    <t>C13 H16 O2</t>
  </si>
  <si>
    <t>Dimethyl (2E)-2-octenedioate</t>
  </si>
  <si>
    <t>N,9-Dimethyl-N-(3-methyl-2-buten-1-yl)-9H-purin-6-amine</t>
  </si>
  <si>
    <t>C12 H17 N5</t>
  </si>
  <si>
    <t>Methyl 3-(1-acetyl-2,2-dimethyl-5-oxocyclopentyl)propanoate</t>
  </si>
  <si>
    <t>butenylbenzene</t>
  </si>
  <si>
    <t>2-Cyclohexen-1-one, 3,5,5-trimethyl-4-(3-oxo-1-butenyl)-</t>
  </si>
  <si>
    <t>C13 H18 O2</t>
  </si>
  <si>
    <t>1-Octynylbenzene</t>
  </si>
  <si>
    <t>C14 H18</t>
  </si>
  <si>
    <t>3-Methylbutanoic acid</t>
  </si>
  <si>
    <t>C5 H10 O2</t>
  </si>
  <si>
    <t>1-Cyclohexyl-2-methyl-2-(methylsulfinyl)-1-propanone</t>
  </si>
  <si>
    <t>C11 H20 O2 S</t>
  </si>
  <si>
    <t>6-Methyl-8-phenyl-3,5,7-octatrien-2-one</t>
  </si>
  <si>
    <t>C15 H16 O</t>
  </si>
  <si>
    <t>4-Hexyn-3-yl octanoate</t>
  </si>
  <si>
    <t>C14 H24 O2</t>
  </si>
  <si>
    <t>1-Ethoxynaphthalene</t>
  </si>
  <si>
    <t>Ruthenium</t>
  </si>
  <si>
    <t>Ru</t>
  </si>
  <si>
    <t>1-[(6-Chloro-3-pyridazinyl)amino]-3-(diethylamino)-2-propanol</t>
  </si>
  <si>
    <t>C11 H19 Cl N4 O</t>
  </si>
  <si>
    <t>2-(2-Furyl)-3-piperidinol</t>
  </si>
  <si>
    <t>C9 H13 N O2</t>
  </si>
  <si>
    <t>Bis(2-methoxyethyl) ethylphosphonate</t>
  </si>
  <si>
    <t>C8 H19 O5 P</t>
  </si>
  <si>
    <t>2-[4-Amino-6-(1-piperidinyl)-1,3,5-triazin-2-yl]acetamide</t>
  </si>
  <si>
    <t>C10 H16 N6 O</t>
  </si>
  <si>
    <t>16Î²-Hydroxyestrone</t>
  </si>
  <si>
    <t>C18 H22 O3</t>
  </si>
  <si>
    <t>COTARNINE</t>
  </si>
  <si>
    <t>C12 H15 N O4</t>
  </si>
  <si>
    <t>N-(2-Ethylphenyl)-3-oxobutanamide</t>
  </si>
  <si>
    <t>C12 H15 N O2</t>
  </si>
  <si>
    <t>Methyl 1-piperidinylacetate</t>
  </si>
  <si>
    <t>C8 H15 N O2</t>
  </si>
  <si>
    <t>3748</t>
  </si>
  <si>
    <t>N-[(dimethylamino-methyl-phosphoryl)oxy-methyl-phosphoryl]-N-methyl-methanamine</t>
  </si>
  <si>
    <t>C6 H18 N2 O3 P2</t>
  </si>
  <si>
    <t>2-Ethylcyclohexyl cyclohexanecarboxylate</t>
  </si>
  <si>
    <t>1-Formylanthraquinone</t>
  </si>
  <si>
    <t>C15 H8 O3</t>
  </si>
  <si>
    <t>?-methyl-3,4-dihydroxyphenylpropionic acid</t>
  </si>
  <si>
    <t>C10 H12 O4</t>
  </si>
  <si>
    <t>3-Phenyl-2-propyn-1-ol</t>
  </si>
  <si>
    <t>Oxacyclotetradeca-4,11-diyne</t>
  </si>
  <si>
    <t>VI8400000</t>
  </si>
  <si>
    <t>C4 H5 N O S2</t>
  </si>
  <si>
    <t>4-Methoxychalcone</t>
  </si>
  <si>
    <t>C16 H14 O2</t>
  </si>
  <si>
    <t>Alminoprofen</t>
  </si>
  <si>
    <t>C13 H17 N O2</t>
  </si>
  <si>
    <t>Methyl 6-methyl-5-oxo-12,13-dioxatricyclo[7.3.1.0~1,6~]tridecane-10-carboxylate</t>
  </si>
  <si>
    <t>C14 H20 O5</t>
  </si>
  <si>
    <t>2(3H)-Furanone, 5-(3-hexenyl)dihydro-5-methyl-, (E)-</t>
  </si>
  <si>
    <t>Heptyl N-(methoxycarbonyl)alaninate</t>
  </si>
  <si>
    <t>3-Methyl-p-anisaldehyde</t>
  </si>
  <si>
    <t>C9 H10 O2</t>
  </si>
  <si>
    <t>p-Propionoxybenzaldehyde</t>
  </si>
  <si>
    <t>Dibenzothiophene</t>
  </si>
  <si>
    <t>C12 H8 S</t>
  </si>
  <si>
    <t>2-Acetamido-2-deoxyhexopyranosylamine</t>
  </si>
  <si>
    <t>C8 H16 N2 O5</t>
  </si>
  <si>
    <t>2-Hydroxyethyl hydrogen vinylphosphonate</t>
  </si>
  <si>
    <t>C4 H9 O4 P</t>
  </si>
  <si>
    <t>1-Chloro-2-methylazetidine</t>
  </si>
  <si>
    <t>C4 H8 Cl N</t>
  </si>
  <si>
    <t>MFCD18781916</t>
  </si>
  <si>
    <t>(3Z,6E)-N-Hydroxy-2,4,4,7-tetramethyl-6,8-nonadien-3-imine</t>
  </si>
  <si>
    <t>Methyl [6-(1-hydroxypropyl)-2-piperidinyl]acetate</t>
  </si>
  <si>
    <t>(2-Butenyl)succinic anhydride</t>
  </si>
  <si>
    <t>Methyl 2-hydroxyheptanoate</t>
  </si>
  <si>
    <t>(2,2-Dimethyl-1,3-dioxolan-4-yl){5-[(E)-(hydroxyimino)methyl]-2,2-dimethyl-1,3-dioxolan-4-yl}methanol</t>
  </si>
  <si>
    <t>C12 H21 N O6</t>
  </si>
  <si>
    <t>(9E)-1,9-Heptadecadiene-4,6-diyne-3,8-dione</t>
  </si>
  <si>
    <t>C17 H20 O2</t>
  </si>
  <si>
    <t>Nitrotriazolone</t>
  </si>
  <si>
    <t>C2 H2 N4 O3</t>
  </si>
  <si>
    <t>11-Aminoundecanoic acid</t>
  </si>
  <si>
    <t>C11 H23 N O2</t>
  </si>
  <si>
    <t>2-[3-(2,4-Dimethylphenyl)propyl]furan</t>
  </si>
  <si>
    <t>C15 H18 O</t>
  </si>
  <si>
    <t>Benzophenone, 4-(trimethylsiloxy)-</t>
  </si>
  <si>
    <t>C16 H18 O2 Si</t>
  </si>
  <si>
    <t>(3E)-10-Phenyl-3-decen-2-one</t>
  </si>
  <si>
    <t>C16 H22 O</t>
  </si>
  <si>
    <t>2-(2,3,4,5-Tetramethoxyphenyl)ethanamine</t>
  </si>
  <si>
    <t>C12 H19 N O4</t>
  </si>
  <si>
    <t>pyran-4-one</t>
  </si>
  <si>
    <t>C5 H4 O2</t>
  </si>
  <si>
    <t>1-{(1E,3E)-1,3-Bis[1-(hydroxyamino)ethylidene]-2-triazanyl}ethanone</t>
  </si>
  <si>
    <t>C6 H13 N5 O3</t>
  </si>
  <si>
    <t>3,4-Dimethoxy-2,5-bis(methoxymethyl)tetrahydrofuran</t>
  </si>
  <si>
    <t>C10 H20 O5</t>
  </si>
  <si>
    <t>Ethyl orsellinate</t>
  </si>
  <si>
    <t>(1R,2S)-4-Methyl-3,5-cyclohexadiene-1,2-diol</t>
  </si>
  <si>
    <t>phellopterin</t>
  </si>
  <si>
    <t>C17 H16 O5</t>
  </si>
  <si>
    <t>(2E)-6-Phenyl-2-hexenal</t>
  </si>
  <si>
    <t>C12 H14 O</t>
  </si>
  <si>
    <t>3-(1,2-Dihydroxybutyl)-7-hydroxy-1H-isochromen-1-one</t>
  </si>
  <si>
    <t>3-Methoxy-2-(3-methyl-2-buten-1-yl)-5-[(Z)-2-phenylvinyl]phenol</t>
  </si>
  <si>
    <t>C20 H22 O2</t>
  </si>
  <si>
    <t>Ethyl (2-nitro-2-cyclohexen-1-yl)acetate</t>
  </si>
  <si>
    <t>C10 H15 N O4</t>
  </si>
  <si>
    <t>MFCD00666904</t>
  </si>
  <si>
    <t>C14 H12 S</t>
  </si>
  <si>
    <t>Ethyl (2Z)-2-fluoro-3-(4-fluorophenyl)acrylate</t>
  </si>
  <si>
    <t>C11 H10 F2 O2</t>
  </si>
  <si>
    <t>7-Oxanorbornane</t>
  </si>
  <si>
    <t>1-ALLYLOXYNAPHTHALENE</t>
  </si>
  <si>
    <t>C13 H12 O</t>
  </si>
  <si>
    <t>Tetracyclo[4.2.2.2~2,5~.0~1,6~]dodeca-3,7,9,11-tetraene</t>
  </si>
  <si>
    <t>C12 H10</t>
  </si>
  <si>
    <t>N-Methylpyrrolidone</t>
  </si>
  <si>
    <t>5-Imino-L-norvaline</t>
  </si>
  <si>
    <t>C5 H10 N2 O2</t>
  </si>
  <si>
    <t>dibenzylmethylamine</t>
  </si>
  <si>
    <t>C15 H17 N</t>
  </si>
  <si>
    <t>2-Pentyl-4-(tetrahydro-pyran-2-yloxy)-cyclohexanol</t>
  </si>
  <si>
    <t>C16 H30 O3</t>
  </si>
  <si>
    <t>Chalcone, 2',4'-dihydroxy-5'-methoxy-</t>
  </si>
  <si>
    <t>C16 H14 O4</t>
  </si>
  <si>
    <t>ethcathinone</t>
  </si>
  <si>
    <t>C11 H15 N O</t>
  </si>
  <si>
    <t>L-dihydroanticapsin</t>
  </si>
  <si>
    <t>C9 H15 N O4</t>
  </si>
  <si>
    <t>6,7-Dihydroxycoumaranone</t>
  </si>
  <si>
    <t>METHYLPHENANTHRENE</t>
  </si>
  <si>
    <t>C15 H12</t>
  </si>
  <si>
    <t>6-Chloromethyl-2-dimethylamino-6,7-dihydro-4H-oxazolo[3,2-a]-1,3,5-triazin-4-one</t>
  </si>
  <si>
    <t>C8 H11 Cl N4 O2</t>
  </si>
  <si>
    <t>3-(2-Naphthyl)actylic aicd</t>
  </si>
  <si>
    <t>3,3-Diphenylpropylamine</t>
  </si>
  <si>
    <t>4-Methoxybenzyl octanoate</t>
  </si>
  <si>
    <t>(10S)-Juvenile hormone III diol</t>
  </si>
  <si>
    <t>C16 H28 O4</t>
  </si>
  <si>
    <t>2-Chloro-3-nitropyridine</t>
  </si>
  <si>
    <t>C5 H3 Cl N2 O2</t>
  </si>
  <si>
    <t>9-Decenal</t>
  </si>
  <si>
    <t>Trimethylsilyl 5-phenoxypentanoate</t>
  </si>
  <si>
    <t>C14 H22 O3 Si</t>
  </si>
  <si>
    <t>5-Methanesulfonyl-1-methyl-1H-tetrazole</t>
  </si>
  <si>
    <t>C3 H6 N4 O2 S</t>
  </si>
  <si>
    <t>Methyl (3Z,7E,10E)-3,7,10,12-tridecatetraenoate</t>
  </si>
  <si>
    <t>2-Buten-1-one, 1-(4-hydroxyphenyl)-</t>
  </si>
  <si>
    <t>Homoserine</t>
  </si>
  <si>
    <t>C4 H9 N O3</t>
  </si>
  <si>
    <t>N-(4-Methoxybenzyl)imidodicarbonimidic diamide</t>
  </si>
  <si>
    <t>C10 H15 N5 O</t>
  </si>
  <si>
    <t>MFCD00005163</t>
  </si>
  <si>
    <t>C6 H10 S</t>
  </si>
  <si>
    <t>2,2'-(4-Cyclohexene-1,2-diyl)diacetic acid</t>
  </si>
  <si>
    <t>1,2-Dimethylnaphtho[2,1-b]furan</t>
  </si>
  <si>
    <t>C14 H12 O</t>
  </si>
  <si>
    <t>3,9-Dodecadiyne</t>
  </si>
  <si>
    <t>C12 H18</t>
  </si>
  <si>
    <t>5,6,7,8-Tetrahydro-1,6,7-naphthalenetriol</t>
  </si>
  <si>
    <t>Cinnamaldehyde</t>
  </si>
  <si>
    <t>1,2,3,4,5-Penta-O-methylpentitol</t>
  </si>
  <si>
    <t>C10 H22 O5</t>
  </si>
  <si>
    <t>N-(5-Hydroxy-7-oxabicyclo[4.1.0]hept-2-yl)acetamide</t>
  </si>
  <si>
    <t>C8 H13 N O3</t>
  </si>
  <si>
    <t>C6 H8 N2 O2</t>
  </si>
  <si>
    <t>Mansonone C</t>
  </si>
  <si>
    <t>C15 H16 O2</t>
  </si>
  <si>
    <t>4-benzoylbutyric acid</t>
  </si>
  <si>
    <t>Androstane-3,16,17-triol</t>
  </si>
  <si>
    <t>C19 H32 O3</t>
  </si>
  <si>
    <t>L-(-)-Serine</t>
  </si>
  <si>
    <t>C3 H7 N O3</t>
  </si>
  <si>
    <t>3,5-Heptadiyn-2-one</t>
  </si>
  <si>
    <t>C7 H6 O</t>
  </si>
  <si>
    <t>2,2,4-Trimethyl-5-oxo-2,5-dihydro-3-furancarboxylic acid</t>
  </si>
  <si>
    <t>2,3-Dimethylbutyl 4,7,7-trimethyl-3-oxo-2-oxabicyclo[2.2.1]heptane-1-carboxylate</t>
  </si>
  <si>
    <t>C16 H26 O4</t>
  </si>
  <si>
    <t>9-CARBOXYFLUORENE</t>
  </si>
  <si>
    <t>C14 H10 O2</t>
  </si>
  <si>
    <t>2(3H)-Furanone, 3-benzylidene-5-phenyl-</t>
  </si>
  <si>
    <t>C17 H12 O2</t>
  </si>
  <si>
    <t>MFCD00017501</t>
  </si>
  <si>
    <t>Diethanolisopropanolamine</t>
  </si>
  <si>
    <t>C7 H17 N O3</t>
  </si>
  <si>
    <t>Methyl 3,4-dimethyl-2-oxo-2H-pyran-5-carboxylate</t>
  </si>
  <si>
    <t>N,N'-Dicyclohexyl-1,2,4,5-tetrazine-3,6-diamine</t>
  </si>
  <si>
    <t>C14 H24 N6</t>
  </si>
  <si>
    <t>4-Phenylstyrene</t>
  </si>
  <si>
    <t>C14 H12</t>
  </si>
  <si>
    <t>cis-3-Hexenyl heptanoate</t>
  </si>
  <si>
    <t>DL-Lactic Acid</t>
  </si>
  <si>
    <t>C3 H6 O3</t>
  </si>
  <si>
    <t>1-(2-Ethyl-5-isopropenyl-4-methyl-1,3,2-dioxaborolan-4-yl)ethanone</t>
  </si>
  <si>
    <t>C10 H17 B O3</t>
  </si>
  <si>
    <t>Ethyl (2Z)-2-(hydroxyimino)-3-(2-oxocyclohexyl)propanoate</t>
  </si>
  <si>
    <t>C11 H17 N O4</t>
  </si>
  <si>
    <t>Tetramethylcystamine</t>
  </si>
  <si>
    <t>C8 H20 N2 S2</t>
  </si>
  <si>
    <t>(5Z)-5-[Phenyl(trimethylsilyl)methylene]hexahydro-1H-cyclopenta[c]furan-1-one</t>
  </si>
  <si>
    <t>C17 H22 O2 Si</t>
  </si>
  <si>
    <t>MFCD00661061</t>
  </si>
  <si>
    <t>C3 H6 N2 O7</t>
  </si>
  <si>
    <t>4-Amino-6-methyl-3-[(2-phenylethyl)amino]-1,2,4-triazin-5(4H)-one</t>
  </si>
  <si>
    <t>C12 H15 N5 O</t>
  </si>
  <si>
    <t>1,9-DECADIYNE</t>
  </si>
  <si>
    <t>5-Aminoguaiacol</t>
  </si>
  <si>
    <t>C7 H9 N O2</t>
  </si>
  <si>
    <t>2-Pyridinecarbaldehyde 1-oxide</t>
  </si>
  <si>
    <t>Methyl (2E,6Z)-2,6-dimethyl-8-oxo-2,6-octadienoate</t>
  </si>
  <si>
    <t>Tetrahydro-2H-pyran-2-yl 3-methyl-2-butenoate</t>
  </si>
  <si>
    <t>(Benzylamino)acetonitrile</t>
  </si>
  <si>
    <t>C9 H10 N2</t>
  </si>
  <si>
    <t>Caffeic acid 3-sulfate</t>
  </si>
  <si>
    <t>C9 H8 O7 S</t>
  </si>
  <si>
    <t>(2E)-2-Acetamido-2-butenoic acid</t>
  </si>
  <si>
    <t>C6 H9 N O3</t>
  </si>
  <si>
    <t>4-Methyl-3-thiacyclohexanone</t>
  </si>
  <si>
    <t>C6 H10 O S</t>
  </si>
  <si>
    <t>1-Methoxycyclohexene</t>
  </si>
  <si>
    <t>10-Undecenoic acid</t>
  </si>
  <si>
    <t>3-Sulfanylpentyl acetate</t>
  </si>
  <si>
    <t>C7 H14 O2 S</t>
  </si>
  <si>
    <t>C13 H26 O2</t>
  </si>
  <si>
    <t>6-oxobicyclo[2.2.2]octane-2-carboxylic acid</t>
  </si>
  <si>
    <t>Cyclohexyl 2-furoate</t>
  </si>
  <si>
    <t>C11 H14 O3</t>
  </si>
  <si>
    <t>Sobrerol</t>
  </si>
  <si>
    <t>Chlorodimethoxyborane</t>
  </si>
  <si>
    <t>C2 H6 B Cl O2</t>
  </si>
  <si>
    <t>2-Sulfanylethyl diethylborinate</t>
  </si>
  <si>
    <t>C6 H15 B O S</t>
  </si>
  <si>
    <t>2-Butoxyethyl methyl methylphosphonate</t>
  </si>
  <si>
    <t>2-Deoxyribose 5-phosphate</t>
  </si>
  <si>
    <t>C5 H11 O7 P</t>
  </si>
  <si>
    <t>10-Hydroxydecanoic acid</t>
  </si>
  <si>
    <t>6-Hydroxycaproic acid</t>
  </si>
  <si>
    <t>C6 H12 O3</t>
  </si>
  <si>
    <t>Azelaic acid</t>
  </si>
  <si>
    <t>3-Formyl-4,5-dimethoxycarbonyl-isoxazole</t>
  </si>
  <si>
    <t>C8 H7 N O6</t>
  </si>
  <si>
    <t>5-Hydroxy-2-nitrobenzoic acid</t>
  </si>
  <si>
    <t>C7 H5 N O5</t>
  </si>
  <si>
    <t>Suberic acid</t>
  </si>
  <si>
    <t>2-Ethylhexyl sulfate</t>
  </si>
  <si>
    <t>C8 H18 O4 S</t>
  </si>
  <si>
    <t>2,4-Dinitrophenol</t>
  </si>
  <si>
    <t>C6 H4 N2 O5</t>
  </si>
  <si>
    <t>Methyl 2-hydroxy-3-nitrobenzoate</t>
  </si>
  <si>
    <t>C8 H7 N O5</t>
  </si>
  <si>
    <t>MC0555300</t>
  </si>
  <si>
    <t>3-Hydroxydecanoic acid</t>
  </si>
  <si>
    <t>Mesaconic acid</t>
  </si>
  <si>
    <t>4-Methoxyphthalic acid</t>
  </si>
  <si>
    <t>C9 H8 O5</t>
  </si>
  <si>
    <t>Isophthalic acid</t>
  </si>
  <si>
    <t>3-Phenylglutaric acid</t>
  </si>
  <si>
    <t>3-Methyladipic acid</t>
  </si>
  <si>
    <t>2,4-DINITROPHENETOLE</t>
  </si>
  <si>
    <t>C8 H8 N2 O5</t>
  </si>
  <si>
    <t>2-Methoxy-5-nitrobenzoic acid</t>
  </si>
  <si>
    <t>Methyl 3,5-dioxooctanoate</t>
  </si>
  <si>
    <t>Methyl 3-hydroxydecanoate</t>
  </si>
  <si>
    <t>C11 H22 O3</t>
  </si>
  <si>
    <t>3,5-Dinitro-ortho-cresol</t>
  </si>
  <si>
    <t>C7 H6 N2 O5</t>
  </si>
  <si>
    <t>Methylmalonic acid</t>
  </si>
  <si>
    <t>2-Hydroxyphenylacetic acid</t>
  </si>
  <si>
    <t>L-(+)-Lactic acid</t>
  </si>
  <si>
    <t>4-Undecylbenzenesulfonic acid</t>
  </si>
  <si>
    <t>C17 H28 O3 S</t>
  </si>
  <si>
    <t>3-Tert-Butyladipic Acid</t>
  </si>
  <si>
    <t>5-Hexyl-2-oxotetrahydro-3-furancarboxylic acid</t>
  </si>
  <si>
    <t>3-Hydroxybutyric acid</t>
  </si>
  <si>
    <t>(3E)-3-Octenedioic acid</t>
  </si>
  <si>
    <t>Propylparaben</t>
  </si>
  <si>
    <t>4-Hydroxy-3-hexanyl propionate</t>
  </si>
  <si>
    <t>(2R)-2,3-Dihydroxypropanoic acid</t>
  </si>
  <si>
    <t>C3 H6 O4</t>
  </si>
  <si>
    <t>12-Crown-4</t>
  </si>
  <si>
    <t>2,4,5,6-Phenanthrenetetrol</t>
  </si>
  <si>
    <t>7-Oxooctanoic acid</t>
  </si>
  <si>
    <t>(5Z)-5-Decenedioic acid</t>
  </si>
  <si>
    <t>N-(2,4-Dihydroxyphenyl)acetamide</t>
  </si>
  <si>
    <t>C8 H9 N O3</t>
  </si>
  <si>
    <t>2,3,4-Trimethoxy-6,8-dioxabicyclo[3.2.1]octane</t>
  </si>
  <si>
    <t>C9 H16 O5</t>
  </si>
  <si>
    <t>NP-018716</t>
  </si>
  <si>
    <t>Fumaric acid</t>
  </si>
  <si>
    <t>Methyl 2,3,4,6-tetra-O-methyl-5-thiohexopyranoside</t>
  </si>
  <si>
    <t>C11 H22 O5 S</t>
  </si>
  <si>
    <t>C13 H16 O4</t>
  </si>
  <si>
    <t>5-Heptyl-2-oxotetrahydro-3-furancarboxylic acid</t>
  </si>
  <si>
    <t>Methyl 5-hydroxy-2,4-dimethylpentanoate</t>
  </si>
  <si>
    <t>(-)-cis-3-Tosyloxy-trans-p-menthane</t>
  </si>
  <si>
    <t>C17 H26 O3 S</t>
  </si>
  <si>
    <t>2-Hydroxy-2-methylbutyric acid</t>
  </si>
  <si>
    <t>Isopropyl-b-D-thioglucopyranoside</t>
  </si>
  <si>
    <t>C9 H18 O5 S</t>
  </si>
  <si>
    <t>Homogentisic acid</t>
  </si>
  <si>
    <t>5-(1,2-Dihydroxy-2-propanyl)-2-methyl-1,3-cyclohexanediol</t>
  </si>
  <si>
    <t>2-Methylglutaric acid</t>
  </si>
  <si>
    <t>Methyl 2,3,5-tri-O-methyl-4-thiopentofuranoside</t>
  </si>
  <si>
    <t>C9 H18 O4 S</t>
  </si>
  <si>
    <t>3,4-Dimethylbenzoic acid</t>
  </si>
  <si>
    <t>Methyl 5-(2,2-dioxido-1,2-oxathiolan-3-yl)pentanoate</t>
  </si>
  <si>
    <t>C9 H16 O5 S</t>
  </si>
  <si>
    <t>C10 H18 O5</t>
  </si>
  <si>
    <t>Ethyl 1-thiohexopyranoside</t>
  </si>
  <si>
    <t>C8 H16 O5 S</t>
  </si>
  <si>
    <t>MFCD02054118</t>
  </si>
  <si>
    <t>C15 H24 N4 O2</t>
  </si>
  <si>
    <t>2640881</t>
  </si>
  <si>
    <t>Ethyl 3,3-diethoxypropanoate</t>
  </si>
  <si>
    <t>5-Nitrovanillin</t>
  </si>
  <si>
    <t>Homovanillic acid</t>
  </si>
  <si>
    <t>n-Butyl lactate</t>
  </si>
  <si>
    <t>Methyl 6,8-dioxononanoate</t>
  </si>
  <si>
    <t>3-Hydroxy-3-methylglutaric acid</t>
  </si>
  <si>
    <t>Methyl 3-(1-hydroxy-2,2-dimethoxyethyl)-1-cyclopentene-1-carboxylate</t>
  </si>
  <si>
    <t>2,2'-(2,2-Dimethyl-1,3-dioxolane-4,5-diyl)di(2-propanol)</t>
  </si>
  <si>
    <t>C11 H22 O4</t>
  </si>
  <si>
    <t>Phenol</t>
  </si>
  <si>
    <t>Trolox</t>
  </si>
  <si>
    <t>Dinoseb</t>
  </si>
  <si>
    <t>C10 H12 N2 O5</t>
  </si>
  <si>
    <t>L-Threonic acid</t>
  </si>
  <si>
    <t>C4 H8 O5</t>
  </si>
  <si>
    <t>Dimethyl (2E)-2-hexyl-3-methyl-2-butenedioate</t>
  </si>
  <si>
    <t>12-Hydroxydodecanoic acid</t>
  </si>
  <si>
    <t>C12 H24 O3</t>
  </si>
  <si>
    <t>Dibutyl Fumarate</t>
  </si>
  <si>
    <t>8-(Hydroxymethyl)-4,4-dimethyl-3,5,9,11-tetraoxatricyclo[6.2.1.0~2,6~]undecan-7-ol</t>
  </si>
  <si>
    <t>C10 H16 O6</t>
  </si>
  <si>
    <t>C18 H36 O2</t>
  </si>
  <si>
    <t>1-(2-Thienyl)-1-thiadecane</t>
  </si>
  <si>
    <t>C13 H22 S2</t>
  </si>
  <si>
    <t>5-(3,4-Dihydroxybenzyl)dihydro-2(3H)-furanone</t>
  </si>
  <si>
    <t>Dimethyl 4-methoxyoctanedioate</t>
  </si>
  <si>
    <t>C11 H20 O5</t>
  </si>
  <si>
    <t>emodin anthrone</t>
  </si>
  <si>
    <t>Methyl 5-(4-methoxy-4-oxobutoxy)pentanoate</t>
  </si>
  <si>
    <t>(3R)-8-hydroxy-3-(4-methoxyphenyl)-3,4-dihydro-1H-2-benzopyran-1-one</t>
  </si>
  <si>
    <t>Martius yellow</t>
  </si>
  <si>
    <t>C10 H6 N2 O5</t>
  </si>
  <si>
    <t>3,8,9-trihydroxy-10-propyl-3,4,5,8,9,10-hexahydro-2H-oxecin-2-one</t>
  </si>
  <si>
    <t>C12 H20 O5</t>
  </si>
  <si>
    <t>4-(1,2-Dihydroxy-2-propanyl)-1-methyl-1,2-cyclohexanediol</t>
  </si>
  <si>
    <t>Porphobilinogen</t>
  </si>
  <si>
    <t>C10 H14 N2 O4</t>
  </si>
  <si>
    <t>Cladinose</t>
  </si>
  <si>
    <t>Methyl 10-oxo-8-decenoate</t>
  </si>
  <si>
    <t>3-Hydroxysuberic acid</t>
  </si>
  <si>
    <t>C8 H14 O5</t>
  </si>
  <si>
    <t>9-Methoxy-4,9-dioxononanoic acid</t>
  </si>
  <si>
    <t>Ethyl 3-oxo-6-heptenoate</t>
  </si>
  <si>
    <t>1,4-Anhydro-1-(2,5-dioxo-2,5-dihydro-1H-pyrrol-3-yl)pentitol</t>
  </si>
  <si>
    <t>C9 H11 N O6</t>
  </si>
  <si>
    <t>2-Methyl-2-propanyl 1-thiohexopyranoside</t>
  </si>
  <si>
    <t>C10 H20 O5 S</t>
  </si>
  <si>
    <t>3-Carboxytyrosine</t>
  </si>
  <si>
    <t>1-Isopropyl-4-methyl-7,12-dithiaspiro[5.6]dodecane</t>
  </si>
  <si>
    <t>C14 H26 S2</t>
  </si>
  <si>
    <t>[1,2,5]oxadiazolo[3,4-b]pyrazine-5,6-diol</t>
  </si>
  <si>
    <t>C4 H2 N4 O3</t>
  </si>
  <si>
    <t>5-[2-(Methoxycarbonyl)-2-oxiranyl]pentanoic acid</t>
  </si>
  <si>
    <t>cis-2-Carboxycyclohexyl-acetic acid</t>
  </si>
  <si>
    <t>N-Undecanoylglycine</t>
  </si>
  <si>
    <t>Ethyl 4,4-dimethoxypentanoate</t>
  </si>
  <si>
    <t>3-(6'-methylthio)hexylmalic acid</t>
  </si>
  <si>
    <t>C11 H20 O5 S</t>
  </si>
  <si>
    <t>5-Phenylvaleric acid</t>
  </si>
  <si>
    <t>3-(Ethoxycarbonyl)-2-hydroxy-3-methylpentanoic acid</t>
  </si>
  <si>
    <t>4-(2,2-Dimethyl-1,3-dioxolan-4-yl)-2,2,5,6-tetramethyl-1,3-dioxane</t>
  </si>
  <si>
    <t>2-Methoxyestrone</t>
  </si>
  <si>
    <t>C19 H24 O3</t>
  </si>
  <si>
    <t>3,3-Dimethylglutaric acid</t>
  </si>
  <si>
    <t>2-Hydroxy-3,3-dimethyl-2,3-dihydro-1-benzofuran-5-yl methanesulfonate</t>
  </si>
  <si>
    <t>C11 H14 O5 S</t>
  </si>
  <si>
    <t>Palmitic acid</t>
  </si>
  <si>
    <t>C16 H32 O2</t>
  </si>
  <si>
    <t>Methyl 2,3-dideoxyhexopyranoside</t>
  </si>
  <si>
    <t>[Dichloro(ethyl)-lambda~4~-tellanyl]benzene</t>
  </si>
  <si>
    <t>C8 H10 Cl2 Te</t>
  </si>
  <si>
    <t>2,6-dimethyldeca-2,4,6,8-tetraenedial</t>
  </si>
  <si>
    <t>Isofraxidin</t>
  </si>
  <si>
    <t>C11 H10 O5</t>
  </si>
  <si>
    <t>(1S,2R)-1,2,3,4-Tetrahydronaphthalene-1,2-diyl diacetate</t>
  </si>
  <si>
    <t>Thymidine 5'-monophosphate</t>
  </si>
  <si>
    <t>C10 H15 N2 O8 P</t>
  </si>
  <si>
    <t>C18 H34 O2</t>
  </si>
  <si>
    <t>Cinnamic acid</t>
  </si>
  <si>
    <t>4-amino-3-hydrazino-5-mercapto-1,2,4-triazole</t>
  </si>
  <si>
    <t>C2 H6 N6 S</t>
  </si>
  <si>
    <t>3-Hydroxyundecanoic acid</t>
  </si>
  <si>
    <t>3-NITRO-DL-TYROSINE</t>
  </si>
  <si>
    <t>C9 H10 N2 O5</t>
  </si>
  <si>
    <t>2-Oxabicyclo[3.3.0]oct-7-en-3-one, 7-(1-hydroxypentyl)-</t>
  </si>
  <si>
    <t>DL-α-Methoxyphenylacetic acid</t>
  </si>
  <si>
    <t>1-[3-(4-Hydroxyphenyl)-2-oxiranyl]ethanone</t>
  </si>
  <si>
    <t>Dimethyl 4-oxoundecanedioate</t>
  </si>
  <si>
    <t>3-Methylxanthine</t>
  </si>
  <si>
    <t>C6 H6 N4 O2</t>
  </si>
  <si>
    <t>piperonylic acid, 6-nitro-, methyl ester</t>
  </si>
  <si>
    <t>C9 H7 N O6</t>
  </si>
  <si>
    <t>[2-(2-Hydroxyethyl)-5-methoxytetrahydro-3-furanyl]methyl pivalate</t>
  </si>
  <si>
    <t>C13 H24 O5</t>
  </si>
  <si>
    <t>Methyl 5-hydroxy-6-methyl-12,13-dioxatricyclo[7.3.1.0~1,6~]tridecane-10-carboxylate</t>
  </si>
  <si>
    <t>C14 H22 O5</t>
  </si>
  <si>
    <t>L-Tyrosine methyl ester</t>
  </si>
  <si>
    <t>C10 H13 N O3</t>
  </si>
  <si>
    <t>Pyruvic acid</t>
  </si>
  <si>
    <t>C3 H4 O3</t>
  </si>
  <si>
    <t>7-Oxoheptanoic acid</t>
  </si>
  <si>
    <t>MFCD00010226</t>
  </si>
  <si>
    <t>C14 H15 O4 P</t>
  </si>
  <si>
    <t>6-Acetyl-4,5,7,8-tetrahydroxy-1,2-naphthalenedione</t>
  </si>
  <si>
    <t>C12 H8 O7</t>
  </si>
  <si>
    <t>Dimethyl 2,2'-(5-oxo-1,3-cyclohexanediyl)diacetate</t>
  </si>
  <si>
    <t>3-Hydroxysebacic acid</t>
  </si>
  <si>
    <t>Dodecylsuccinic Anhydride</t>
  </si>
  <si>
    <t>C16 H28 O3</t>
  </si>
  <si>
    <t>2-Nonyl-1,3-dithiane</t>
  </si>
  <si>
    <t>C13 H26 S2</t>
  </si>
  <si>
    <t>Mevalonic acid</t>
  </si>
  <si>
    <t>C6 H12 O4</t>
  </si>
  <si>
    <t>Methyl 4-O-acetyl-2,3-di-O-methylpentopyranoside</t>
  </si>
  <si>
    <t>C10 H18 O6</t>
  </si>
  <si>
    <t>2,6-Naphthalenedicarboxylic acid</t>
  </si>
  <si>
    <t>C12 H8 O4</t>
  </si>
  <si>
    <t>5-(4-Carboxybutyl)-2-thiophenecarboxylic acid</t>
  </si>
  <si>
    <t>C10 H12 O4 S</t>
  </si>
  <si>
    <t>4-Ethyl-2,6-dimethoxy-1,3-benzenediol</t>
  </si>
  <si>
    <t>Ethyl 3-formyl-6-hydroxy-4-methoxy-2-methylbenzoate</t>
  </si>
  <si>
    <t>Hexanoic acid</t>
  </si>
  <si>
    <t>3-Nitrophthalic acid</t>
  </si>
  <si>
    <t>C8 H5 N O6</t>
  </si>
  <si>
    <t>Dimethyl 4-hydroxy-1,3-adamantanedicarboxylate</t>
  </si>
  <si>
    <t>Butylparaben</t>
  </si>
  <si>
    <t>12-Hydroxy-14-methyl-oxa-cyclotetradec-6-en-2-one</t>
  </si>
  <si>
    <t>C14 H24 O3</t>
  </si>
  <si>
    <t>Diacetyl</t>
  </si>
  <si>
    <t>1704069</t>
  </si>
  <si>
    <t>5-Oxo-5-p-tolyl-pentanoic acid</t>
  </si>
  <si>
    <t>2-Hexen-1-one, 1-(2-hydroxy-5-methylphenyl)-</t>
  </si>
  <si>
    <t>(2E)-2-(hydroxymethyl)-3-[3-oxo-5-(propan-2-yl)-1,3,4,5,6,7-hexahydro-2-benzofuran-4-yl]prop-2-enoic acid</t>
  </si>
  <si>
    <t>C15 H20 O5</t>
  </si>
  <si>
    <t>Trimethylsilyl 7-oxononanoate</t>
  </si>
  <si>
    <t>C12 H24 O3 Si</t>
  </si>
  <si>
    <t>Ethyl 5-O-benzoyl-1-thiopentofuranoside</t>
  </si>
  <si>
    <t>C14 H18 O5 S</t>
  </si>
  <si>
    <t>9-(1,3-Dithian-2-ylidene)nonanal</t>
  </si>
  <si>
    <t>C13 H22 O S2</t>
  </si>
  <si>
    <t>MFCD00017704</t>
  </si>
  <si>
    <t>2-(Decylsulfanyl)thiophene</t>
  </si>
  <si>
    <t>C14 H24 S2</t>
  </si>
  <si>
    <t>Caprylic acid</t>
  </si>
  <si>
    <t>dioxybenzone</t>
  </si>
  <si>
    <t>Methyl 1-deoxy-6-thiohex-2-ulopyranoside</t>
  </si>
  <si>
    <t>C7 H14 O4 S</t>
  </si>
  <si>
    <t>(1S)-(-)-Camphanic acid</t>
  </si>
  <si>
    <t>Methyl 5-thiohexopyranoside</t>
  </si>
  <si>
    <t>C7 H14 O5 S</t>
  </si>
  <si>
    <t>Heptanoic acid</t>
  </si>
  <si>
    <t>6-Hydroxy-9-oxabicyclo[3.3.1]non-3-yl acetate</t>
  </si>
  <si>
    <t>Dibutyl 3,3'-sulfonyldipropanoate</t>
  </si>
  <si>
    <t>C14 H26 O6 S</t>
  </si>
  <si>
    <t>(4-Methoxy-1-benzofuran-5-yl)(oxo)acetic acid</t>
  </si>
  <si>
    <t>C11 H8 O5</t>
  </si>
  <si>
    <t>Caprylic anhydride</t>
  </si>
  <si>
    <t>p-Methoxy-.alpha.-methylcinnamaldehyde</t>
  </si>
  <si>
    <t>4-(3-Oxopentyl)phenyl hydrogen sulfate</t>
  </si>
  <si>
    <t>2-Ethyl-1,3,2-oxathiaborinane</t>
  </si>
  <si>
    <t>C5 H11 B O S</t>
  </si>
  <si>
    <t>3,6,9,12-Tetraoxadocos-1-yl acetate</t>
  </si>
  <si>
    <t>C20 H40 O6</t>
  </si>
  <si>
    <t>Methyl 6-deoxy-2,3,4-tri-O-methylhexopyranoside</t>
  </si>
  <si>
    <t>MFCD00581068</t>
  </si>
  <si>
    <t>C15 H14 N4 O3</t>
  </si>
  <si>
    <t>(5E)-1-[2-(1-Cyclohexen-1-yl)ethyl]-5-({[2-(dimethylamino)ethyl]amino}methylene)-2,4,6(1H,3H,5H)-pyrimidinetrione</t>
  </si>
  <si>
    <t>C17 H26 N4 O3</t>
  </si>
  <si>
    <t>Ethyl 2-oxo-1-(3-oxobutyl)cyclohexanecarboxylate</t>
  </si>
  <si>
    <t>2-Undecyl-1,3-dithiane</t>
  </si>
  <si>
    <t>C15 H30 S2</t>
  </si>
  <si>
    <t>7-Isopropyl-10-methyl-1,5-dithiaspiro[5.5]undecane</t>
  </si>
  <si>
    <t>C13 H24 S2</t>
  </si>
  <si>
    <t>3-Chloro-2,6-dihydroxy-4-methylbenzaldehyde</t>
  </si>
  <si>
    <t>C8 H7 Cl O3</t>
  </si>
  <si>
    <t>3-oxolauric acid</t>
  </si>
  <si>
    <t>LW8000000</t>
  </si>
  <si>
    <t>C8 H8 O5</t>
  </si>
  <si>
    <t>6-Hydroxy-3-(methoxymethyl)-4,6-dimethyl-1,8-dioxaspiro[4.4]nonane-2,7-dione</t>
  </si>
  <si>
    <t>C11 H16 O6</t>
  </si>
  <si>
    <t>MOPSO</t>
  </si>
  <si>
    <t>C7 H15 N O5 S</t>
  </si>
  <si>
    <t>MFCD01231365</t>
  </si>
  <si>
    <t>C9 H10 O4 S</t>
  </si>
  <si>
    <t>4,5,8-Trihydroxy-1,2-naphthalenedione</t>
  </si>
  <si>
    <t>C10 H6 O5</t>
  </si>
  <si>
    <t>(2-Methyl-3-phenyl-2-oxiranyl)methyl hydrogen sulfate</t>
  </si>
  <si>
    <t>C10 H12 O5 S</t>
  </si>
  <si>
    <t>2-(Hydroxymethyl)-5-methoxy-4-methyl-1,3-benzenediol</t>
  </si>
  <si>
    <t>5,8,12-Trihydroxy-2-oxododecanoic acid</t>
  </si>
  <si>
    <t>C12 H22 O6</t>
  </si>
  <si>
    <t>2,4,6-Triphenylborazine</t>
  </si>
  <si>
    <t>C18 H18 B3 N3</t>
  </si>
  <si>
    <t>Quinolinic acid</t>
  </si>
  <si>
    <t>C7 H5 N O4</t>
  </si>
  <si>
    <t>Pentifylline</t>
  </si>
  <si>
    <t>C13 H20 N4 O2</t>
  </si>
  <si>
    <t>2-Hydroxyhippuric acid</t>
  </si>
  <si>
    <t>C9 H9 N O4</t>
  </si>
  <si>
    <t>δ-Ribono-1,4-lactone</t>
  </si>
  <si>
    <t>C5 H8 O5</t>
  </si>
  <si>
    <t>9-Oxabicyclo[3.3.1]non-3-ylmethyl methanesulfonate</t>
  </si>
  <si>
    <t>C10 H18 O4 S</t>
  </si>
  <si>
    <t>Methyl 7-(5-acetyl-2-furyl)heptanoate</t>
  </si>
  <si>
    <t>Fraxetin</t>
  </si>
  <si>
    <t>C10 H8 O5</t>
  </si>
  <si>
    <t>Methyl 6-deoxy-2,4-di-O-methylhexopyranoside</t>
  </si>
  <si>
    <t>C9 H18 O5</t>
  </si>
  <si>
    <t>6-Phenyl-5,8-chromanedione</t>
  </si>
  <si>
    <t>1709448</t>
  </si>
  <si>
    <t>N-(2,4-Dimethoxybenzoyl)glycine</t>
  </si>
  <si>
    <t>C11 H13 N O5</t>
  </si>
  <si>
    <t>3-[(2Z)-1-Hydroxy-2-buten-2-yl]pentanedioic acid</t>
  </si>
  <si>
    <t>(2-Pentyl-3-phenyl-2-oxiranyl)methyl hydrogen sulfate</t>
  </si>
  <si>
    <t>C14 H20 O5 S</t>
  </si>
  <si>
    <t>1-[(2,6,6-Trimethyl-1-cyclohexen-1-yl)oxy]ethyl acetate</t>
  </si>
  <si>
    <t>(2Z)-2-Benzylideneheptyl hydrogen sulfate</t>
  </si>
  <si>
    <t>C14 H20 O4 S</t>
  </si>
  <si>
    <t>2,3-Bis[(2-methyl-2-propanyl)oxy]-1,4-dioxane</t>
  </si>
  <si>
    <t>3,6-Dideoxy-4-C-[(1S)-1-hydroxyethyl]-beta-D-ribo-hexopyranose</t>
  </si>
  <si>
    <t>C8 H16 O5</t>
  </si>
  <si>
    <t>(-)-pinocembrin</t>
  </si>
  <si>
    <t>N'-[(E)-(3,5-Dimethyl-1-pentyl-1H-pyrazol-4-yl)methylene]-2-methyl-3-furohydrazide</t>
  </si>
  <si>
    <t>C17 H24 N4 O2</t>
  </si>
  <si>
    <t>Methyl 3,4-O-isopropylidene-2-O-(methylsulfonyl)pentopyranoside</t>
  </si>
  <si>
    <t>C10 H18 O7 S</t>
  </si>
  <si>
    <t>11,12-Dihydroxy-8,13-dioxa-2,4-diazatricyclo[8.2.1.0~2,7~]tridec-6-ene-3,5-dione</t>
  </si>
  <si>
    <t>C9 H10 N2 O6</t>
  </si>
  <si>
    <t>Methyl 5-(1-amino-2-hydroxypropyl)-1-thiopentopyranoside</t>
  </si>
  <si>
    <t>C9 H19 N O5 S</t>
  </si>
  <si>
    <t>Methyl 3,5-dinitrobenzoate</t>
  </si>
  <si>
    <t>C8 H6 N2 O6</t>
  </si>
  <si>
    <t>3-Oxotetradecanoic acid</t>
  </si>
  <si>
    <t>C14 H26 O3</t>
  </si>
  <si>
    <t>Decyl methoxyacetate</t>
  </si>
  <si>
    <t>C13 H26 O3</t>
  </si>
  <si>
    <t>2'-Deoxyuridine-5-monophosphate</t>
  </si>
  <si>
    <t>C9 H13 N2 O8 P</t>
  </si>
  <si>
    <t>8-Hydroxy-7-methoxy-6-(3-oxobutyl)-2H-chromen-2-one</t>
  </si>
  <si>
    <t>C14 H14 O5</t>
  </si>
  <si>
    <t>2-(1,2-Dihydroxy-2-propanyl)-9-hydroxy-6,10-dimethylspiro[4.5]dec-6-en-8-one</t>
  </si>
  <si>
    <t>N-[1-(4-Propyl-4H-1,2,4-triazol-3-yl)ethyl]benzenesulfonamide</t>
  </si>
  <si>
    <t>C13 H18 N4 O2 S</t>
  </si>
  <si>
    <t>Orthosporin</t>
  </si>
  <si>
    <t>2,2'-Bisphenol F</t>
  </si>
  <si>
    <t>C13 H12 O2</t>
  </si>
  <si>
    <t>3-Amino-3-(4-hydroxyphenyl)propanoic acid</t>
  </si>
  <si>
    <t>C9 H11 N O3</t>
  </si>
  <si>
    <t>3-Hydroxydodecanedioic acid</t>
  </si>
  <si>
    <t>2-[(2,4,6-Trioxotetrahydro-5(2H)-pyrimidinylidene)methyl]benzoic acid</t>
  </si>
  <si>
    <t>C12 H8 N2 O5</t>
  </si>
  <si>
    <t>Methylsuccinic acid</t>
  </si>
  <si>
    <t>4-tert-Octylphenol</t>
  </si>
  <si>
    <t>4-Caproylresorcinol</t>
  </si>
  <si>
    <t>C12 H16 O3</t>
  </si>
  <si>
    <t>C8 H12 O5</t>
  </si>
  <si>
    <t>1-(2,6-Dihydroxyphenyl)-1,3-dodecanedione</t>
  </si>
  <si>
    <t>C18 H26 O4</t>
  </si>
  <si>
    <t>11,12-Dihydroxy-4-methyl-8,13-dioxa-2,4-diazatricyclo[8.2.1.0~2,7~]tridec-6-ene-3,5-dione</t>
  </si>
  <si>
    <t>C10 H12 N2 O6</t>
  </si>
  <si>
    <t>Benzyl succinate</t>
  </si>
  <si>
    <t>C18 H18 O4</t>
  </si>
  <si>
    <t>2,2-Bis(hydroxymethyl)propionic acid</t>
  </si>
  <si>
    <t>C5 H10 O4</t>
  </si>
  <si>
    <t>3-Amino-4-butoxy-4-oxo-1-butanesulfonic acid</t>
  </si>
  <si>
    <t>C8 H17 N O5 S</t>
  </si>
  <si>
    <t>CMPF</t>
  </si>
  <si>
    <t>C12 H16 O5</t>
  </si>
  <si>
    <t>(2S)-3-Hydroxy-1,2-propanediyl dibutanoate</t>
  </si>
  <si>
    <t>2-{[(4-Methylphenyl)sulfonyl]oxy}propanoic acid</t>
  </si>
  <si>
    <t>(3-Hydroxybenzyl)malonic acid</t>
  </si>
  <si>
    <t>2-Naphthalenesulfonic acid</t>
  </si>
  <si>
    <t>C10 H8 O3 S</t>
  </si>
  <si>
    <t>3-(Methoxycarbonyl)-2-(2-methyl-2-propanyl)-1,3-thiazolidine-4-carboxylic acid 1-oxide</t>
  </si>
  <si>
    <t>C10 H17 N O5 S</t>
  </si>
  <si>
    <t>Valsartan metabolite</t>
  </si>
  <si>
    <t>C14 H10 N4 O2</t>
  </si>
  <si>
    <t>N-(4-Methoxy-2,5-dinitrophenyl)acetamide</t>
  </si>
  <si>
    <t>C9 H9 N3 O6</t>
  </si>
  <si>
    <t>(2Z)-3-(1,3-Benzodioxol-5-yl)acrylaldehyde</t>
  </si>
  <si>
    <t>2-Hydroxyphenylalanine</t>
  </si>
  <si>
    <t>5-Hydroxydecanedioic acid</t>
  </si>
  <si>
    <t>8-deoxylactucin</t>
  </si>
  <si>
    <t>C15 H16 O4</t>
  </si>
  <si>
    <t>benfuresate</t>
  </si>
  <si>
    <t>C12 H16 O4 S</t>
  </si>
  <si>
    <t>Dimethyl 4-hydroxy-1,2-cyclopentanedicarboxylate</t>
  </si>
  <si>
    <t>3,3'-Dinitro-2,4'-biphenyldiol</t>
  </si>
  <si>
    <t>C12 H8 N2 O6</t>
  </si>
  <si>
    <t>1,5-Dithiaspiro[5.7]tridecan-7-ol</t>
  </si>
  <si>
    <t>C11 H20 O S2</t>
  </si>
  <si>
    <t>Hexyl fumarate</t>
  </si>
  <si>
    <t>C15 H30 O4</t>
  </si>
  <si>
    <t>4,7-Dimethyl-6,7-di(methylthio)octan-3-one</t>
  </si>
  <si>
    <t>C12 H24 O S2</t>
  </si>
  <si>
    <t>Diethyl 2,2'-(5-hydroxy-1,3-cyclohexanediyl)diacetate</t>
  </si>
  <si>
    <t>C14 H24 O5</t>
  </si>
  <si>
    <t>3-Isopropylmalic acid</t>
  </si>
  <si>
    <t>C7 H12 O5</t>
  </si>
  <si>
    <t>3-Methyl-1-thiaindene</t>
  </si>
  <si>
    <t>C9 H8 S</t>
  </si>
  <si>
    <t>2-O-Acetyl-1,3-dideoxy-4,5-O-isopropylidenehexitol</t>
  </si>
  <si>
    <t>Pyrimidine, 2,4-difluoro-6-dimethylamino-</t>
  </si>
  <si>
    <t>C6 H7 F2 N3</t>
  </si>
  <si>
    <t>3-(3-methylthio)propylmalic acid</t>
  </si>
  <si>
    <t>C8 H14 O5 S</t>
  </si>
  <si>
    <t>(3E,5Z)-6-Hydroxy-6-(2-hydroxyphenyl)-2-oxo-3,5-hexadienoic acid</t>
  </si>
  <si>
    <t>C12 H10 O5</t>
  </si>
  <si>
    <t>1,3,2-Dioxathiepane 2,2-dioxide</t>
  </si>
  <si>
    <t>C4 H8 O4 S</t>
  </si>
  <si>
    <t>MFCD00192288</t>
  </si>
  <si>
    <t>1-Naphthaleneacetic acid</t>
  </si>
  <si>
    <t>C12 H10 O2</t>
  </si>
  <si>
    <t>Caffeic acid phenethyl ester</t>
  </si>
  <si>
    <t>5-(2,2-Dimethyl-1,3-dioxolan-4-yl)-3,4-dihydroxydihydro-2(3H)-furanone</t>
  </si>
  <si>
    <t>C9 H14 O6</t>
  </si>
  <si>
    <t>Pivagabine</t>
  </si>
  <si>
    <t>3,4-dihydroxy-3,4-dihydrobenzoic acid</t>
  </si>
  <si>
    <t>Xylitol</t>
  </si>
  <si>
    <t>C5 H12 O5</t>
  </si>
  <si>
    <t>Methyl 5-hydroxy-6-methyl-11,12-dioxatricyclo[7.2.1.0~1,6~]dodecane-8-carboxylate</t>
  </si>
  <si>
    <t>AT0350000</t>
  </si>
  <si>
    <t>3-[(Z)-2-Carboxy-2-(2-thienyl)vinyl]benzoic acid</t>
  </si>
  <si>
    <t>C14 H10 O4 S</t>
  </si>
  <si>
    <t>Heptyl 1-thiopentofuranoside</t>
  </si>
  <si>
    <t>C12 H24 O4 S</t>
  </si>
  <si>
    <t>(Z,S)-pyrethrolone</t>
  </si>
  <si>
    <t>3-Methyl-3,4-dihydro-1,6-benzodioxocine-2,5-dione</t>
  </si>
  <si>
    <t>4-{2-Hydroxy-3-[(2-methyl-2-propanyl)amino]propoxy}-1,2-benzenediol</t>
  </si>
  <si>
    <t>C13 H21 N O4</t>
  </si>
  <si>
    <t>2-Hydroxypropyl 4-hydroxybenzoate</t>
  </si>
  <si>
    <t>L-Iditol</t>
  </si>
  <si>
    <t>C6 H14 O6</t>
  </si>
  <si>
    <t>(2E)-6-(6-Hydroxy-4-methyl-3-oxo-1,4-cyclohexadien-1-yl)-2-methyl-2-heptenal</t>
  </si>
  <si>
    <t>C15 H20 O3</t>
  </si>
  <si>
    <t>RG1300000</t>
  </si>
  <si>
    <t>C18 H34 O3</t>
  </si>
  <si>
    <t>2-hydroxy-4,6-dimethyl-5-nitronicotinic acid</t>
  </si>
  <si>
    <t>5,6,7-Trimethyl-2-thiabicyclo[3.2.0]hept-3-ene-6,7-dicarboxylic acid</t>
  </si>
  <si>
    <t>C11 H14 O4 S</t>
  </si>
  <si>
    <t>5951324</t>
  </si>
  <si>
    <t>N-[(6-Hydroxy-1,3-benzodioxol-5-yl)carbonyl]glycine</t>
  </si>
  <si>
    <t>C10 H9 N O6</t>
  </si>
  <si>
    <t>(6E,8R,10Z)-8-Hydroxy-3-oxo-6,10-hexadecadienoic acid</t>
  </si>
  <si>
    <t>4-Octyl-1,3-cyclopentanedione</t>
  </si>
  <si>
    <t>6-Methyl-2-thiabicyclo[3.2.0]hept-3-ene-6,7-dicarboxylic acid</t>
  </si>
  <si>
    <t>Pentadecanedioic acid</t>
  </si>
  <si>
    <t>N-{2-[4-(2-Methyl-2-propanyl)phenoxy]ethyl}-1H-1,2,4-triazole-5-carboxamide</t>
  </si>
  <si>
    <t>C15 H20 N4 O2</t>
  </si>
  <si>
    <t>2-[4-(1-Ethoxy-ethoxy)-2-methyl-but-2-enyl]-[1,3]dithiane</t>
  </si>
  <si>
    <t>C13 H24 O2 S2</t>
  </si>
  <si>
    <t>4,5-dinitro veratrole</t>
  </si>
  <si>
    <t>C8 H8 N2 O6</t>
  </si>
  <si>
    <t>2-Hydroxymyristic acid</t>
  </si>
  <si>
    <t>C14 H28 O3</t>
  </si>
  <si>
    <t>1-(5-Hexyl-2,4-dihydroxyphenyl)ethanone</t>
  </si>
  <si>
    <t>1-Acetyl-2-naphthol</t>
  </si>
  <si>
    <t>(8Z)-8-(Acetoxyimino)-4-methyl-2H-furo[2,3-h]chromene-2,9(8H)-dione</t>
  </si>
  <si>
    <t>C14 H9 N O6</t>
  </si>
  <si>
    <t>2,7-Dihydroxy-2H-1,4-benzoxazin-3(4H)-one</t>
  </si>
  <si>
    <t>C8 H7 N O4</t>
  </si>
  <si>
    <t>1-Oxaspiro[4.5]decane-2,4-dione</t>
  </si>
  <si>
    <t>1-Ethyl 4-oxoheptanedioate</t>
  </si>
  <si>
    <t>Decarbamoylsaxitoxin</t>
  </si>
  <si>
    <t>C9 H16 N6 O3</t>
  </si>
  <si>
    <t>6-Oxododecanedioic acid</t>
  </si>
  <si>
    <t>Dimethyl 2,3-dihydroxy-2-isopentylsuccinate</t>
  </si>
  <si>
    <t>C11 H20 O6</t>
  </si>
  <si>
    <t>Valerophenone</t>
  </si>
  <si>
    <t>Thiolactomycin</t>
  </si>
  <si>
    <t>C11 H14 O2 S</t>
  </si>
  <si>
    <t>Droxidopa</t>
  </si>
  <si>
    <t>C9 H11 N O5</t>
  </si>
  <si>
    <t>5-Methyl-2,4-thiophenedicarboxylic acid</t>
  </si>
  <si>
    <t>C7 H6 O4 S</t>
  </si>
  <si>
    <t>N-Acetyl-5-aminosalicylic acid</t>
  </si>
  <si>
    <t>Isopropyl 4-methylpentyl sulfite</t>
  </si>
  <si>
    <t>C9 H20 O3 S</t>
  </si>
  <si>
    <t>Purine</t>
  </si>
  <si>
    <t>C5 H4 N4</t>
  </si>
  <si>
    <t>(2E)-3-(2,4-Dihydroxy-5-methoxyphenyl)acrylic acid</t>
  </si>
  <si>
    <t>L-(+)-Tartaric acid</t>
  </si>
  <si>
    <t>C4 H6 O6</t>
  </si>
  <si>
    <t>2-Oxo-2,3-dihydro-1H-imidazole-4-carbonitrile</t>
  </si>
  <si>
    <t>C4 H3 N3 O</t>
  </si>
  <si>
    <t>Methyl 5-(hydroxymethyl)-1-(methoxymethyl)-1H-pyrrole-3-carboxylate</t>
  </si>
  <si>
    <t>C9 H13 N O4</t>
  </si>
  <si>
    <t>butachlor [ANSI, JMAF, WSSA]</t>
  </si>
  <si>
    <t>C17 H26 Cl N O2</t>
  </si>
  <si>
    <t>Verimol J</t>
  </si>
  <si>
    <t>87517</t>
  </si>
  <si>
    <t>C12 H16 O6</t>
  </si>
  <si>
    <t>3-Acetyl-4-hydroxy-1,2-naphthalenedione</t>
  </si>
  <si>
    <t>(+/-)-Cannabichromeorcin</t>
  </si>
  <si>
    <t>1,5-Anhydro-D-erythro-hexo-2,3-diulose</t>
  </si>
  <si>
    <t>C6 H8 O5</t>
  </si>
  <si>
    <t>N-METHYLANABASINE</t>
  </si>
  <si>
    <t>C11 H16 N2</t>
  </si>
  <si>
    <t>DIPHENYL METHYL PHOSPHATE</t>
  </si>
  <si>
    <t>C13 H13 O4 P</t>
  </si>
  <si>
    <t>5-Methyl-1-benzothiophene-2-carboxylic acid</t>
  </si>
  <si>
    <t>C10 H8 O2 S</t>
  </si>
  <si>
    <t>TC5470000</t>
  </si>
  <si>
    <t>C12 H11 O4 P</t>
  </si>
  <si>
    <t>Nonanoic acid</t>
  </si>
  <si>
    <t>C9 H18 O2</t>
  </si>
  <si>
    <t>Methyl 2,6-dideoxyhexopyranoside</t>
  </si>
  <si>
    <t>(2S)-2,3-Dihydroxypropyl (9Z)-9-hexadecenoate</t>
  </si>
  <si>
    <t>C19 H36 O4</t>
  </si>
  <si>
    <t>3-(7'-methylthio)heptylmalic acid</t>
  </si>
  <si>
    <t>C12 H22 O5 S</t>
  </si>
  <si>
    <t>Methyl [(methylsulfonyl)oxy](phenyl)acetate</t>
  </si>
  <si>
    <t>12-Oxotridecanoic acid</t>
  </si>
  <si>
    <t>Ethanedione, (4-hydroxyphenyl)phenyl-</t>
  </si>
  <si>
    <t>N'-[(5E)-7,7-Dimethyl-3-oxo-2,6,7,8-tetrahydro-5(3H)-cinnolinylidene]acetohydrazide</t>
  </si>
  <si>
    <t>C12 H16 N4 O2</t>
  </si>
  <si>
    <t>VO1850000</t>
  </si>
  <si>
    <t>C7 H5 Br O3</t>
  </si>
  <si>
    <t>4-Phenoxybenzoic acid</t>
  </si>
  <si>
    <t>C13 H10 O3</t>
  </si>
  <si>
    <t>5-methylthioribose</t>
  </si>
  <si>
    <t>C6 H12 O4 S</t>
  </si>
  <si>
    <t>4-Phenyl-4-cyclopentene-1,3-dione</t>
  </si>
  <si>
    <t>C11 H8 O2</t>
  </si>
  <si>
    <t>3-(Trifluoromethyl)-1H-1,2,4-triazol-5-amine</t>
  </si>
  <si>
    <t>C3 H3 F3 N4</t>
  </si>
  <si>
    <t>4-Chloro-2-[(dimethylamino)(phenyl)methyl]-N,N-dimethylaniline</t>
  </si>
  <si>
    <t>C17 H21 Cl N2</t>
  </si>
  <si>
    <t>SJ8370000</t>
  </si>
  <si>
    <t>C6 H4 Br N O3</t>
  </si>
  <si>
    <t>6-Hydroxy-7-methoxy-3,3a,9,9a-tetrahydronaphtho[2,3-c]furan-1,4-dione</t>
  </si>
  <si>
    <t>C13 H12 O5</t>
  </si>
  <si>
    <t>3-(2-Hydroxyphenoxy)-1,2-propanediol</t>
  </si>
  <si>
    <t>(2Z)-6-Hydroxy-2-(4-methoxybenzylidene)-1-benzofuran-3(2H)-one</t>
  </si>
  <si>
    <t>5-Nitroanthranilic acid</t>
  </si>
  <si>
    <t>3,4-Dimethoxyhydrocinnamic acid</t>
  </si>
  <si>
    <t>(p-Hydroxyphenyl)glyoxal</t>
  </si>
  <si>
    <t>C8 H6 O3</t>
  </si>
  <si>
    <t>(6a,9-Dihydroxy-6-methyl-3-methylene-2-oxodecahydroazuleno[4,5-b]furan-9a(4H)-yl)methyl acetate</t>
  </si>
  <si>
    <t>C17 H24 O6</t>
  </si>
  <si>
    <t>MFCD00856376</t>
  </si>
  <si>
    <t>C6 H10 O6 S</t>
  </si>
  <si>
    <t>N-Acetyl-DL-glutamic acid</t>
  </si>
  <si>
    <t>C7 H11 N O5</t>
  </si>
  <si>
    <t>Trimethyl 1,1,2-ethanetricarboxylate</t>
  </si>
  <si>
    <t>C8 H12 O6</t>
  </si>
  <si>
    <t>C17 H34 O4</t>
  </si>
  <si>
    <t>3-Isobutyl-2,4-bis(4-morpholinylcarbonyl)pentanedinitrile</t>
  </si>
  <si>
    <t>C19 H28 N4 O4</t>
  </si>
  <si>
    <t>3-Oxabicyclo[3.3.0]octan-2-one, 7-benzylidene-, (E)-</t>
  </si>
  <si>
    <t>C14 H14 O2</t>
  </si>
  <si>
    <t>2-OXO-2-PHENYLETHYL 3-PHENYLPROPANOATE</t>
  </si>
  <si>
    <t>C17 H16 O3</t>
  </si>
  <si>
    <t>Aconitic anhydride</t>
  </si>
  <si>
    <t>C6 H4 O5</t>
  </si>
  <si>
    <t>1-[2-(3-Chlorophenoxy)ethyl]-4-methylpiperazine</t>
  </si>
  <si>
    <t>C13 H19 Cl N2 O</t>
  </si>
  <si>
    <t>Capryloylglycine</t>
  </si>
  <si>
    <t>4-Chlorotryptophan</t>
  </si>
  <si>
    <t>C11 H11 Cl N2 O2</t>
  </si>
  <si>
    <t>1-Naphthoic acid</t>
  </si>
  <si>
    <t>DIMETHYLBENZOTHIOPHENE</t>
  </si>
  <si>
    <t>C10 H10 S</t>
  </si>
  <si>
    <t>2-[(Sulfooxy)methyl]butanoic acid</t>
  </si>
  <si>
    <t>C5 H10 O6 S</t>
  </si>
  <si>
    <t>4,4,6,6-Tetramethyl-5-nitro-2-(4-pyridinyl)hexahydroimidazo[1,5-b][1,2]oxazole</t>
  </si>
  <si>
    <t>C14 H20 N4 O3</t>
  </si>
  <si>
    <t>Gluconic acid</t>
  </si>
  <si>
    <t>C6 H12 O7</t>
  </si>
  <si>
    <t>3-Ethoxy-4-hydroxyphenylacetic acid</t>
  </si>
  <si>
    <t>2-Ethyl-3,6-dihydroxy-2,3-dihydro-5(1H)-indolizinone</t>
  </si>
  <si>
    <t>3-(Benzyloxy)-1,2,4-butanetriol</t>
  </si>
  <si>
    <t>2-(4a,8-Dimethyl-7-oxo-1,2,3,4,4a,7-hexahydro-2-naphthalenyl)acrylic acid</t>
  </si>
  <si>
    <t>C15 H18 O3</t>
  </si>
  <si>
    <t>(1S,2S)-1-(4-Methoxyphenyl)-1,2-propanediol</t>
  </si>
  <si>
    <t>trans-(2-Decenyl)succinic anhydride</t>
  </si>
  <si>
    <t>Methyl 3-hydroxy-5,5,8a-trimethyl-2-methylenedecahydro-1-naphthalenecarboxylate</t>
  </si>
  <si>
    <t>1-Oxa-4,7,10-trithiacyclododecane</t>
  </si>
  <si>
    <t>C8 H16 O S3</t>
  </si>
  <si>
    <t>Vitamin C</t>
  </si>
  <si>
    <t>C6 H8 O6</t>
  </si>
  <si>
    <t>2-Sulfobenzoic acid</t>
  </si>
  <si>
    <t>C7 H6 O5 S</t>
  </si>
  <si>
    <t>VO2080000</t>
  </si>
  <si>
    <t>C7 H5 Cl O3</t>
  </si>
  <si>
    <t>Ethyl N'-[(E)-(3-nitrophenyl)methylene]carbamohydrazonothioate</t>
  </si>
  <si>
    <t>C10 H12 N4 O2 S</t>
  </si>
  <si>
    <t>Methyl 6-deoxyhexopyranoside</t>
  </si>
  <si>
    <t>C7 H14 O5</t>
  </si>
  <si>
    <t>3408</t>
  </si>
  <si>
    <t>Methyl 4-(6-methoxy-2-methylene-6-oxohexyl)-3-cyclohexene-1-carboxylate</t>
  </si>
  <si>
    <t>C16 H24 O4</t>
  </si>
  <si>
    <t>Theophylline</t>
  </si>
  <si>
    <t>C7 H8 N4 O2</t>
  </si>
  <si>
    <t>Triethyl 1,1,2-ethanetricarboxylate</t>
  </si>
  <si>
    <t>C11 H18 O6</t>
  </si>
  <si>
    <t>(6-Oxobicyclo[2.2.1]hept-2-yl)methyl methanesulfonate</t>
  </si>
  <si>
    <t>C9 H14 O4 S</t>
  </si>
  <si>
    <t>Piperonaldoxime</t>
  </si>
  <si>
    <t>C8 H7 N O3</t>
  </si>
  <si>
    <t>(2E)-3-(2-Hydroxyphenyl)-2-propen-1-yl hydrogen sulfate</t>
  </si>
  <si>
    <t>C9 H10 O5 S</t>
  </si>
  <si>
    <t>Methyl 5-(2-oxido-1,2-oxathiolan-3-yl)pentanoate</t>
  </si>
  <si>
    <t>C9 H16 O4 S</t>
  </si>
  <si>
    <t>(5Z)-5-[(5-Methyl-2-furyl)methylene]-2,4-imidazolidinedione</t>
  </si>
  <si>
    <t>C9 H8 N2 O3</t>
  </si>
  <si>
    <t>Methyl 3-(methoxysulfinyl)propanoate</t>
  </si>
  <si>
    <t>C5 H10 O4 S</t>
  </si>
  <si>
    <t>Spherophorol</t>
  </si>
  <si>
    <t>imolamine</t>
  </si>
  <si>
    <t>C14 H20 N4 O</t>
  </si>
  <si>
    <t>2-Monocaprin</t>
  </si>
  <si>
    <t>C13 H26 O4</t>
  </si>
  <si>
    <t>Diethyl phosphate</t>
  </si>
  <si>
    <t>C4 H11 O4 P</t>
  </si>
  <si>
    <t>(2E)-3-(7-Hydroxy-6-methoxy-1,3-benzodioxol-5-yl)acrylic acid</t>
  </si>
  <si>
    <t>C11 H10 O6</t>
  </si>
  <si>
    <t>Methyl (p-tolylsulfonyl)acetate</t>
  </si>
  <si>
    <t>5-Amino-1-benzoyl-1H-pyrazole-3,4-dicarbonitrile</t>
  </si>
  <si>
    <t>C12 H7 N5 O</t>
  </si>
  <si>
    <t>3-Aminosalicylic acid</t>
  </si>
  <si>
    <t>N-Butyl-N-[(2Z)-2-nitroso-2-(2(1H)-quinoxalinylidene)ethyl]-1-butanamine</t>
  </si>
  <si>
    <t>C18 H26 N4 O</t>
  </si>
  <si>
    <t>Methyl (3-oxo-1-cyclohexen-1-yl)acetate</t>
  </si>
  <si>
    <t>Methyl 2-hydroxyethanesulfonate</t>
  </si>
  <si>
    <t>C3 H8 O4 S</t>
  </si>
  <si>
    <t>Diethyl malonate</t>
  </si>
  <si>
    <t>2,6-Dichloro-4-nitrophenol</t>
  </si>
  <si>
    <t>C6 H3 Cl2 N O3</t>
  </si>
  <si>
    <t>N-[2-Hydroxy-4-(sulfooxy)phenyl]acetamide</t>
  </si>
  <si>
    <t>C8 H9 N O6 S</t>
  </si>
  <si>
    <t>(3,8-Dimethyl-3H-imidazo[4,5-f]quinoxalin-2-yl)azanyl acetate</t>
  </si>
  <si>
    <t>C13 H13 N5 O2</t>
  </si>
  <si>
    <t>Triethyl 1,3,5-benzenetricarboxylate</t>
  </si>
  <si>
    <t>C15 H18 O6</t>
  </si>
  <si>
    <t>6-(3-Heptyl-2-oxiranyl)-1-(2-oxiranyl)-2,4-hexadiyn-1-one</t>
  </si>
  <si>
    <t>C17 H22 O3</t>
  </si>
  <si>
    <t>2-Tetradecynoic acid</t>
  </si>
  <si>
    <t>Xanthurenic acid</t>
  </si>
  <si>
    <t>C10 H7 N O4</t>
  </si>
  <si>
    <t>Methyl 2-hydroxyhexanoate</t>
  </si>
  <si>
    <t>Dimethyl 5-oxotetrahydro-2,3-furandicarboxylate</t>
  </si>
  <si>
    <t>C8 H10 O6</t>
  </si>
  <si>
    <t>δ-Gluconic acid δ-lactone</t>
  </si>
  <si>
    <t>C6 H10 O6</t>
  </si>
  <si>
    <t>4-Hydroxy-2-oxoheptanedioic acid</t>
  </si>
  <si>
    <t>C7 H10 O6</t>
  </si>
  <si>
    <t>4-Oxo-1,4-dihydro-2,3,5-pyridinetricarboxylic acid</t>
  </si>
  <si>
    <t>C8 H5 N O7</t>
  </si>
  <si>
    <t>mecarbinzid</t>
  </si>
  <si>
    <t>C13 H16 N4 O3 S</t>
  </si>
  <si>
    <t>1-{4-hydroxy-2-oxo-6-[(1E)-prop-1-en-1-yl]-2H-pyran-3-yl}butane-1,2-dione</t>
  </si>
  <si>
    <t>4-phenolsulfonic acid</t>
  </si>
  <si>
    <t>C6 H6 O4 S</t>
  </si>
  <si>
    <t>4'-METHOXYCHALCONE EPOXIDE, TRANS-</t>
  </si>
  <si>
    <t>3-[(1-Carboxyvinyl)oxy]-4-hydroxybenzoic acid</t>
  </si>
  <si>
    <t>C10 H8 O6</t>
  </si>
  <si>
    <t>[1-(4-Chlorophenyl)propylidene]malononitrile</t>
  </si>
  <si>
    <t>C12 H9 Cl N2</t>
  </si>
  <si>
    <t>Propyl (2E)-2-{propoxy[(trimethylsilyl)oxy]methylene}butanoate</t>
  </si>
  <si>
    <t>C14 H28 O4 Si</t>
  </si>
  <si>
    <t>Norbornyl acetate</t>
  </si>
  <si>
    <t>bis(1-methyl-2-oxobutyl)trisulfide</t>
  </si>
  <si>
    <t>C10 H18 O2 S3</t>
  </si>
  <si>
    <t>Methyl N-(1,3-benzodioxol-4-ylcarbonyl)glycinate</t>
  </si>
  <si>
    <t>C11 H11 N O5</t>
  </si>
  <si>
    <t>(2E)-1-(2,4-Dinitrophenyl)-2-tridecylidenehydrazine</t>
  </si>
  <si>
    <t>C19 H30 N4 O4</t>
  </si>
  <si>
    <t>Margaric acid</t>
  </si>
  <si>
    <t>C17 H34 O2</t>
  </si>
  <si>
    <t>Î±-Isopropylmalate</t>
  </si>
  <si>
    <t>2-Oxo-6-pentyltetrahydro-2H-pyran-3-carboxylic acid</t>
  </si>
  <si>
    <t>3,5-Dimethylphenyl ethyl carbonotrithioate</t>
  </si>
  <si>
    <t>C11 H14 S3</t>
  </si>
  <si>
    <t>Orobol</t>
  </si>
  <si>
    <t>C15 H10 O6</t>
  </si>
  <si>
    <t>1-Benzylpiperidin-4-amin</t>
  </si>
  <si>
    <t>C12 H18 N2</t>
  </si>
  <si>
    <t>Benzoyl isocyanate</t>
  </si>
  <si>
    <t>C8 H5 N O2</t>
  </si>
  <si>
    <t>Diethyl tartrate</t>
  </si>
  <si>
    <t>C8 H14 O6</t>
  </si>
  <si>
    <t>Methyl (2E,6Z)-2,6-dodecadienoate</t>
  </si>
  <si>
    <t>D-4-PHOSPHOERYTHRONIC ACID</t>
  </si>
  <si>
    <t>C4 H9 O8 P</t>
  </si>
  <si>
    <t>2-Ethoxy-6-(methoxymethyl)phenol</t>
  </si>
  <si>
    <t>7-Hydroxy-2,2-dimethyltetrahydro-6H-furo[3,2-d][1,3]dioxin-6-one</t>
  </si>
  <si>
    <t>1-S-Hexyl-1-thiohexitol</t>
  </si>
  <si>
    <t>C12 H26 O5 S</t>
  </si>
  <si>
    <t>2-Oxoglutaric acid</t>
  </si>
  <si>
    <t>C5 H6 O5</t>
  </si>
  <si>
    <t>4-Hydroxy-2-oxoglutaric acid</t>
  </si>
  <si>
    <t>C5 H6 O6</t>
  </si>
  <si>
    <t>VHR BQ CG EG</t>
  </si>
  <si>
    <t>C7 H4 Cl2 O2</t>
  </si>
  <si>
    <t>3,4-Methylenedioxycinnamaldehyde</t>
  </si>
  <si>
    <t>7-(5-S-Methyl-5-thiopentofuranosyl)-7H-pyrrolo[2,3-d]pyrimidin-4-amine</t>
  </si>
  <si>
    <t>C12 H16 N4 O3 S</t>
  </si>
  <si>
    <t>1,2-Dideoxy-5-O-(methylsulfonyl)pentitol</t>
  </si>
  <si>
    <t>C6 H14 O5 S</t>
  </si>
  <si>
    <t>N-{4-[(E)-Phenyldiazenyl]phenyl}isonicotinamide</t>
  </si>
  <si>
    <t>C18 H14 N4 O</t>
  </si>
  <si>
    <t>Cyclohexane, 1,2-bis(t-butoxycarbonylmethoxy)-</t>
  </si>
  <si>
    <t>C18 H32 O6</t>
  </si>
  <si>
    <t>N-Acetyl-DL-alloisoleucine</t>
  </si>
  <si>
    <t>1,6-Diisopropyl-4-methyl-5-phenylhexahydropyrimido[4,5-d]pyrimidine-2,7(1H,3H)-dione</t>
  </si>
  <si>
    <t>C19 H28 N4 O2</t>
  </si>
  <si>
    <t>4-Isopropoxy-3-(4-morpholinyl)-4-oxobutanoic acid</t>
  </si>
  <si>
    <t>C11 H19 N O5</t>
  </si>
  <si>
    <t>(10E,15Z)-9,12,13-Trihydroxy-10,15-octadecadienoic acid</t>
  </si>
  <si>
    <t>C18 H32 O5</t>
  </si>
  <si>
    <t>5,6-dihydroxy-2-indolecarboxylic acid</t>
  </si>
  <si>
    <t>C9 H7 N O4</t>
  </si>
  <si>
    <t>Triacetin</t>
  </si>
  <si>
    <t>C16 H18 N4 O2</t>
  </si>
  <si>
    <t>1726033</t>
  </si>
  <si>
    <t>C6 H13 N O6</t>
  </si>
  <si>
    <t>N-(1,3-Benzodioxol-5-ylmethyl)-2-methyl-5-nitrobenzenesulfonamide</t>
  </si>
  <si>
    <t>C15 H14 N2 O6 S</t>
  </si>
  <si>
    <t>2,3,3-Trimethyl-4-sulfo-1-cyclopentene-1-carboxylic acid</t>
  </si>
  <si>
    <t>C9 H14 O5 S</t>
  </si>
  <si>
    <t>Benzenesulfonic acid</t>
  </si>
  <si>
    <t>C6 H6 O3 S</t>
  </si>
  <si>
    <t>Deoxyradicinin</t>
  </si>
  <si>
    <t>(3-Cyano-2-quinoxalinyl)phenylethanenitrile</t>
  </si>
  <si>
    <t>C17 H10 N4</t>
  </si>
  <si>
    <t>N'-(2-Acetamidoethyl)-N-methyl-N-[4-(1-pyrrolidinyl)-2-butyn-1-yl]succinamide</t>
  </si>
  <si>
    <t>C17 H28 N4 O3</t>
  </si>
  <si>
    <t>Acadesine</t>
  </si>
  <si>
    <t>C9 H14 N4 O5</t>
  </si>
  <si>
    <t>Nifenazone</t>
  </si>
  <si>
    <t>C17 H16 N4 O2</t>
  </si>
  <si>
    <t>MFCD00387627</t>
  </si>
  <si>
    <t>C18 H30 N4 O2</t>
  </si>
  <si>
    <t>N-[(3,5-Dimethyl-1H-pyrazol-1-yl)methyl]-5-ethyl-1,3,4-thiadiazol-2-amine</t>
  </si>
  <si>
    <t>C10 H15 N5 S</t>
  </si>
  <si>
    <t>4-Bromo-5-nitro guaiacol</t>
  </si>
  <si>
    <t>C7 H6 Br N O4</t>
  </si>
  <si>
    <t>DL-Malic acid</t>
  </si>
  <si>
    <t>C4 H6 O5</t>
  </si>
  <si>
    <t>adrenaline</t>
  </si>
  <si>
    <t>C9 H13 N O3</t>
  </si>
  <si>
    <t>Tetrafluoro-1-trifluoromethoxy-1-iodoethane</t>
  </si>
  <si>
    <t>C3 F7 I O</t>
  </si>
  <si>
    <t>9-Chloro-10-hydroxyhexadecanoic acid</t>
  </si>
  <si>
    <t>C16 H31 Cl O3</t>
  </si>
  <si>
    <t>1-Phenyl-1,3-propanediol</t>
  </si>
  <si>
    <t>p-Benzoquinone, 2-hydroxy-5-(methylthio)-</t>
  </si>
  <si>
    <t>C7 H6 O3 S</t>
  </si>
  <si>
    <t>Ethyl 7-hydroxy-4-oxo-4H-chromene-2-carboxylate</t>
  </si>
  <si>
    <t>1,3-Diazaadamantane, 2-(4-methoxyphenyl)-6,6-dimethyl-5,7-dinitro-</t>
  </si>
  <si>
    <t>C17 H22 N4 O5</t>
  </si>
  <si>
    <t>Methyl 6-deoxy-2-O-methylhexopyranoside</t>
  </si>
  <si>
    <t>DO0750000</t>
  </si>
  <si>
    <t>2-(1-Naphthyloxy)-N'-{(E)-[5-nitro-2-(1-piperidinyl)phenyl]methylene}acetohydrazide</t>
  </si>
  <si>
    <t>C24 H24 N4 O4</t>
  </si>
  <si>
    <t>DEEMM</t>
  </si>
  <si>
    <t>MFCD00130066</t>
  </si>
  <si>
    <t>C10 H9 N O5</t>
  </si>
  <si>
    <t>Monobutyrin</t>
  </si>
  <si>
    <t>3-Methoxy-4-hydroxyhippuric acid</t>
  </si>
  <si>
    <t>3-(4-METHANESULFONYLBENZOYL)PROPIONIC ACID</t>
  </si>
  <si>
    <t>C11 H12 O5 S</t>
  </si>
  <si>
    <t>D-Glucopyranuronic acid</t>
  </si>
  <si>
    <t>C6 H10 O7</t>
  </si>
  <si>
    <t>3-Carboxyindole</t>
  </si>
  <si>
    <t>DC2810000</t>
  </si>
  <si>
    <t>3-Methyl-3'-phenyl-1H,1'H-2,2'-biindole</t>
  </si>
  <si>
    <t>C23 H18 N2</t>
  </si>
  <si>
    <t>2-(7,8-Dimethyl-1,5-dihydro-2,4-benzodithiepin-3-yl)-6-nitrophenol</t>
  </si>
  <si>
    <t>C17 H17 N O3 S2</t>
  </si>
  <si>
    <t>Methyl 13-oxotetradecanoate</t>
  </si>
  <si>
    <t>C14 H17 N O3</t>
  </si>
  <si>
    <t>(2E)-3-(2,4,5-Trihydroxy-3-methoxyphenyl)acrylic acid</t>
  </si>
  <si>
    <t>C10 H10 O6</t>
  </si>
  <si>
    <t>Aurorix</t>
  </si>
  <si>
    <t>C13 H17 Cl N2 O2</t>
  </si>
  <si>
    <t>H2BDC-OH</t>
  </si>
  <si>
    <t>C8 H6 O5</t>
  </si>
  <si>
    <t>4-Fluorobenzyl mercaptan</t>
  </si>
  <si>
    <t>C7 H7 F S</t>
  </si>
  <si>
    <t>D-Xylulosonic acid</t>
  </si>
  <si>
    <t>C5 H8 O6</t>
  </si>
  <si>
    <t>5-Nitrobenzofuran-2-one</t>
  </si>
  <si>
    <t>C8 H5 N O4</t>
  </si>
  <si>
    <t>(2E)-2-[(3E)-4,8-Dimethyl-10-oxo-3,7-cyclodecadien-1-ylidene]propanal</t>
  </si>
  <si>
    <t>Ethyl 2,3-dideoxyhex-2-enopyranoside</t>
  </si>
  <si>
    <t>Tetrahydro-2-furanylmethyl hydrogen sulfate</t>
  </si>
  <si>
    <t>C5 H10 O5 S</t>
  </si>
  <si>
    <t>12H-Benzo[b]thioxanthen-12-one</t>
  </si>
  <si>
    <t>C17 H10 O S</t>
  </si>
  <si>
    <t>5,7-Dihydroxy-4-methylcoumarin</t>
  </si>
  <si>
    <t>TATB</t>
  </si>
  <si>
    <t>C6 H6 N6 O6</t>
  </si>
  <si>
    <t>13S-hydroxyoctadecadienoic acid</t>
  </si>
  <si>
    <t>C18 H32 O3</t>
  </si>
  <si>
    <t>(1S,2S)-3-Phenoxy-3,5-cyclohexadiene-1,2-diol</t>
  </si>
  <si>
    <t>1-Allyl-4-{(2,5-dimethoxyphenyl)[1-(tetrahydro-2-furanylmethyl)-1H-tetrazol-5-yl]methyl}piperazine</t>
  </si>
  <si>
    <t>C22 H32 N6 O3</t>
  </si>
  <si>
    <t>D-Gluconic acid</t>
  </si>
  <si>
    <t>Methyl N-acetyl-5-nitrohistidinate</t>
  </si>
  <si>
    <t>C9 H12 N4 O5</t>
  </si>
  <si>
    <t>N-{2-[(3-Cyano-4,5,6,7-tetrahydro-1-benzothiophen-2-yl)amino]-1,1,1,3,3,3-hexafluoro-2-propanyl}pentanamide</t>
  </si>
  <si>
    <t>C17 H19 F6 N3 O S</t>
  </si>
  <si>
    <t>MOPS</t>
  </si>
  <si>
    <t>C7 H15 N O4 S</t>
  </si>
  <si>
    <t>DD2064000</t>
  </si>
  <si>
    <t>(2E)-3-Methyl-4-(sulfooxy)-2-butenoic acid</t>
  </si>
  <si>
    <t>C5 H8 O6 S</t>
  </si>
  <si>
    <t>trans-Cinnamic acid</t>
  </si>
  <si>
    <t>(2Z,4Z)-6-Amino-2,4-diimino-5-nitro-1,3(2H,4H)-pyrimidinediol</t>
  </si>
  <si>
    <t>C4 H6 N6 O4</t>
  </si>
  <si>
    <t>Methyl (7,7-dimethyl-2-oxobicyclo[2.2.1]hept-1-yl)methanesulfonate</t>
  </si>
  <si>
    <t>C11 H18 O4 S</t>
  </si>
  <si>
    <t>(E)-p-coumaric acid</t>
  </si>
  <si>
    <t>6-amino-4-(1,3-benzodioxol-5-yl)-3-propyl-1,4-dihydropyrano[2,3-c]pyrazole-5-carbonitrile</t>
  </si>
  <si>
    <t>C17 H16 N4 O3</t>
  </si>
  <si>
    <t>N-BOC-CIS-4-HYDROXY-D-PROLINE</t>
  </si>
  <si>
    <t>C10 H17 N O5</t>
  </si>
  <si>
    <t>N-(2-Methyl-2-propanyl)-2-{[1-(2-methyl-2-propanyl)-1H-tetrazol-5-yl]sulfanyl}acetamide</t>
  </si>
  <si>
    <t>C11 H21 N5 O S</t>
  </si>
  <si>
    <t>Dimethyl bicyclo[2.2.1]hept-5-en-2-ylphosphonate</t>
  </si>
  <si>
    <t>C9 H15 O3 P</t>
  </si>
  <si>
    <t>(3E)-N,N-Diisopropyl-3-[(2-nitrobenzoyl)hydrazono]butanamide</t>
  </si>
  <si>
    <t>C17 H24 N4 O4</t>
  </si>
  <si>
    <t>1-[2-(5-Cyclohexyl-4-ethyl-4H-[1,2,4]triazol-3-ylsulfanyl)ethyl]piperidine</t>
  </si>
  <si>
    <t>C17 H30 N4 S</t>
  </si>
  <si>
    <t>Dimethazan</t>
  </si>
  <si>
    <t>C11 H17 N5 O2</t>
  </si>
  <si>
    <t>Picric acid</t>
  </si>
  <si>
    <t>C6 H3 N3 O7</t>
  </si>
  <si>
    <t>3-acetylthianaphthene</t>
  </si>
  <si>
    <t>C10 H8 O S</t>
  </si>
  <si>
    <t>[1,2,3]Triazolo[4,5-f]benzotriazole-4,8(1H,5H)-dione</t>
  </si>
  <si>
    <t>C6 H2 N6 O2</t>
  </si>
  <si>
    <t>2-hydroxy-6-phenylnicotinonitrile</t>
  </si>
  <si>
    <t>C12 H8 N2 O</t>
  </si>
  <si>
    <t>4-Phenyl-N'-[(1E)-1-(2-pyridinyl)ethylidene]-1-piperidinecarbothiohydrazide</t>
  </si>
  <si>
    <t>C19 H22 N4 S</t>
  </si>
  <si>
    <t>MFCD00672375</t>
  </si>
  <si>
    <t>C5 H9 N O5</t>
  </si>
  <si>
    <t>1,1,3,3-Tetrabutoxyacetone</t>
  </si>
  <si>
    <t>C19 H38 O5</t>
  </si>
  <si>
    <t>5-Methoxytryptamine</t>
  </si>
  <si>
    <t>C11 H14 N2 O</t>
  </si>
  <si>
    <t>1,3,4-Trihydroxy-5-oxocyclohexanecarboxylic acid</t>
  </si>
  <si>
    <t>HOBT</t>
  </si>
  <si>
    <t>C6 H5 N3 O</t>
  </si>
  <si>
    <t>1-Acetoxy-3-allyl-4-(1,3-diacetoxypropyloxy)benzene</t>
  </si>
  <si>
    <t>C18 H22 O7</t>
  </si>
  <si>
    <t>3-(1-Benzofuran-2-yl)-7-methoxy-4H-chromen-4-one</t>
  </si>
  <si>
    <t>C18 H12 O4</t>
  </si>
  <si>
    <t>2,5-Thiophenedicarboxylic acid</t>
  </si>
  <si>
    <t>C6 H4 O4 S</t>
  </si>
  <si>
    <t>Methyldodecyldichlorosilane</t>
  </si>
  <si>
    <t>C13 H28 Cl2 Si</t>
  </si>
  <si>
    <t>8-Methyl-1H-imidazo[4,5-e][1,2,5]oxadiazolo[3,4-g][2,1,3]benzoxadiazol-1-ol 4-oxide</t>
  </si>
  <si>
    <t>C8 H4 N6 O4</t>
  </si>
  <si>
    <t>4-Chloro-2-[(Z)-hydrazono(phenyl)methyl]aniline</t>
  </si>
  <si>
    <t>C13 H12 Cl N3</t>
  </si>
  <si>
    <t>2,2,4,4,6,6-Hexamethyl-1,3,5,2lambda~5~,4lambda~5~,6lambda~5~-triazatriphosphinine</t>
  </si>
  <si>
    <t>C6 H18 N3 P3</t>
  </si>
  <si>
    <t>[1,3]THIAZOLO[5,4-F]QUINOLINE</t>
  </si>
  <si>
    <t>C10 H6 N2 S</t>
  </si>
  <si>
    <t>D-Glucono-delta-lactone</t>
  </si>
  <si>
    <t>4-Chlorosalicylic acid</t>
  </si>
  <si>
    <t>2441</t>
  </si>
  <si>
    <t>C14 H28 O2</t>
  </si>
  <si>
    <t>13-Tetradecen-11-yn-1-ol</t>
  </si>
  <si>
    <t>?,?'-diglycerol</t>
  </si>
  <si>
    <t>C6 H14 O5</t>
  </si>
  <si>
    <t>1-(2,1,3-Benzoxadiazol-4-ylmethyl)-1H-benzimidazol-2-amine</t>
  </si>
  <si>
    <t>C14 H11 N5 O</t>
  </si>
  <si>
    <t>5,7-Dihydroxy-7-methyl-1,4a,5,6,7,7a-hexahydrocyclopenta[c]pyran-1-yl beta-D-glucopyranoside</t>
  </si>
  <si>
    <t>C15 H24 O9</t>
  </si>
  <si>
    <t>3-[3-(Dibutylamino)propyl]pyrido[2,3-d]pyrimidin-4(3H)-one</t>
  </si>
  <si>
    <t>C18 H28 N4 O</t>
  </si>
  <si>
    <t>MFCD00716440</t>
  </si>
  <si>
    <t>C15 H12 N4 O3</t>
  </si>
  <si>
    <t>5-chlorotryptamine</t>
  </si>
  <si>
    <t>C10 H11 Cl N2</t>
  </si>
  <si>
    <t>2,3,4,5,6,7,8-Heptahydroxyoctanal</t>
  </si>
  <si>
    <t>C8 H16 O8</t>
  </si>
  <si>
    <t>2,3,5,6-Tetrahydroxy-4-methoxyhexanamide</t>
  </si>
  <si>
    <t>C7 H15 N O6</t>
  </si>
  <si>
    <t>MFCD00004231</t>
  </si>
  <si>
    <t>Fumarylacetoacetic acid</t>
  </si>
  <si>
    <t>C8 H8 O6</t>
  </si>
  <si>
    <t>N,N'-[1,3-Cyclohexanediylbis(methylene)]di(2-thiophenecarboxamide)</t>
  </si>
  <si>
    <t>C18 H22 N2 O2 S2</t>
  </si>
  <si>
    <t>Monolinuron</t>
  </si>
  <si>
    <t>C9 H11 Cl N2 O2</t>
  </si>
  <si>
    <t>Ethyl 5-nitro-2-furoate</t>
  </si>
  <si>
    <t>C7 H7 N O5</t>
  </si>
  <si>
    <t>1-(1H-Benzimidazol-2-yl)-2-chloroethanol</t>
  </si>
  <si>
    <t>C9 H9 Cl N2 O</t>
  </si>
  <si>
    <t>1-(4-Butylphenyl)-6,6-dimethyl-1,6-dihydro-1,3,5-triazine-2,4-diamine</t>
  </si>
  <si>
    <t>C15 H23 N5</t>
  </si>
  <si>
    <t>2,3,4,5-Tetrahydroxypentanal</t>
  </si>
  <si>
    <t>C5 H10 O5</t>
  </si>
  <si>
    <t>5,9,14,18-Tetramethyl-1,4,10,13-tetraazacyclooctadeca-4,9,13,18-tetraene-7,16-dione</t>
  </si>
  <si>
    <t>C18 H28 N4 O2</t>
  </si>
  <si>
    <t>18-Methyl-2,3,5,6,8,9,11,12,14,15-decahydro-1,4,7,10,13,16-benzohexaoxacyclooctadecine</t>
  </si>
  <si>
    <t>C17 H26 O6</t>
  </si>
  <si>
    <t>6-benzyloxy-2-nitrotoluene</t>
  </si>
  <si>
    <t>C14 H13 N O3</t>
  </si>
  <si>
    <t>4,5,7-Trihydroxycoumarin</t>
  </si>
  <si>
    <t>C9 H6 O5</t>
  </si>
  <si>
    <t>3,10-Diamino-14-methyl-5,6,6a,6b,7,9-hexahydro-4H-pyrimido[4'',5'':2',3'][1,4]diazepino[6',5':3,4]pyrrolo[1,2-f]pteridine-1,12-dione</t>
  </si>
  <si>
    <t>C15 H16 N10 O2</t>
  </si>
  <si>
    <t>2-nitro-5-chloroanisole</t>
  </si>
  <si>
    <t>C7 H6 Cl N O3</t>
  </si>
  <si>
    <t>4-(2-Chloro-6-fluorobenzyl)thiomorpholine</t>
  </si>
  <si>
    <t>C11 H13 Cl F N S</t>
  </si>
  <si>
    <t>(2-Oxo-2,3-dihydro-4H-1,4-benzoxazin-4-yl)acetic acid</t>
  </si>
  <si>
    <t>C10 H9 N O4</t>
  </si>
  <si>
    <t>Pregnane-3,8,12,14,17,20-hexol</t>
  </si>
  <si>
    <t>C21 H36 O6</t>
  </si>
  <si>
    <t>Dicyclopentyl(oxo)phosphonium</t>
  </si>
  <si>
    <t>C10 H18 O P</t>
  </si>
  <si>
    <t>Ethyl 3-oxoglutarate</t>
  </si>
  <si>
    <t>MFCD00096253</t>
  </si>
  <si>
    <t>C15 H16 S</t>
  </si>
  <si>
    <t>1,5-Anhydro-D-fructose</t>
  </si>
  <si>
    <t>Methyl 5-nitro-2-furoate</t>
  </si>
  <si>
    <t>C6 H5 N O5</t>
  </si>
  <si>
    <t>2-amino-3-[(2-nitrobenzylidene)amino]but-2-enedinitrile</t>
  </si>
  <si>
    <t>C11 H7 N5 O2</t>
  </si>
  <si>
    <t>alpha-Methyl D-mannoside</t>
  </si>
  <si>
    <t>C7 H14 O6</t>
  </si>
  <si>
    <t>Methyl 5,6-di-O-acetyl-2,3-di-O-methylhexofuranoside</t>
  </si>
  <si>
    <t>C13 H22 O8</t>
  </si>
  <si>
    <t>1-(4-Methoxyphenyl)-3-(4-oxo-4,5,6,7-tetrahydro-1H-cyclopenta[d]pyrimidin-2-yl)guanidine</t>
  </si>
  <si>
    <t>C15 H17 N5 O2</t>
  </si>
  <si>
    <t>Cyclo(alanylalanylglycylglycylglycylglycyl)</t>
  </si>
  <si>
    <t>C14 H22 N6 O6</t>
  </si>
  <si>
    <t>2,4-dinitro-6-bromophenol</t>
  </si>
  <si>
    <t>C6 H3 Br N2 O5</t>
  </si>
  <si>
    <t>MCPB-methyl</t>
  </si>
  <si>
    <t>C12 H15 Cl O3</t>
  </si>
  <si>
    <t>(+/-)-2-Hydroxyglutaric acid</t>
  </si>
  <si>
    <t>1868798</t>
  </si>
  <si>
    <t>C7 H6 Br N O3</t>
  </si>
  <si>
    <t>Oxyphenonium</t>
  </si>
  <si>
    <t>C21 H34 N O3</t>
  </si>
  <si>
    <t>nifurquinazol</t>
  </si>
  <si>
    <t>C16 H16 N4 O5</t>
  </si>
  <si>
    <t>2-Deoxyhexopyranose</t>
  </si>
  <si>
    <t>C6 H12 O5</t>
  </si>
  <si>
    <t>Hexose</t>
  </si>
  <si>
    <t>C6 H12 O6</t>
  </si>
  <si>
    <t>3-Methylpyrrole-2,4-dicarboxylic acid</t>
  </si>
  <si>
    <t>Pyrazol-5(4H)-one, 3-methyl-4-(4-nitrophenylamino)methylene-1-phenyl-</t>
  </si>
  <si>
    <t>C17 H14 N4 O3</t>
  </si>
  <si>
    <t>2-(3-Chloro-4-pentylphenyl)-5-heptylpyrimidine</t>
  </si>
  <si>
    <t>C22 H31 Cl N2</t>
  </si>
  <si>
    <t>3652038</t>
  </si>
  <si>
    <t>C11 H19 N O4</t>
  </si>
  <si>
    <t>2,3,4,6-Tetrahydroxy-5-methoxy-N,N-dimethylhexanamide</t>
  </si>
  <si>
    <t>C9 H19 N O6</t>
  </si>
  <si>
    <t>N'-[(1Z)-3-Oxo-1,3-diphenylpropylidene]-2-phenoxyacetohydrazide</t>
  </si>
  <si>
    <t>C23 H20 N2 O3</t>
  </si>
  <si>
    <t>DH6830000</t>
  </si>
  <si>
    <t>C8 H9 N O4 S</t>
  </si>
  <si>
    <t>4-Hydroxytryptophan</t>
  </si>
  <si>
    <t>C11 H12 N2 O3</t>
  </si>
  <si>
    <t>6-(4-Fluorophenyl)-N-methyl-1,2,4,5-tetrazin-3-amine</t>
  </si>
  <si>
    <t>C9 H8 F N5</t>
  </si>
  <si>
    <t>quizalofop</t>
  </si>
  <si>
    <t>C17 H13 Cl N2 O4</t>
  </si>
  <si>
    <t>4-Methylsulfonylbenzoic acid</t>
  </si>
  <si>
    <t>C8 H8 O4 S</t>
  </si>
  <si>
    <t>(1-[Fluoro(dimethyl)silyl]-3-methyl-2-butenyl)(trimethyl)silane</t>
  </si>
  <si>
    <t>C10 H23 F Si2</t>
  </si>
  <si>
    <t>IN00458</t>
  </si>
  <si>
    <t>Thiazolidine-2-thione, 4-tert-butyl-4-hydroxy-3-(4-methoxybenzyl)-</t>
  </si>
  <si>
    <t>C15 H21 N O2 S2</t>
  </si>
  <si>
    <t>His-pro</t>
  </si>
  <si>
    <t>C11 H16 N4 O3</t>
  </si>
  <si>
    <t>(.+/-.)-Tartaric acid</t>
  </si>
  <si>
    <t>Ethyl hexopyranoside</t>
  </si>
  <si>
    <t>C8 H16 O6</t>
  </si>
  <si>
    <t>C20 H23 N7 O6</t>
  </si>
  <si>
    <t>N-{3-[(E)-2-(5-Nitro-2-furyl)vinyl]-2-quinoxalinyl}acetamide</t>
  </si>
  <si>
    <t>C16 H12 N4 O4</t>
  </si>
  <si>
    <t>Oxalic acid</t>
  </si>
  <si>
    <t>C2 H2 O4</t>
  </si>
  <si>
    <t>3-{4-Allyl-5-[(4-tert-butylbenzyl)sulfanyl]-4H-1,2,4-triazol-3-yl}pyridine</t>
  </si>
  <si>
    <t>C21 H24 N4 S</t>
  </si>
  <si>
    <t>2-Chloro-N-(2-methyl-1,3-benzoxazol-6-yl)acetamide</t>
  </si>
  <si>
    <t>C10 H9 Cl N2 O2</t>
  </si>
  <si>
    <t>(2-Benzyl-5-nitro-2H-pyrazol-3-yl)-(2,3-dihydro-indol-1-yl)-methanone</t>
  </si>
  <si>
    <t>C19 H16 N4 O3</t>
  </si>
  <si>
    <t>3-[(2-Methyl-5-nitro-1-oxido-2H-1,2,3-triazol-4-yl)amino]propanenitrile</t>
  </si>
  <si>
    <t>C6 H8 N6 O3</t>
  </si>
  <si>
    <t>{[5-(2,2-Dimethyl-1,3-dioxolan-4-yl)-2,2-dimethyltetrahydrofuro[2,3-d][1,3]dioxol-6-yl]oxy}(trimethyl)silane</t>
  </si>
  <si>
    <t>C15 H28 O6 Si</t>
  </si>
  <si>
    <t>Diaveridine</t>
  </si>
  <si>
    <t>C13 H16 N4 O2</t>
  </si>
  <si>
    <t>2,4-Dinitrodiphenylamine</t>
  </si>
  <si>
    <t>C12 H9 N3 O4</t>
  </si>
  <si>
    <t>Diphenyl(2-vinylphenyl)phosphine</t>
  </si>
  <si>
    <t>C20 H17 P</t>
  </si>
  <si>
    <t>2-Methyl-4-phenyltetrahydro-2H-thiopyran 1,1-dioxide</t>
  </si>
  <si>
    <t>C12 H16 O2 S</t>
  </si>
  <si>
    <t>2-Ethyl-1,3,2-oxathiaborolane</t>
  </si>
  <si>
    <t>C4 H9 B O S</t>
  </si>
  <si>
    <t>2-Hydroxy Nevirapine</t>
  </si>
  <si>
    <t>C15 H14 N4 O2</t>
  </si>
  <si>
    <t>N'-(5,8-Dimethoxy-2,3-diphenyl-6-quinoxalinyl)-N,N-dimethyl-1,2-ethanediamine</t>
  </si>
  <si>
    <t>C26 H28 N4 O2</t>
  </si>
  <si>
    <t>alpha-Ketoglutaric acid</t>
  </si>
  <si>
    <t>Ethyl (2Z)-2-(hydroxyimino)-3-oxobutanoate</t>
  </si>
  <si>
    <t>C7 H10 O7</t>
  </si>
  <si>
    <t>(10Z)-1,1,1-Trifluoro-19-hydroxy-10-nonadecen-3-one</t>
  </si>
  <si>
    <t>C19 H33 F3 O2</t>
  </si>
  <si>
    <t>N-(5-Chloro-2-methylphenyl)-1-cyclohexyl-5-oxo-3-pyrrolidinecarboxamide</t>
  </si>
  <si>
    <t>C18 H23 Cl N2 O2</t>
  </si>
  <si>
    <t>1768985</t>
  </si>
  <si>
    <t>C4 H9 N O5</t>
  </si>
  <si>
    <t>tert-butyl 1-benzyl-2-oxoethylcarbamate</t>
  </si>
  <si>
    <t>C14 H19 N O3</t>
  </si>
  <si>
    <t>alpha-ketoadipic acid</t>
  </si>
  <si>
    <t>2,7-Diiodo-9-fluorenone</t>
  </si>
  <si>
    <t>C13 H6 I2 O</t>
  </si>
  <si>
    <t>Tributylgermyl</t>
  </si>
  <si>
    <t>C12 H27 Ge</t>
  </si>
  <si>
    <t>N-{(E)-Amino[(6-ethoxy-4-methyl-2-quinazolinyl)amino]methylene}propanamide</t>
  </si>
  <si>
    <t>C15 H19 N5 O2</t>
  </si>
  <si>
    <t>1-(tert-butoxycarbonyl)proline</t>
  </si>
  <si>
    <t>C10 H17 N O4</t>
  </si>
  <si>
    <t>BHFF</t>
  </si>
  <si>
    <t>C17 H21 F3 O3</t>
  </si>
  <si>
    <t>Dimethyl (3Z)-3-methyl-3-penten-1-ynylphosphonate</t>
  </si>
  <si>
    <t>C8 H13 O3 P</t>
  </si>
  <si>
    <t>(3R,4S,9R,11R)-29-(4-Hydroxyphenyl)-4-methyl-3,9,11-nonacosanetriol</t>
  </si>
  <si>
    <t>C36 H66 O4</t>
  </si>
  <si>
    <t>HIDA</t>
  </si>
  <si>
    <t>C6 H11 N O5</t>
  </si>
  <si>
    <t>N-{2-[(4-Benzyl-1-piperidinyl)carbonyl]phenyl}-4-methylbenzamide</t>
  </si>
  <si>
    <t>C27 H28 N2 O2</t>
  </si>
  <si>
    <t>CARBOBENZYLOXY-DL-SERINE METHYL ESTER</t>
  </si>
  <si>
    <t>C12 H15 N O5</t>
  </si>
  <si>
    <t>2,3,4,5,6,7,8-Heptahydroxyoctanoic acid</t>
  </si>
  <si>
    <t>C8 H16 O9</t>
  </si>
  <si>
    <t>UNII:74D1OHC38H</t>
  </si>
  <si>
    <t>C19 H32 O4</t>
  </si>
  <si>
    <t>(+)-Mometasone</t>
  </si>
  <si>
    <t>C22 H28 Cl2 O4</t>
  </si>
  <si>
    <t>(3E,5Z,7Z)-3,5,7-Tridecatriene-9,11-diyn-1-ol</t>
  </si>
  <si>
    <t>10-oxocapric acid</t>
  </si>
  <si>
    <t>2-Acetamido-4-(chloromethyl)thiazole</t>
  </si>
  <si>
    <t>C6 H7 Cl N2 O S</t>
  </si>
  <si>
    <t>4-Hydroxyprolylleucine</t>
  </si>
  <si>
    <t>C11 H20 N2 O4</t>
  </si>
  <si>
    <t>N-Acetyl-L-aspartic acid</t>
  </si>
  <si>
    <t>C6 H9 N O5</t>
  </si>
  <si>
    <t>1732094</t>
  </si>
  <si>
    <t>C5 H13 Cl Si</t>
  </si>
  <si>
    <t>4-Amino-1-pentofuranosyl-1H-imidazole-5-carboxamide</t>
  </si>
  <si>
    <t>2,2′:6′,2″-Terpyridine</t>
  </si>
  <si>
    <t>C15 H11 N3</t>
  </si>
  <si>
    <t>Methyl (methylsulfanyl)(3-oxocyclohexyl)acetate</t>
  </si>
  <si>
    <t>C10 H16 O3 S</t>
  </si>
  <si>
    <t>Acetamide, 2-(1,3-dimethyl-2,6-dioxo-1,2,3,6-tetrahydropurin-7-yl)-N-ethyl-N-phenyl-</t>
  </si>
  <si>
    <t>C17 H19 N5 O3</t>
  </si>
  <si>
    <t>DESTETRAHYDROFURANYL TERAZOSIN</t>
  </si>
  <si>
    <t>C15 H19 N5 O3</t>
  </si>
  <si>
    <t>2,5-Dihydroxyterephthalic acid</t>
  </si>
  <si>
    <t>C8 H6 O6</t>
  </si>
  <si>
    <t>4-(3-Methoxyphenyl)-4,10-dihydro[1,3,5]triazino[1,2-a]benzimidazol-2-amine</t>
  </si>
  <si>
    <t>C16 H15 N5 O</t>
  </si>
  <si>
    <t>1,3,5-TRIBENZOYLBENZENE</t>
  </si>
  <si>
    <t>C27 H18 O3</t>
  </si>
  <si>
    <t>(5alpha,7E)-7-Benzylidene-17-(cyclopropylmethyl)-3,14-dihydroxy-4,5-epoxymorphinan-6-one</t>
  </si>
  <si>
    <t>C27 H27 N O4</t>
  </si>
  <si>
    <t>Pyrrolidin-2-one, 1-[4-(4-pyridin-2-ylpiperazine-1-sulfonyl)phenyl]-</t>
  </si>
  <si>
    <t>C19 H22 N4 O3 S</t>
  </si>
  <si>
    <t>8-[(E)-2-(3,5-Dimethoxyphenyl)vinyl]-1,3-dipropyl-3,7-dihydro-1H-purine-2,6-dione</t>
  </si>
  <si>
    <t>C21 H26 N4 O4</t>
  </si>
  <si>
    <t>MFCD00482303</t>
  </si>
  <si>
    <t>C19 H18 N P</t>
  </si>
  <si>
    <t>Diphenylmethane</t>
  </si>
  <si>
    <t>C13 H12</t>
  </si>
  <si>
    <t>lactide</t>
  </si>
  <si>
    <t>Adefovir</t>
  </si>
  <si>
    <t>C8 H12 N5 O4 P</t>
  </si>
  <si>
    <t>Di-9H-fluoren-9-ylidenehydrazine</t>
  </si>
  <si>
    <t>C26 H16 N2</t>
  </si>
  <si>
    <t>[4-(Benzyloxy)phenoxy][bis(2-methyl-2-propanyl)]silyl</t>
  </si>
  <si>
    <t>C21 H29 O2 Si</t>
  </si>
  <si>
    <t>4-Amino-2-[2-(1-piperidinyl)ethyl]-1H-pyrrolo[3,4-c]quinoline-1,3(2H)-dione</t>
  </si>
  <si>
    <t>C18 H20 N4 O2</t>
  </si>
  <si>
    <t>N1-(tert-butyl)-2-{[5-(4-nitrophenyl)-2-furyl]methylidene}hydrazine-1-carbothioamide</t>
  </si>
  <si>
    <t>C16 H18 N4 O3 S</t>
  </si>
  <si>
    <t>1,3,9,11-Tetramethyl-5,7-dihydrodibenzo[c,e]thiepine</t>
  </si>
  <si>
    <t>C18 H20 S</t>
  </si>
  <si>
    <t>2-(Methylthio)acetamide</t>
  </si>
  <si>
    <t>C3 H7 N O S</t>
  </si>
  <si>
    <t>Bis[dimethyl(2-methyl-2-propanyl)silyl] adipate</t>
  </si>
  <si>
    <t>C18 H38 O4 Si2</t>
  </si>
  <si>
    <t>7-Hydroxy-9-[2-(3-hydroxy-6-hepten-1-yl)-1,3-dithian-2-yl]-4-nonynoic acid</t>
  </si>
  <si>
    <t>C20 H32 O4 S2</t>
  </si>
  <si>
    <t>4-Amino-2,6-dichlorophenol</t>
  </si>
  <si>
    <t>C6 H5 Cl2 N O</t>
  </si>
  <si>
    <t>N-Boc-3-carboethoxy-4-piperidone</t>
  </si>
  <si>
    <t>C13 H21 N O5</t>
  </si>
  <si>
    <t>46376</t>
  </si>
  <si>
    <t>C15 H21 N O6</t>
  </si>
  <si>
    <t>Pyrrole-3-carboxaldehyde, 1-(3-trifluoromethylphenyl)-2,5-dimethyl-</t>
  </si>
  <si>
    <t>C14 H12 F3 N O</t>
  </si>
  <si>
    <t>fosarilate</t>
  </si>
  <si>
    <t>C17 H28 Cl O5 P</t>
  </si>
  <si>
    <t>Trimethylsilyl 5-oxo-1-(trimethylsilyl)prolinate</t>
  </si>
  <si>
    <t>C11 H23 N O3 Si2</t>
  </si>
  <si>
    <t>5-Methyl-2,4-bis[(trimethylsilyl)sulfanyl]pyrimidine</t>
  </si>
  <si>
    <t>C11 H22 N2 S2 Si2</t>
  </si>
  <si>
    <t>Lorcainide</t>
  </si>
  <si>
    <t>C22 H27 Cl N2 O</t>
  </si>
  <si>
    <t>3,4-Dihydroxy-5-(1,2,3-trihydroxypropyl)dihydro-2(3H)-furanone</t>
  </si>
  <si>
    <t>C7 H12 O7</t>
  </si>
  <si>
    <t>N-[4-(1-Isobutyl-1H-benzimidazol-2-yl)-1,2,5-oxadiazol-3-yl]propanamide</t>
  </si>
  <si>
    <t>C16 H19 N5 O2</t>
  </si>
  <si>
    <t>Tenofovir</t>
  </si>
  <si>
    <t>C9 H14 N5 O4 P</t>
  </si>
  <si>
    <t>3-Isobutylsulfanyl-1-morpholin-4-yl-5,6,7,8-tetrahydro-isoquinoline-4-carbonitrile</t>
  </si>
  <si>
    <t>C18 H25 N3 O S</t>
  </si>
  <si>
    <t>Losartan</t>
  </si>
  <si>
    <t>C22 H23 Cl N6 O</t>
  </si>
  <si>
    <t>2-Bromo-4-oxatricyclo[4.2.1.0~3,7~]nonane-5,8-dione</t>
  </si>
  <si>
    <t>C8 H7 Br O3</t>
  </si>
  <si>
    <t>N-(3-Chlorophenyl)-6-(1,3-dioxo-1,3-dihydro-2H-isoindol-2-yl)hexanamide</t>
  </si>
  <si>
    <t>C20 H19 Cl N2 O3</t>
  </si>
  <si>
    <t>N-(4-chlorophenethyl)-1-adamantanecarboxamide</t>
  </si>
  <si>
    <t>C19 H24 Cl N O</t>
  </si>
  <si>
    <t>N-[2-(4-Benzoyl-1-piperazinyl)ethyl]-N'-(4-methylphenyl)ethanediamide</t>
  </si>
  <si>
    <t>C22 H26 N4 O3</t>
  </si>
  <si>
    <t>2,2'-[(4-Nitro-1,2-phenylene)bis(oxy-2,1-ethanediyloxy)]diethanol</t>
  </si>
  <si>
    <t>C14 H21 N O8</t>
  </si>
  <si>
    <t>Methyl hydrazidodicarboxylate</t>
  </si>
  <si>
    <t>C4 H8 N2 O4</t>
  </si>
  <si>
    <t>3-Benzo[1,3]dioxol-5-yl-3-tert-butoxycarbonylamino-propionic acid</t>
  </si>
  <si>
    <t>C15 H19 N O6</t>
  </si>
  <si>
    <t>Tozadenant</t>
  </si>
  <si>
    <t>C19 H26 N4 O4 S</t>
  </si>
  <si>
    <t>Neopentylphosphonic dichloride</t>
  </si>
  <si>
    <t>C5 H11 Cl2 O P</t>
  </si>
  <si>
    <t>Camostat</t>
  </si>
  <si>
    <t>C20 H22 N4 O5</t>
  </si>
  <si>
    <t>2-[(4-Methyl-2-quinazolinyl)amino]-5,6-dihydro-4(3H)-pyrimidinone</t>
  </si>
  <si>
    <t>C13 H13 N5 O</t>
  </si>
  <si>
    <t>2,2-Dimethylcyclohexyl hydrogen methylphosphonate</t>
  </si>
  <si>
    <t>C9 H19 O3 P</t>
  </si>
  <si>
    <t>Tazobactam</t>
  </si>
  <si>
    <t>C10 H12 N4 O5 S</t>
  </si>
  <si>
    <t>1,3-Dimethyl-2,4,5,6(1H,3H)-pyrimidinetetrone 5-([4-(diethylamino)phenyl]hydrazone)</t>
  </si>
  <si>
    <t>C16 H21 N5 O3</t>
  </si>
  <si>
    <t>(2E)-3-(4-Fluorophenyl)-N-[(4-methyl-1-piperazinyl)carbonothioyl]acrylamide</t>
  </si>
  <si>
    <t>C15 H18 F N3 O S</t>
  </si>
  <si>
    <t>N-(3-Chlorophenyl)-2-(4-methyl-1-piperazinyl)acetamide</t>
  </si>
  <si>
    <t>C13 H18 Cl N3 O</t>
  </si>
  <si>
    <t>1-(2-Chloro-4,5-difluorophenyl)-3-[4-(2-methyl-2-propanyl)benzyl]urea</t>
  </si>
  <si>
    <t>C18 H19 Cl F2 N2 O</t>
  </si>
  <si>
    <t>N-Benzyl-4-[(2E)-2-(3-nitrobenzylidene)hydrazino]-4-oxobutanamide</t>
  </si>
  <si>
    <t>C18 H18 N4 O4</t>
  </si>
  <si>
    <t>2-(1-Methyl-1H-imidazo[4,5-c]pyridin-2-yl)quinoline</t>
  </si>
  <si>
    <t>C16 H12 N4</t>
  </si>
  <si>
    <t>Tricine</t>
  </si>
  <si>
    <t>C6 H13 N O5</t>
  </si>
  <si>
    <t>2,8-Diazaspiro[5.5]undecane-1,3,7,9-tetrone</t>
  </si>
  <si>
    <t>C9 H10 N2 O4</t>
  </si>
  <si>
    <t>1-[3-([1,2,4]Triazolo[4,3-a]quinoxalin-4-ylamino)phenyl]ethanone</t>
  </si>
  <si>
    <t>C17 H13 N5 O</t>
  </si>
  <si>
    <t>4-((1E)-3-[4-(Octadecyloxy)phenyl]-3-oxo-1-propenyl)benzonitrile</t>
  </si>
  <si>
    <t>C34 H47 N O2</t>
  </si>
  <si>
    <t>N-(2,3-Dihydro-1,4-benzodioxin-6-yl)[1,2,4]triazolo[4,3-a]quinoxalin-4-amine</t>
  </si>
  <si>
    <t>C17 H13 N5 O2</t>
  </si>
  <si>
    <t>2-Oxo-2-[(tetrahydro-2-furanylmethyl)amino]ethyl acetate</t>
  </si>
  <si>
    <t>3-{[2-(4-Morpholinyl)ethyl]amino}-1-[4-(2-oxo-1-pyrrolidinyl)benzyl]-2,5-pyrrolidinedione</t>
  </si>
  <si>
    <t>C21 H28 N4 O4</t>
  </si>
  <si>
    <t>1-Phenoxy-3-phosphino-2-propanol</t>
  </si>
  <si>
    <t>C9 H13 O2 P</t>
  </si>
  <si>
    <t>1,2,4-Triazino[5,6-b]indole, 3-methylthio-5-(2-phenylethyl)-</t>
  </si>
  <si>
    <t>C18 H16 N4 S</t>
  </si>
  <si>
    <t>Ethyl {2-[4-(propionylamino)-1,2,5-oxadiazol-3-yl]-1H-benzimidazol-1-yl}acetate</t>
  </si>
  <si>
    <t>C16 H17 N5 O4</t>
  </si>
  <si>
    <t>(2S,4S)-4-hydroxy-2,3,4,5-tetrahydrodipicolinic acid</t>
  </si>
  <si>
    <t>C7 H9 N O5</t>
  </si>
  <si>
    <t>Butyl (E)-dec-2-enoate</t>
  </si>
  <si>
    <t>5-(Hydroxyimino)-2,2-dimethyl-1,3-dioxane-4,6-dione</t>
  </si>
  <si>
    <t>C6 H7 N O5</t>
  </si>
  <si>
    <t>9-Carboxymethoxymethylguanine</t>
  </si>
  <si>
    <t>C8 H9 N5 O4</t>
  </si>
  <si>
    <t>3-Acetyl-2-(2,4-dimethoxy-phenylamino)-6-methyl-pyran-4-one</t>
  </si>
  <si>
    <t>C16 H17 N O5</t>
  </si>
  <si>
    <t>2-Methyl-2-propanyl 2-{[2,6-dioxo-1-(3-pyridinyl)-3-piperidinyl]carbamoyl}-1-pyrrolidinecarboxylate</t>
  </si>
  <si>
    <t>C20 H26 N4 O5</t>
  </si>
  <si>
    <t>N-Acetyl-L-glutamic acid</t>
  </si>
  <si>
    <t>Dimethyl 4-(1,3-benzodioxol-5-yl)-1,4-dihydro-3,5-pyridinedicarboxylate</t>
  </si>
  <si>
    <t>C16 H15 N O6</t>
  </si>
  <si>
    <t>1-Chloro-1,3-dimethylsiletane</t>
  </si>
  <si>
    <t>C5 H11 Cl Si</t>
  </si>
  <si>
    <t>6H-Quinazolin-5-one, 2-morpholin-4-yl-7-p-tolyl-7,8-dihydro-</t>
  </si>
  <si>
    <t>C19 H21 N3 O2</t>
  </si>
  <si>
    <t>N'-{(E)-[2-(4-Morpholinyl)-5-nitrophenyl]methylene}-2-(1-naphthyloxy)acetohydrazide</t>
  </si>
  <si>
    <t>C23 H22 N4 O5</t>
  </si>
  <si>
    <t>ocinaplon</t>
  </si>
  <si>
    <t>C17 H11 N5 O</t>
  </si>
  <si>
    <t>1-[(2,5-Dimethyl-3-thienyl)sulfonyl]piperidine</t>
  </si>
  <si>
    <t>C11 H17 N O2 S2</t>
  </si>
  <si>
    <t>C16 H26 O7</t>
  </si>
  <si>
    <t>2-[2-(2H-Tetrazol-5-yl)ethyl]-1H-isoindole-1,3(2H)-dione</t>
  </si>
  <si>
    <t>C11 H9 N5 O2</t>
  </si>
  <si>
    <t>Farnesyl pyrophosphate</t>
  </si>
  <si>
    <t>C15 H28 O7 P2</t>
  </si>
  <si>
    <t>Diethyl 1-(8-acetamido-1-naphthyl)-1H-1,2,3-triazole-4,5-dicarboxylate</t>
  </si>
  <si>
    <t>C20 H20 N4 O5</t>
  </si>
  <si>
    <t>1,5-Bis(4-fluorobenzylideneamino)naphthalene</t>
  </si>
  <si>
    <t>C24 H16 F2 N2</t>
  </si>
  <si>
    <t>Tributyl citrate</t>
  </si>
  <si>
    <t>C18 H32 O7</t>
  </si>
  <si>
    <t>3-[2-(Dimethylamino)-1,3-benzoxazol-5-yl]-1,1-diethylthiourea</t>
  </si>
  <si>
    <t>C14 H20 N4 O S</t>
  </si>
  <si>
    <t>1,1,1,9,9,9-Hexafluoro-5-nonanone</t>
  </si>
  <si>
    <t>C9 H12 F6 O</t>
  </si>
  <si>
    <t>(2E)-1-(2,3-Dihydro-1,4-benzodioxin-6-yl)-3-(4-fluorophenyl)-2-propen-1-one</t>
  </si>
  <si>
    <t>C17 H13 F O3</t>
  </si>
  <si>
    <t>Tributyl (1Z)-1-propene-1,2,3-tricarboxylate</t>
  </si>
  <si>
    <t>C18 H30 O6</t>
  </si>
  <si>
    <t>Carboxylosartan</t>
  </si>
  <si>
    <t>C22 H21 Cl N6 O2</t>
  </si>
  <si>
    <t>Z-DL-Asp-OH</t>
  </si>
  <si>
    <t>C12 H13 N O6</t>
  </si>
  <si>
    <t>Alizapride</t>
  </si>
  <si>
    <t>C16 H21 N5 O2</t>
  </si>
  <si>
    <t>O-Benzyl-N-{[(2-methyl-2-propanyl)oxy]carbonyl}threonine</t>
  </si>
  <si>
    <t>C16 H23 N O5</t>
  </si>
  <si>
    <t>3-(Phenylthio)propanoic acid</t>
  </si>
  <si>
    <t>C9 H10 O2 S</t>
  </si>
  <si>
    <t>Diethyl (E)-azodicarboxylate</t>
  </si>
  <si>
    <t>C6 H10 N2 O4</t>
  </si>
  <si>
    <t>Ethyl N-[1,2,4]triazolo[4,3-a]quinoxalin-4-ylglycinate</t>
  </si>
  <si>
    <t>Benzyl N-[(benzyloxy)carbonyl]serinate</t>
  </si>
  <si>
    <t>C18 H19 N O5</t>
  </si>
  <si>
    <t>Tandospirone</t>
  </si>
  <si>
    <t>C21 H29 N5 O2</t>
  </si>
  <si>
    <t>N-[2-(4-Chlorophenyl)ethyl]-N'-(2-fluorophenyl)ethanediamide</t>
  </si>
  <si>
    <t>C16 H14 Cl F N2 O2</t>
  </si>
  <si>
    <t>N-(5-Chloro-2-hydroxyphenyl)-5-oxo-1-phenyl-3-pyrrolidinecarboxamide</t>
  </si>
  <si>
    <t>C17 H15 Cl N2 O3</t>
  </si>
  <si>
    <t>N-{(E)-[5-(2-Nitrophenyl)-2-furyl]methylene}-4H-1,2,4-triazol-4-amine</t>
  </si>
  <si>
    <t>C13 H9 N5 O3</t>
  </si>
  <si>
    <t>(2,5-Dichlorophenyl)(3,5-dimethyl-1-piperidinyl)methanone</t>
  </si>
  <si>
    <t>C14 H17 Cl2 N O</t>
  </si>
  <si>
    <t>(4E)-6,7-dihydro-2,1,3-benzoxadiazol-4(5H)-one O-(4-chlorobenzyl)oxime</t>
  </si>
  <si>
    <t>C13 H12 Cl N3 O2</t>
  </si>
  <si>
    <t>3-(2-CHLOROETHYL)-2,4(1H,3H)-QUINAZOLINEDIONE</t>
  </si>
  <si>
    <t>2-[4-(2,5-Dioxo-1-phenyl-3-pyrrolidinyl)-1-piperazinyl]acetamide</t>
  </si>
  <si>
    <t>C16 H20 N4 O3</t>
  </si>
  <si>
    <t>Nafamostat</t>
  </si>
  <si>
    <t>C19 H17 N5 O2</t>
  </si>
  <si>
    <t>4,4',4''-Phosphinylidynetrisemicarbazide</t>
  </si>
  <si>
    <t>C3 H12 N9 O4 P</t>
  </si>
  <si>
    <t>Methyl N-acetyl-2-(1,3,6-trimethyl-2,4-dioxo-1,2,3,4-tetrahydro-5-pyrimidinyl)tryptophanate</t>
  </si>
  <si>
    <t>C21 H24 N4 O5</t>
  </si>
  <si>
    <t>Dimethyl 2-[(2E)-3-methoxy-2-propenylidene]malonate</t>
  </si>
  <si>
    <t>C9 H12 O5</t>
  </si>
  <si>
    <t>Gly-Ser</t>
  </si>
  <si>
    <t>C5 H10 N2 O4</t>
  </si>
  <si>
    <t>XF6863300</t>
  </si>
  <si>
    <t>C14 H10 N4</t>
  </si>
  <si>
    <t>Fluoxetine</t>
  </si>
  <si>
    <t>C17 H18 F3 N O</t>
  </si>
  <si>
    <t>Bevenopran</t>
  </si>
  <si>
    <t>C20 H26 N4 O4</t>
  </si>
  <si>
    <t>4329</t>
  </si>
  <si>
    <t>Khellactone, Cis-(-)-</t>
  </si>
  <si>
    <t>octadecyltrichlorosilane</t>
  </si>
  <si>
    <t>C18 H37 Cl3 Si</t>
  </si>
  <si>
    <t>Ethyl 4-hydroxy-6-methoxy-3-quinolinecarboxylate</t>
  </si>
  <si>
    <t>C13 H13 N O4</t>
  </si>
  <si>
    <t>Bemitradine</t>
  </si>
  <si>
    <t>C15 H17 N5 O</t>
  </si>
  <si>
    <t>Thieno[3,4-b]pyrazine-2,3-diol</t>
  </si>
  <si>
    <t>C6 H4 N2 O2 S</t>
  </si>
  <si>
    <t>3H-10,11-Epimino-3-azadibenzo[g,ij]naphtho[2,1,8-cde]azulene</t>
  </si>
  <si>
    <t>C22 H12 N2</t>
  </si>
  <si>
    <t>8-Ethyl-3,3-dimethyl-6-piperidin-1-yl-3,4-dihydro-1H-thiopyrano[3,4-c]pyridine-5-carbonitrile</t>
  </si>
  <si>
    <t>C18 H25 N3 S</t>
  </si>
  <si>
    <t>N,N'-(Oxydi-4,1-phenylene)bis(2-amino-3-methylbutanamide)</t>
  </si>
  <si>
    <t>C22 H30 N4 O3</t>
  </si>
  <si>
    <t>4-(Aminomethyl)-5-fluoro-1,2-benzenediol</t>
  </si>
  <si>
    <t>C7 H8 F N O2</t>
  </si>
  <si>
    <t>5-{[(5-Methyl-3-furoyl)amino]methyl}-3-furoic acid</t>
  </si>
  <si>
    <t>C12 H11 N O5</t>
  </si>
  <si>
    <t>(2Z)-2-(2,6-Dichloro-3-nitrobenzylidene)-1-benzothiophen-3(2H)-one</t>
  </si>
  <si>
    <t>C15 H7 Cl2 N O3 S</t>
  </si>
  <si>
    <t>Diethyl benzamidomalonate</t>
  </si>
  <si>
    <t>C14 H17 N O5</t>
  </si>
  <si>
    <t>N-(2,3-Dihydro-1,4-benzodioxin-6-yl)-2-(5-phenyl-2H-tetrazol-2-yl)propanamide</t>
  </si>
  <si>
    <t>C18 H17 N5 O3</t>
  </si>
  <si>
    <t>Avenein</t>
  </si>
  <si>
    <t>C14 H18 O8</t>
  </si>
  <si>
    <t>5-Ethoxy-2-phenyl-2H-naphtho[1,8-bc]thiophene</t>
  </si>
  <si>
    <t>C19 H16 O S</t>
  </si>
  <si>
    <t>[4-(2-Chlorophenyl)-1-piperazinyl](3,4,5-trimethoxyphenyl)methanone</t>
  </si>
  <si>
    <t>C20 H23 Cl N2 O4</t>
  </si>
  <si>
    <t>(Chloromethyl)(methyl)divinylsilane</t>
  </si>
  <si>
    <t>C6 H11 Cl Si</t>
  </si>
  <si>
    <t>benzyloxycarbonylarginine</t>
  </si>
  <si>
    <t>C14 H20 N4 O4</t>
  </si>
  <si>
    <t>Dimethyl 3,8-dioxodecanedioate</t>
  </si>
  <si>
    <t>C12 H18 O6</t>
  </si>
  <si>
    <t>4-styrenesulfonic acid</t>
  </si>
  <si>
    <t>C8 H8 O3 S</t>
  </si>
  <si>
    <t>(3E)-3-[(3-Fluorobenzoyl)hydrazono]-N-(4-fluorobenzyl)butanamide</t>
  </si>
  <si>
    <t>C18 H17 F2 N3 O2</t>
  </si>
  <si>
    <t>1-(3-Chlorophenyl)-3-(dicyclohexylmethylene)urea</t>
  </si>
  <si>
    <t>C20 H27 Cl N2 O</t>
  </si>
  <si>
    <t>Ethyl 2-(benzoylamino)-3,3,3-trifluoro-N-[2-(2-fluorophenyl)ethyl]alaninate</t>
  </si>
  <si>
    <t>C20 H20 F4 N2 O3</t>
  </si>
  <si>
    <t>1H-Pyrrolo[3,2-d]pyrimidine-2,4(3H,5H)-dione</t>
  </si>
  <si>
    <t>C6 H5 N3 O2</t>
  </si>
  <si>
    <t>1-[3-(Pentafluorophenoxy)propyl]-3-phenylurea</t>
  </si>
  <si>
    <t>C16 H13 F5 N2 O2</t>
  </si>
  <si>
    <t>Etonitazene</t>
  </si>
  <si>
    <t>C22 H28 N4 O3</t>
  </si>
  <si>
    <t>Sweroside</t>
  </si>
  <si>
    <t>C16 H22 O9</t>
  </si>
  <si>
    <t>3-(2-(5-Acetoxy-3,5-dimethyl-2-oxocyclohexyl)-2-hydroxyethyl)glutarimide</t>
  </si>
  <si>
    <t>C17 H25 N O6</t>
  </si>
  <si>
    <t>5-(4-Chlorophenyl)-3,7-diphenyl-4H-1,2-diazepine</t>
  </si>
  <si>
    <t>C23 H17 Cl N2</t>
  </si>
  <si>
    <t>1-stearyl estercitric acid</t>
  </si>
  <si>
    <t>C24 H44 O7</t>
  </si>
  <si>
    <t>N-(4-Carboxybenzoyl)aspartic acid</t>
  </si>
  <si>
    <t>C12 H11 N O7</t>
  </si>
  <si>
    <t>1-Chloro-1,4-dimethylsilinane</t>
  </si>
  <si>
    <t>C7 H15 Cl Si</t>
  </si>
  <si>
    <t>Ethoxy(methyl)oxophosphonium</t>
  </si>
  <si>
    <t>C3 H8 O2 P</t>
  </si>
  <si>
    <t>(6-Amino-8a-methoxy-1,5-dimethyl-4,7-dioxo-1,1a,2,4,7,8,8a,8b-octahydroazireno[2',3':3,4]pyrrolo[1,2-a]indol-8-yl)methyl carbamate</t>
  </si>
  <si>
    <t>C16 H20 N4 O5</t>
  </si>
  <si>
    <t>C19 H17 N O S</t>
  </si>
  <si>
    <t>4-(4-Bromophenyl)-4,5-dimethyl-2-cyclohexen-1-one</t>
  </si>
  <si>
    <t>C14 H15 Br O</t>
  </si>
  <si>
    <t>Methyl 3-(2,4-diiodo-1H-imidazol-5-yl)propanoate</t>
  </si>
  <si>
    <t>C7 H8 I2 N2 O2</t>
  </si>
  <si>
    <t>Benzonitrile, 4-(4-benzyl-1-piperidylmethyl)-3-chloro-</t>
  </si>
  <si>
    <t>C20 H21 Cl N2</t>
  </si>
  <si>
    <t>C6 H12 N2 O4</t>
  </si>
  <si>
    <t>Threonylserine</t>
  </si>
  <si>
    <t>NS1800000</t>
  </si>
  <si>
    <t>C8 H9 N O4</t>
  </si>
  <si>
    <t>Pteridine, 6-ethyl-2,4,7-tris(trimethylsiloxy)-</t>
  </si>
  <si>
    <t>C17 H32 N4 O3 Si3</t>
  </si>
  <si>
    <t>MFCD00399308</t>
  </si>
  <si>
    <t>C17 H21 N O5</t>
  </si>
  <si>
    <t>Fluoromethyl methyl disulfide</t>
  </si>
  <si>
    <t>C2 H5 F S2</t>
  </si>
  <si>
    <t>2,2,4,4-Tetrachloro-6-methyl-6-phenyl-1,3,5,2lambda~5~,4lambda~5~,6lambda~5~-triazatriphosphinine</t>
  </si>
  <si>
    <t>C7 H8 Cl4 N3 P3</t>
  </si>
  <si>
    <t>EJ9200000</t>
  </si>
  <si>
    <t>C4 H8 I2</t>
  </si>
  <si>
    <t>MFCD00065806</t>
  </si>
  <si>
    <t>C20 H28 O3</t>
  </si>
  <si>
    <t>Pigment Yellow 74</t>
  </si>
  <si>
    <t>C18 H18 N4 O6</t>
  </si>
  <si>
    <t>1-(9H-Fluoren-2-yl)-4-(1-phenyl-1H-tetrazol-5-ylsulfanyl)-butan-1-one</t>
  </si>
  <si>
    <t>C24 H20 N4 O S</t>
  </si>
  <si>
    <t>Vanillyl mandelic acid</t>
  </si>
  <si>
    <t>C9 H10 O5</t>
  </si>
  <si>
    <t>2-Ethylcyclohexyl 2-thienylacetate</t>
  </si>
  <si>
    <t>C14 H20 O2 S</t>
  </si>
  <si>
    <t>Diethyl 2-formyl-1,1-cyclopropanedicarboxylate</t>
  </si>
  <si>
    <t>TPSNI</t>
  </si>
  <si>
    <t>C17 H24 N4 O4 S</t>
  </si>
  <si>
    <t>3,4-Dihydroxyphenylglycol</t>
  </si>
  <si>
    <t>Diethyl nitromalonate</t>
  </si>
  <si>
    <t>C7 H11 N O6</t>
  </si>
  <si>
    <t>5,5'-(1,3-Phenylene)bis[3-(trichloromethyl)-1,2,4-oxadiazole]</t>
  </si>
  <si>
    <t>C12 H4 Cl6 N4 O2</t>
  </si>
  <si>
    <t>2-Iodoperfluoropropane</t>
  </si>
  <si>
    <t>C3 F7 I</t>
  </si>
  <si>
    <t>DB9100000</t>
  </si>
  <si>
    <t>C10 H2 N4</t>
  </si>
  <si>
    <t>N-(4-Fluorophenyl)-2-(4-phenyl-1-piperazinyl)acetamide</t>
  </si>
  <si>
    <t>C18 H20 F N3 O</t>
  </si>
  <si>
    <t>Diethylol dimethyl hydantoin</t>
  </si>
  <si>
    <t>C9 H16 N2 O4</t>
  </si>
  <si>
    <t>5-Hydantoinpropionic acid</t>
  </si>
  <si>
    <t>C6 H8 N2 O4</t>
  </si>
  <si>
    <t>tert-Butyl(chloromethyl)phosphinous chloride</t>
  </si>
  <si>
    <t>C5 H11 Cl2 P</t>
  </si>
  <si>
    <t>1-Methyl-N'-[(1Z)-1-(4-nitrophenyl)ethylidene]-1H-pyrazole-5-carbohydrazide</t>
  </si>
  <si>
    <t>C13 H13 N5 O3</t>
  </si>
  <si>
    <t>2-Methoxy-5-nitropyrimidine</t>
  </si>
  <si>
    <t>C5 H5 N3 O3</t>
  </si>
  <si>
    <t>1,3-Bis[4-(2,5-dimethyl-1-pyrrolyl)phenoxy]benzene</t>
  </si>
  <si>
    <t>C30 H28 N2 O2</t>
  </si>
  <si>
    <t>2,6-Dibromo-4-(4-morpholinylcarbothioyl)phenyl acetate</t>
  </si>
  <si>
    <t>C13 H13 Br2 N O3 S</t>
  </si>
  <si>
    <t>1-Amino-1-deoxyhexitol</t>
  </si>
  <si>
    <t>C6 H15 N O5</t>
  </si>
  <si>
    <t>2-Oxo-4-phosphonobutanoate</t>
  </si>
  <si>
    <t>C4 H7 O6 P</t>
  </si>
  <si>
    <t>3,4,5-TRIETHOXYBENZOIC ACID</t>
  </si>
  <si>
    <t>C13 H18 O5</t>
  </si>
  <si>
    <t>Actiphenol</t>
  </si>
  <si>
    <t>C15 H17 N O4</t>
  </si>
  <si>
    <t>CITRUSIN C</t>
  </si>
  <si>
    <t>C16 H22 O7</t>
  </si>
  <si>
    <t>Pioglitazone</t>
  </si>
  <si>
    <t>C19 H20 N2 O3 S</t>
  </si>
  <si>
    <t>[2-(3-Chlorophenyl)-3-methyl-4-quinolinyl](4-morpholinyl)methanone</t>
  </si>
  <si>
    <t>C21 H19 Cl N2 O2</t>
  </si>
  <si>
    <t>4-Fluoro-N-(1H-tetrazol-5-yl)benzamide</t>
  </si>
  <si>
    <t>C8 H6 F N5 O</t>
  </si>
  <si>
    <t>5,5-di(ethylthio)pentane-1,2,3,4-tetraol</t>
  </si>
  <si>
    <t>C9 H20 O4 S2</t>
  </si>
  <si>
    <t>4-Bromothiophenol</t>
  </si>
  <si>
    <t>C6 H5 Br S</t>
  </si>
  <si>
    <t>4-Oxo-1,2-cyclopentanedicarboxylic acid</t>
  </si>
  <si>
    <t>C7 H8 O5</t>
  </si>
  <si>
    <t>oxazolidine-2-thione</t>
  </si>
  <si>
    <t>C3 H5 N O S</t>
  </si>
  <si>
    <t>Methyl cyclopentyl(methyl)phosphinate</t>
  </si>
  <si>
    <t>C7 H15 O2 P</t>
  </si>
  <si>
    <t>HMDB0038729</t>
  </si>
  <si>
    <t>2035-99-6</t>
  </si>
  <si>
    <t>3-Methylbutyl octanoate</t>
  </si>
  <si>
    <t>HMDB0040220</t>
  </si>
  <si>
    <t>7554-12-3</t>
  </si>
  <si>
    <t>Diethyl malate</t>
  </si>
  <si>
    <t>HMDB0033788</t>
  </si>
  <si>
    <t>106-33-2</t>
  </si>
  <si>
    <t>Ethyl dodecanoate</t>
  </si>
  <si>
    <t>HMDB0040433</t>
  </si>
  <si>
    <t>539-88-8</t>
  </si>
  <si>
    <t>Ethyl levulinate</t>
  </si>
  <si>
    <t>2396-84-1</t>
  </si>
  <si>
    <t>Ethyl sorbate</t>
  </si>
  <si>
    <t>C12287</t>
  </si>
  <si>
    <t>79-77-6</t>
  </si>
  <si>
    <t>beta-Ionone</t>
  </si>
  <si>
    <t>18829-55-5</t>
  </si>
  <si>
    <t>2-Heptenal</t>
  </si>
  <si>
    <t>2630-39-9</t>
  </si>
  <si>
    <t>Methyl (1R-trans)-3-oxo-2-pentylcyclopentaneacetate</t>
  </si>
  <si>
    <t>HMDB0031716</t>
  </si>
  <si>
    <t>505-10-2</t>
  </si>
  <si>
    <t>Methionol</t>
  </si>
  <si>
    <t>HMDB0031359</t>
  </si>
  <si>
    <t>30361-29-6</t>
  </si>
  <si>
    <t>2,4-Undecadienal</t>
  </si>
  <si>
    <t>350-03-8</t>
  </si>
  <si>
    <t>3-Acetylpyridine</t>
  </si>
  <si>
    <t>HMDB0038056</t>
  </si>
  <si>
    <t>2721-22-4</t>
  </si>
  <si>
    <t>delta-Tetradecalactone</t>
  </si>
  <si>
    <t>HMDB0031085</t>
  </si>
  <si>
    <t>27593-23-3</t>
  </si>
  <si>
    <t>HMDB0031686</t>
  </si>
  <si>
    <t>30361-28-5</t>
  </si>
  <si>
    <t>2,4-Octadienal</t>
  </si>
  <si>
    <t>HMDB0037212</t>
  </si>
  <si>
    <t>59259-38-0</t>
  </si>
  <si>
    <t>Menthyl lactate</t>
  </si>
  <si>
    <t>HMDB0001568</t>
  </si>
  <si>
    <t>1871-67-6</t>
  </si>
  <si>
    <t>trans-2-Octenoic acid</t>
  </si>
  <si>
    <t>HMDB0032459</t>
  </si>
  <si>
    <t>13991-37-2</t>
  </si>
  <si>
    <t>2-Pentenoic acid</t>
  </si>
  <si>
    <t>527-60-6</t>
  </si>
  <si>
    <t>2,4,6-Trimethylphenol</t>
  </si>
  <si>
    <t>14277-97-5</t>
  </si>
  <si>
    <t>Domoic acid</t>
  </si>
  <si>
    <t>674-26-0</t>
  </si>
  <si>
    <t>4-Hydroxy-4-methyltetrahydro-2H-pyran-2-one</t>
  </si>
  <si>
    <t>1464-44-4</t>
  </si>
  <si>
    <t>Phenyl beta-D-glucopyranoside</t>
  </si>
  <si>
    <t>18448-47-0</t>
  </si>
  <si>
    <t>Methyl 1-cyclohexene-1-carboxylate</t>
  </si>
  <si>
    <t>6317-49-3</t>
  </si>
  <si>
    <t>Diethyl 4-oxoheptanedioate</t>
  </si>
  <si>
    <t>HMDB0013897</t>
  </si>
  <si>
    <t>C16648</t>
  </si>
  <si>
    <t>1575-72-0</t>
  </si>
  <si>
    <t>2-Propyl-4-pentenoic acid</t>
  </si>
  <si>
    <t>32328-03-3</t>
  </si>
  <si>
    <t>Diethyl 3-hydroxyglutarate</t>
  </si>
  <si>
    <t>16338-48-0</t>
  </si>
  <si>
    <t>L-Allylglycine</t>
  </si>
  <si>
    <t>C03752 </t>
  </si>
  <si>
    <t>2-Amino-2-deoxy-D-gluconic acid</t>
  </si>
  <si>
    <t>142-18-7</t>
  </si>
  <si>
    <t>2,3-Dihydroxypropyl dodecanoate</t>
  </si>
  <si>
    <t>589-68-4</t>
  </si>
  <si>
    <t>2,3-Dihydroxypropyl tetradecanoate</t>
  </si>
  <si>
    <t>7787-87-3</t>
  </si>
  <si>
    <t>1-Chloroethyltrimethylsilane</t>
  </si>
  <si>
    <t>928-90-5</t>
  </si>
  <si>
    <t>5-Hexyn-1-ol</t>
  </si>
  <si>
    <t>2525-62-4</t>
  </si>
  <si>
    <t>Hexyl isocyanate</t>
  </si>
  <si>
    <t>126-11-4</t>
  </si>
  <si>
    <t>Tris(hydroxymethyl)nitromethane</t>
  </si>
  <si>
    <t>1852-04-6</t>
  </si>
  <si>
    <t>Undecanedioic acid</t>
  </si>
  <si>
    <t>109-17-1</t>
  </si>
  <si>
    <t>Tetraethylene glycol dimethacrylate</t>
  </si>
  <si>
    <t>772-33-8</t>
  </si>
  <si>
    <t>2-Hydroxy-5-nitrobenzyl bromide</t>
  </si>
  <si>
    <t>HMDB0013267</t>
  </si>
  <si>
    <t>14305-32-9</t>
  </si>
  <si>
    <r>
      <t>N</t>
    </r>
    <r>
      <rPr>
        <sz val="11"/>
        <color rgb="FF222222"/>
        <rFont val="Calibri"/>
        <family val="2"/>
        <scheme val="minor"/>
      </rPr>
      <t>-decanoylglycine</t>
    </r>
  </si>
  <si>
    <t>20651-71-2</t>
  </si>
  <si>
    <t>4-Butylbenzoic acid</t>
  </si>
  <si>
    <t>620-88-2</t>
  </si>
  <si>
    <t>4-Nitrophenyl phenyl ether</t>
  </si>
  <si>
    <t>616-76-2</t>
  </si>
  <si>
    <t>5-Formylsalicylic acid</t>
  </si>
  <si>
    <t>98303-20-9</t>
  </si>
  <si>
    <t>1-(Tert-butoxycarbonyl)piperidine-2-carboxylic acid</t>
  </si>
  <si>
    <t>HMDB0060564</t>
  </si>
  <si>
    <t>15935-54-3</t>
  </si>
  <si>
    <t>Carboxyibuprofen</t>
  </si>
  <si>
    <t>C18830</t>
  </si>
  <si>
    <t>52304-36-6</t>
  </si>
  <si>
    <t>Ethyl butylacetylaminopropionate</t>
  </si>
  <si>
    <t>C16908 </t>
  </si>
  <si>
    <t>Caryophyllene oxide</t>
  </si>
  <si>
    <t>Cyclohexanol, 5-methyl-2-(1-methylethyl)-, 4-methylbenzenesulfonate</t>
  </si>
  <si>
    <t>4H-1-Benzopyran-4-one, 2,3-dihydro-5,7-dihydroxy-2-phenyl-, (2R)-</t>
  </si>
  <si>
    <t>C00898</t>
  </si>
  <si>
    <t>526-83-0</t>
  </si>
  <si>
    <t>Tartaric acid</t>
  </si>
  <si>
    <t>C07816 </t>
  </si>
  <si>
    <t>105102-22-5</t>
  </si>
  <si>
    <t>Mometasone</t>
  </si>
  <si>
    <t>C02630</t>
  </si>
  <si>
    <t>2889-31-8</t>
  </si>
  <si>
    <t>2-Hydroxyglutaric acid</t>
  </si>
  <si>
    <t>2,7-Dimethyl-2-(4-methyl-3-pentenyl)-2H-1-benzopyran-5-ol</t>
  </si>
  <si>
    <t>3-Methyl-2-butene, 1-dimethylfluorosilyl-1-trimethylsilyl-</t>
  </si>
  <si>
    <t>95341-44-9</t>
  </si>
  <si>
    <t>Corchorifatty acid F</t>
  </si>
  <si>
    <t>C16505 </t>
  </si>
  <si>
    <t>19-hydroxy-1,1,1-trifluoro-10(Z)-nonadecen-2-one</t>
  </si>
  <si>
    <t>HMDB0039858</t>
  </si>
  <si>
    <t>Angeloylsenkyunolide F</t>
  </si>
  <si>
    <t>Propanal, 2-(cyclohexylamino)-2-methyl-, oxime</t>
  </si>
  <si>
    <t>cis-Toluene dihydrodiol</t>
  </si>
  <si>
    <t>13429-83-9</t>
  </si>
  <si>
    <t>(-)-Camphanic acid</t>
  </si>
  <si>
    <t>cis-Tetralin-1,2-diol, diacetate</t>
  </si>
  <si>
    <t>C06721</t>
  </si>
  <si>
    <t>cis-1,2-Dihydroxy-1,2-dihydrodibenzothiophene</t>
  </si>
  <si>
    <t>HMDB0032607</t>
  </si>
  <si>
    <t>(1S,2S)-1-(4-methoxyphenyl)propane-1,2-diol</t>
  </si>
  <si>
    <t>(1S,2S)-3-phenoxycyclohexa-3,5-diene-1,2-diol</t>
  </si>
  <si>
    <t>Mannitol, 2,3:5,6-DI-O-isopropylidene-1-C-methylene-1-deoxy-</t>
  </si>
  <si>
    <t>5-[(2,2-Dimethyl-[1,3]dioxolan-4-yl)-hydroxy-methyl]-2,2-dimethyl-[1,3]dioxolane-4-carbaldehyde oxime</t>
  </si>
  <si>
    <t>[5-(Hydroxymethyl)-2,2-dimethyl-1,3-dioxolan-4-yl]methanol</t>
  </si>
  <si>
    <t>1-(2,5-Dichlorobenzoyl)-3,5-dimethylpiperidine</t>
  </si>
  <si>
    <t>N-[[(1beta)-2-Acetoxycyclohexyl]methyl]acetamide</t>
  </si>
  <si>
    <t>2-(2-Acetyl-3-methoxyphenyl)acetic acid</t>
  </si>
  <si>
    <t>7538-42-3</t>
  </si>
  <si>
    <t>2-Buten-1-ylsuccinic Anhydride</t>
  </si>
  <si>
    <t>(2E)-1-(2,3-dihydro-1,4-benzodioxin-6-yl)-3-(4-fluorophenyl)prop-2-en-1-one</t>
  </si>
  <si>
    <t>2,4-Dinitrophenylhydrazone tridecanal</t>
  </si>
  <si>
    <t>6010-25-9</t>
  </si>
  <si>
    <t>1-(4-Methoxyphenyl)-3-(2-thienyl)prop-2-en-1-one</t>
  </si>
  <si>
    <t>(E)-2-(hydroxymethyl)-3-(3-oxo-5-propan-2-yl-4,5,6,7-tetrahydro-1H-2-benzofuran-4-yl)prop-2-enoic acid</t>
  </si>
  <si>
    <t>HMDB0036881</t>
  </si>
  <si>
    <t>Germacrone-13-al</t>
  </si>
  <si>
    <t>2-Butenoic acid, 2-(acetylamino)-</t>
  </si>
  <si>
    <t>2548-87-0</t>
  </si>
  <si>
    <t>2-Octenal</t>
  </si>
  <si>
    <t>HMDB0030931</t>
  </si>
  <si>
    <t>(E)-2-Tridecene-4,6,8-triyn-1-ol</t>
  </si>
  <si>
    <t>HMDB0125586</t>
  </si>
  <si>
    <t>HMDB0125514</t>
  </si>
  <si>
    <t>(2E)-3-(2,4-dihydroxy-5-methoxyphenyl)prop-2-enoic acid</t>
  </si>
  <si>
    <t>HMDB0134048</t>
  </si>
  <si>
    <t>[(E)-3-(2-hydroxyphenyl)prop-2-enyl] hydrogen sulfate</t>
  </si>
  <si>
    <t>HMDB0034315</t>
  </si>
  <si>
    <t>14737-89-4</t>
  </si>
  <si>
    <t>3,4-Dimethoxycinnamic acid</t>
  </si>
  <si>
    <t>3-Acetoxycinnamic acid</t>
  </si>
  <si>
    <t>(2E)-3-(3-hydroxyphenyl)prop-2-enal</t>
  </si>
  <si>
    <t>Acrylamide, 3-(4-fluorophenyl)-N-(4-methylpiperazine-1-carbothioyl)-</t>
  </si>
  <si>
    <t>HMDB0128680</t>
  </si>
  <si>
    <t>HMDB0128930</t>
  </si>
  <si>
    <t>3-Methyl-4-(sulfooxy)but-2-enoic acid</t>
  </si>
  <si>
    <t>4-Oxoisocrotonic acid</t>
  </si>
  <si>
    <t>4-Oxo-pent-2-en-2-yl acetate</t>
  </si>
  <si>
    <t>2-Pentenenitrile, 5-hydroxy-, (E)-</t>
  </si>
  <si>
    <t>HMDB0039859</t>
  </si>
  <si>
    <t>Glandulone C</t>
  </si>
  <si>
    <t>2-Hexenal, 6-phenyl-, (E)-</t>
  </si>
  <si>
    <t>HMDB0010726</t>
  </si>
  <si>
    <t>334-49-6</t>
  </si>
  <si>
    <t>2-Decenoic acid</t>
  </si>
  <si>
    <t>2,4-Nonadien-6-yn-1-ol, (E,E)-</t>
  </si>
  <si>
    <t>7-Hydroxyocta-2,4-dienoic acid</t>
  </si>
  <si>
    <t>HMDB0032213</t>
  </si>
  <si>
    <t>66642-86-2</t>
  </si>
  <si>
    <t>(2e,4e,7z)-2,4,7-Decatrienal</t>
  </si>
  <si>
    <t>(E,Z)-2,4-nonadienal</t>
  </si>
  <si>
    <t>HMDB0039844</t>
  </si>
  <si>
    <t>56767-18-1</t>
  </si>
  <si>
    <t>HMDB0032210</t>
  </si>
  <si>
    <t>608514-55-2</t>
  </si>
  <si>
    <t>(2E,6Z)-N-cyclopropylnona-2,6-dienamide</t>
  </si>
  <si>
    <t>C17857</t>
  </si>
  <si>
    <t>Acetylatractylodinol</t>
  </si>
  <si>
    <t>HMDB0133656</t>
  </si>
  <si>
    <t>6243-07-8</t>
  </si>
  <si>
    <t>Cyclooctaneacetic acid, 2-oxo-</t>
  </si>
  <si>
    <t>HMDB0126540</t>
  </si>
  <si>
    <t>C00258</t>
  </si>
  <si>
    <t>6000-40-4</t>
  </si>
  <si>
    <t>Glyceric acid</t>
  </si>
  <si>
    <t>3-Hydroxy-(meso-2,6-diaminopimelic acid)</t>
  </si>
  <si>
    <t>188182-87-8</t>
  </si>
  <si>
    <t>(2s)-2,3-Dihydroxypropyl (9z)-Hexadec-9-Enoate</t>
  </si>
  <si>
    <t>L-2-amino-8-oxodecanoate</t>
  </si>
  <si>
    <t>[(2S)-2-butanoyloxy-3-hydroxypropyl] butanoate</t>
  </si>
  <si>
    <t>C19830  </t>
  </si>
  <si>
    <t>(2S,3S)-trans-2,3-Dihydro-3-hydroxyanthranilic acid</t>
  </si>
  <si>
    <t>C20258</t>
  </si>
  <si>
    <t>(2S,4S)-4-hydroxy-2,3,4,5-tetrahydropyridine-2,6-dicarboxylic acid</t>
  </si>
  <si>
    <t>(2S,8R)-2-amino-8-hydroxydecanoic acid</t>
  </si>
  <si>
    <t>HMDB0133163</t>
  </si>
  <si>
    <t>HMDB0126522</t>
  </si>
  <si>
    <t>14756-00-4</t>
  </si>
  <si>
    <t>alpha-Phenyl-beta-[3-thienyl]acrylic acid</t>
  </si>
  <si>
    <t>HMDB0033813</t>
  </si>
  <si>
    <t>3-(1,3-Benzodioxol-5-yl)acrylaldehyde</t>
  </si>
  <si>
    <t>1234351-90-6</t>
  </si>
  <si>
    <t>(2E)-6-hydroxy-2-[(4-methoxyphenyl)methylidene]-1-benzofuran-3-one</t>
  </si>
  <si>
    <t>3249-28-3</t>
  </si>
  <si>
    <t>Hexa-2,4-dienedial</t>
  </si>
  <si>
    <t>-Nitro-2,4,6-pyrimidinetriamine 1,3-dioxide #</t>
  </si>
  <si>
    <t>(2z,5e)-2,5-Octadiene</t>
  </si>
  <si>
    <t>C20293  </t>
  </si>
  <si>
    <t>142038-32-2</t>
  </si>
  <si>
    <t>N-Acetoxy-meiqx</t>
  </si>
  <si>
    <t>17481-43-5</t>
  </si>
  <si>
    <t>1002-35-3</t>
  </si>
  <si>
    <t>1,3,7-Octatriene</t>
  </si>
  <si>
    <t>3-Butenophenone, 4-phenyl-</t>
  </si>
  <si>
    <t>3-Decen-2-one, 10-phenyl-, (E)-</t>
  </si>
  <si>
    <t>Ethanone, 2-azido-1-(4-methyl-3-furazanyl)-, oxime</t>
  </si>
  <si>
    <t>Butanamide, 3-(3-fluorobenzoylhydrazono)-N-(4-fluorobenzyl)-</t>
  </si>
  <si>
    <t>70600-49-6</t>
  </si>
  <si>
    <t>3-Nonen-1-yne, (E)-</t>
  </si>
  <si>
    <t>HMDB0013312</t>
  </si>
  <si>
    <t>trans-3-Octenedioic acid</t>
  </si>
  <si>
    <t>trans-3-Undecene-1,5-diyne</t>
  </si>
  <si>
    <t>HMDB0038736</t>
  </si>
  <si>
    <t>(3S,5R,6R,7E)-3,5,6-Trihydroxy-7-megastigmen-9-one</t>
  </si>
  <si>
    <t>Butanamide, 3-(2-nitrobenzoylhydrazono)-N,N-diisopropyl-</t>
  </si>
  <si>
    <t>3,5-Nonadien-7-yn-2-ol, (E,E)-</t>
  </si>
  <si>
    <t>50277-31-1</t>
  </si>
  <si>
    <t>(E,E,Z)-Undeca-1,3,5,8-tetraene</t>
  </si>
  <si>
    <t>C07731 </t>
  </si>
  <si>
    <t>2-Hydroxy-6-oxo-6-(2-hydroxyphenyl)hexa-2,4-dienoate</t>
  </si>
  <si>
    <t>HMDB0038526</t>
  </si>
  <si>
    <t>(all-E)-3,5,7-Tridecatriene-9,11-diyn-1-ol</t>
  </si>
  <si>
    <t>Pentadeca-1,3,7,12,14-pentaen-7-ol-9-one</t>
  </si>
  <si>
    <t>HMDB0142181</t>
  </si>
  <si>
    <t>2-[(3-Hydroxyphenyl)methyl]propanedioic acid</t>
  </si>
  <si>
    <t>4'-O-Methylhydrangenol, &gt;=95% (LC/MS-ELSD)</t>
  </si>
  <si>
    <t>(3R,4S,9R,11R)-29-(4-hydroxyphenyl)-4-methylnonacosane-3,9,11-triol</t>
  </si>
  <si>
    <t>HMDB0036150</t>
  </si>
  <si>
    <t>75991-58-1</t>
  </si>
  <si>
    <t>6,8-Dihydroxy-3,5a,9-trimethyl-3,3a,4,5,6,7,8,9,9a,9b-decahydrobenzo[g][1]benzofuran-2-one</t>
  </si>
  <si>
    <t>HMDB0041442</t>
  </si>
  <si>
    <t>Hispolone</t>
  </si>
  <si>
    <t>HMDB0036031</t>
  </si>
  <si>
    <t>81783-01-9</t>
  </si>
  <si>
    <t>2,4,4,7-Tetramethylnona-6,8-dien-3-one oxime</t>
  </si>
  <si>
    <t>HMDB0041250</t>
  </si>
  <si>
    <t>153311-54-7</t>
  </si>
  <si>
    <t>Demethoxyshogaol</t>
  </si>
  <si>
    <t>Benzenemethanol, alpha-methyl-alpha-2,5,7-octatrienyl-</t>
  </si>
  <si>
    <t>HMDB0129373</t>
  </si>
  <si>
    <t>CID 131835629</t>
  </si>
  <si>
    <t>(2R,4S,5Z,7S,8S)-4,7,8-trihydroxy-2-methyl-2,3,4,7,8,9-hexahydrooxecin-10-one</t>
  </si>
  <si>
    <t>C20167 </t>
  </si>
  <si>
    <t>7-Benzylidenenaltrexone</t>
  </si>
  <si>
    <t>(5E)-1-[2-(cyclohex-1-en-1-yl)ethyl]-5-({[2-(dimethylamino)ethyl]amino}methylidene)pyrimidine-2,4,6(1H,3H,5H)-trione</t>
  </si>
  <si>
    <t>19356-17-3</t>
  </si>
  <si>
    <t>Calcifediol</t>
  </si>
  <si>
    <t>Benzene, (4-methyl-1-methylene-4-pentenyl)-</t>
  </si>
  <si>
    <t>5-[5-Methylfurfurylidene]hydantoin</t>
  </si>
  <si>
    <t>3-Oxabicyclo[3.3.0]octan-2-one, 7-(alpha-trimethylsilyl)benzylidene-</t>
  </si>
  <si>
    <t>HMDB0013227</t>
  </si>
  <si>
    <t>cis-5-Decenedioic acid</t>
  </si>
  <si>
    <t>801-52-5</t>
  </si>
  <si>
    <t>Porfiromycin</t>
  </si>
  <si>
    <t>HMDB0033642</t>
  </si>
  <si>
    <t>240495-79-8</t>
  </si>
  <si>
    <t>(2xi,3xi,6E)-3,7-Dimethyl-6-octene-1,2,3,8-tetrol</t>
  </si>
  <si>
    <t>HMDB0062365</t>
  </si>
  <si>
    <t>2190485-67-5</t>
  </si>
  <si>
    <t>(6E,8R,10Z)-8-hydroxy-3-oxohexadecadienoic acid</t>
  </si>
  <si>
    <t>Methanesulfonic acid, 6-oxobicyclo[2.2.1]hept-2-ylmethyl ester</t>
  </si>
  <si>
    <t>HMDB0062363</t>
  </si>
  <si>
    <t>(6R,8Z)-6-Hydroxy-3-oxotetradecenoic acid</t>
  </si>
  <si>
    <t>3,7,11-Trimethyl-oxa-cyclotrideca-7,11-diene-2,4-dione</t>
  </si>
  <si>
    <t>7-Nonenamide</t>
  </si>
  <si>
    <t>HMDB0039737</t>
  </si>
  <si>
    <t>(all-E)-1,8,10-Heptadecatriene-4,6-diyne-3,12-diol</t>
  </si>
  <si>
    <t>8E,10Z-Tetradecadienal</t>
  </si>
  <si>
    <t>5H-Oxino[2,3-E]benzofurane-2,3,5-trione, 2,3-dihydro-7-methyl-, 2-acetyloxime</t>
  </si>
  <si>
    <t>HMDB0033680</t>
  </si>
  <si>
    <t>Falcarindione</t>
  </si>
  <si>
    <t>3010-05-7</t>
  </si>
  <si>
    <t>2-(Benzylamino)acetonitrile</t>
  </si>
  <si>
    <t>Divinylmethyl(chloromethyl)silane</t>
  </si>
  <si>
    <t>HMDB0142479</t>
  </si>
  <si>
    <t>2-(Dimethylamino)acetaldehyde</t>
  </si>
  <si>
    <t>4046-02-0</t>
  </si>
  <si>
    <t>Ethyl ferulate</t>
  </si>
  <si>
    <t>HMDB0039590</t>
  </si>
  <si>
    <t>21662-16-8</t>
  </si>
  <si>
    <t>(2E,4E)-2,4-Dodecadienal</t>
  </si>
  <si>
    <t>830-09-1</t>
  </si>
  <si>
    <t>487-67-2</t>
  </si>
  <si>
    <t>HMDB0029688</t>
  </si>
  <si>
    <t>93-18-5</t>
  </si>
  <si>
    <t>2-Ethoxynaphthalene</t>
  </si>
  <si>
    <t>627-82-7</t>
  </si>
  <si>
    <t>Diglycerol mono laurate diglycerol dilaurate</t>
  </si>
  <si>
    <t>HMDB0060735</t>
  </si>
  <si>
    <t>3-(3,4-Dihydroxyphenyl)-2-methylpropanoic acid</t>
  </si>
  <si>
    <t>[alpha-Ethyl-4-chlorobenzylidene]malononitrile</t>
  </si>
  <si>
    <t>Benzene, 1,1'-[1-(ethylthio)propylidene]bis-</t>
  </si>
  <si>
    <t>2,6-Dihydrotriazolo[4,5-f]benzotriazole-4,8-dione</t>
  </si>
  <si>
    <t>[1,2,5]Oxadiazolo[3,4-b]pyrazine-5,6-diol</t>
  </si>
  <si>
    <t>[1,2,5]oxadiazolo[3,4-d]pyrimidine-5,7(4H,6H)-dione 1-oxide</t>
  </si>
  <si>
    <t>6-Methoxy-3-methyl-2,9-dioxo-[1,3]thiazolo[5,4-f]quinoline-8-carboxylic acid</t>
  </si>
  <si>
    <t>2,2-Dimethyl-propionic acid, 2-(2-hydroxy-ethyl)-5-methoxy-tetrahydrofuran-3-ylmethyl ester</t>
  </si>
  <si>
    <t>[2-(3-Chlorophenyl)-3-methylquinolin-4-yl](morpholin-4-yl)methanone</t>
  </si>
  <si>
    <t>[4-(2-Chlorophenyl)piperazin-1-yl]-(3,4,5-trimethoxyphenyl)methanone</t>
  </si>
  <si>
    <t>4-Benzyloxy-1-di(tert-butyl)silyloxybenzene</t>
  </si>
  <si>
    <t>Tellurium, ethyl phenyl dichloride</t>
  </si>
  <si>
    <t>{[(3-methyl-2,6-dioxo-2,3,6,7-tetrahydro-1H-purin-8-yl)methyl]sulfanyl}acetic acid</t>
  </si>
  <si>
    <t>1,2:5,6-Di-O-isopropylidene-3-O-trimethylsilyl-d-glucofuranose</t>
  </si>
  <si>
    <t>400073-85-0</t>
  </si>
  <si>
    <t>1-(1-Hydroxyhexyl)-2,5-dimethoxybenzene</t>
  </si>
  <si>
    <t>Urea, 1-(2-chloro-4,5-difluorophenyl)-3-(4-tert-butylbenzyl)-</t>
  </si>
  <si>
    <t>1-(2-Ethyl-4-methyl-5-prop-1-en-2-yl-1,3,2-dioxaborolan-4-yl)ethanone</t>
  </si>
  <si>
    <t>1,2-Ethanediol, 1-(2-furanyl)-</t>
  </si>
  <si>
    <t>Thiophene, 2-(nonylthio)-</t>
  </si>
  <si>
    <t>C16644</t>
  </si>
  <si>
    <t>13443-56-6</t>
  </si>
  <si>
    <t>1-(3,4-Dimethoxyphenyl)ethane-1,2-diol</t>
  </si>
  <si>
    <t>s-Triazine, 1,2-dihydro-1-(p-butylphenyl)-4,6-diamino-2,2-dimethyl-</t>
  </si>
  <si>
    <t>(1S,2R)-1-(4-Hydroxyphenyl)propane-1,2-diol</t>
  </si>
  <si>
    <t>1-(4-Methoxyphenyl)-2-(4-oxo-1,5,6,7-tetrahydrocyclopenta[d]pyrimidin-2-yl)guanidine</t>
  </si>
  <si>
    <t>1-(4-Methoxyphenyl)propane-1,2-diol</t>
  </si>
  <si>
    <t>HMDB0032589</t>
  </si>
  <si>
    <t>62458-64-4</t>
  </si>
  <si>
    <t>1-(5-Acetyl-2-hydroxyphenyl)-3-methylbutan-1-one</t>
  </si>
  <si>
    <t>63411-88-1</t>
  </si>
  <si>
    <t>59433-50-0</t>
  </si>
  <si>
    <t>1-(Tert-butoxycarbonyl)pyrrolidine-2-carboxylic acid</t>
  </si>
  <si>
    <t>1-Propanone, 1,1'-(2,4,6-trihydroxy-m-phenylene)di-</t>
  </si>
  <si>
    <t>400-54-4</t>
  </si>
  <si>
    <t>1,1,1-Trifluorohexane-2,4-dione</t>
  </si>
  <si>
    <t>565-65-1</t>
  </si>
  <si>
    <t>1,1,2-Trifluoro-1,3-butadiene</t>
  </si>
  <si>
    <t>2-Propanone, 1,1,3,3-tetrabutoxy-</t>
  </si>
  <si>
    <t>62434-98-4</t>
  </si>
  <si>
    <t>1,1-dimethyl-3-(2H-tetrazol-5-yl)urea</t>
  </si>
  <si>
    <t>Arabitol permethyl</t>
  </si>
  <si>
    <t>29726-60-1</t>
  </si>
  <si>
    <t>3-Methyl-1,2,3,4-tetrahydroisoquinoline</t>
  </si>
  <si>
    <t>3068-00-6</t>
  </si>
  <si>
    <t>3-(Methylsulfanyl)-5-(2-phenylethyl)-5H-[1,2,4]triazino[5,6-b]indole</t>
  </si>
  <si>
    <t>52894-25-4</t>
  </si>
  <si>
    <t>1687-30-5</t>
  </si>
  <si>
    <t>1,2-Cyclohexanedicarboxylic acid</t>
  </si>
  <si>
    <t>931-17-9</t>
  </si>
  <si>
    <t>50483-99-3</t>
  </si>
  <si>
    <t>Methanesulfonic acid, 2,3-dihydroxy-pentyl ester</t>
  </si>
  <si>
    <t>1,2,3-Pentanetriol</t>
  </si>
  <si>
    <t>Naphtho[2,1-b]furan, 1,2-dimethyl-</t>
  </si>
  <si>
    <t>2,5-Dioxabicyclo[2.2.2]octane-3,6-diol, 1,3,4,6-tetramethyl-</t>
  </si>
  <si>
    <t>1,3,4-Trihydroxy-5-oxocyclohexane-1-carboxylic acid</t>
  </si>
  <si>
    <t>HMDB0061889</t>
  </si>
  <si>
    <t>17679-93-5</t>
  </si>
  <si>
    <t>4646-69-9</t>
  </si>
  <si>
    <t>Bicyclo[4.1.0]hepta-1,3,5-triene</t>
  </si>
  <si>
    <t>1,3,5-Tribenzoylbenzene</t>
  </si>
  <si>
    <t>(3R,7S)-1,3,7-Octanetriol</t>
  </si>
  <si>
    <t>1,4-Dihydro-1,3,7-trimethyl(6H)[1,2,4]triazino[4,3-b][1,2,4,5]tetrazin-6-one</t>
  </si>
  <si>
    <t>1-(4-{3-[4-(2,5-dimethyl-1H-pyrrol-1-yl)phenoxy]phenoxy}phenyl)-2,5-dimethyl-1H-pyrrole</t>
  </si>
  <si>
    <t>1,3-Diacetylbenzimidazol-2-one</t>
  </si>
  <si>
    <t>(5R)-1,3-Diacetyl-5-(4-hydroxyphenyl)-2,4-imidazolidinedione</t>
  </si>
  <si>
    <t>1,3-Dioxolane, 2,2-dimethyl-4-hydroxymethyl-5-(2-hydroxypropyl)-</t>
  </si>
  <si>
    <t>17081-21-9</t>
  </si>
  <si>
    <t>Pyrimidine-2,4,5,6-tetraone, hexahydro-1,3-dimethyl-, 5-(4-diethylaminophenyl)hydrazone</t>
  </si>
  <si>
    <t>108-09-8</t>
  </si>
  <si>
    <t>1H-Pyrrole-2,5-dione, 3-beta-D-ribofuranosyl-</t>
  </si>
  <si>
    <t>3-keto-1,5-anhydro-D-fructose</t>
  </si>
  <si>
    <t>C06485 </t>
  </si>
  <si>
    <t>75414-43-6</t>
  </si>
  <si>
    <t>1-hydroxy-1-methyl-2H-pyridin-1-ium-2-id-5-ol</t>
  </si>
  <si>
    <t>Hexane-2,3,4,5-tetraol</t>
  </si>
  <si>
    <t>777-95-7</t>
  </si>
  <si>
    <t>871-84-1</t>
  </si>
  <si>
    <t>1,7-Octadiyne</t>
  </si>
  <si>
    <t>2396-65-8</t>
  </si>
  <si>
    <t>1,8-Nonadiyne</t>
  </si>
  <si>
    <t>1720-38-3</t>
  </si>
  <si>
    <t>1,9-Decadiyne</t>
  </si>
  <si>
    <t>Piperidine, 1-(2,5-dimethylthiophene-3-sulfonyl)-</t>
  </si>
  <si>
    <t>Ethanol, 1-[(2,6,6-trimethyl-1-cyclohexen-1-yl)oxy]-, acetate</t>
  </si>
  <si>
    <t>3-Chloro-6-[[2-hydroxy-3-diethylaminopropyl]amino]pyridazine</t>
  </si>
  <si>
    <t>1-[1-(4-amino-1,2,5-oxadiazol-3-yl)-5-methyl-1H-1,2,3-triazol-4-yl]ethanol</t>
  </si>
  <si>
    <t>1-[2-(3-Chloro-phenoxy)-ethyl]-4-methyl-piperazine</t>
  </si>
  <si>
    <t>HMDB0141077</t>
  </si>
  <si>
    <t>1-[3-(4-Hydroxyphenyl)oxiran-2-yl]ethanone</t>
  </si>
  <si>
    <t>Triazane, 2-acetyl-1,3-bis[1-(hydroxyimino)ethyl]-</t>
  </si>
  <si>
    <t>135871571</t>
  </si>
  <si>
    <t>93305-64-7</t>
  </si>
  <si>
    <t>6994-93-0</t>
  </si>
  <si>
    <t>(7,7-Dimethyl-2-oxobicyclo[2.2.1]heptan-1-yl)methanesulfonyl chloride</t>
  </si>
  <si>
    <t>HMDB02203</t>
  </si>
  <si>
    <t>1679-53-4</t>
  </si>
  <si>
    <t>HMDB0040883</t>
  </si>
  <si>
    <t>69152-89-2</t>
  </si>
  <si>
    <t>(E)-10-Oxo-8-decenoic acid</t>
  </si>
  <si>
    <t>C02217 </t>
  </si>
  <si>
    <t>5578-80-3</t>
  </si>
  <si>
    <t>9-Formylnonanoic acid</t>
  </si>
  <si>
    <t>D02159</t>
  </si>
  <si>
    <t>112-38-9</t>
  </si>
  <si>
    <t>Undecylenic acid</t>
  </si>
  <si>
    <t>N3-Methyl-O6,5'-Cyclouridine</t>
  </si>
  <si>
    <t>3,6-Epoxy-2H,8H-pyrimido[6,1-b][1,3]oxazocine-8,10(9H)-dione, 3,4,5,6-tetrahydro-4,5-dihydroxy-</t>
  </si>
  <si>
    <t>HMDB0032669</t>
  </si>
  <si>
    <t>C19325 </t>
  </si>
  <si>
    <t>2432-99-7</t>
  </si>
  <si>
    <t>294-93-9</t>
  </si>
  <si>
    <t>1,4,7,10-Tetraoxacyclododecane</t>
  </si>
  <si>
    <t>Benzo[b]thioxanthen-12-one</t>
  </si>
  <si>
    <t>C08317</t>
  </si>
  <si>
    <t>505-95-3</t>
  </si>
  <si>
    <t>2345-12-2</t>
  </si>
  <si>
    <t>C14762</t>
  </si>
  <si>
    <t>29623-28-7</t>
  </si>
  <si>
    <t>(9Z,11E,13S)-13-hydroxyoctadeca-9,11-dienoic acid</t>
  </si>
  <si>
    <t>Tetradec-13-en-11-yn-1-ol</t>
  </si>
  <si>
    <t>966-06-3</t>
  </si>
  <si>
    <t>16beta-Hydroxyestrone</t>
  </si>
  <si>
    <t>4'-Methylbenzo-18-crown-6</t>
  </si>
  <si>
    <t>574-19-6</t>
  </si>
  <si>
    <t>2'-Hydroxy-1'-acetonaphthone</t>
  </si>
  <si>
    <t>4-Allyl-4-[(2,5-dimethoxyphenyl)-(1-tetrahydrofuran-2-ylmethyl-1H-tetrazol-5-yl)methyl]piperazine</t>
  </si>
  <si>
    <t>20009-25-0</t>
  </si>
  <si>
    <t>1-Allyloxynaphthalene</t>
  </si>
  <si>
    <t>1-Amino-1-deoxy-D-galacticol</t>
  </si>
  <si>
    <t>50541-93-0</t>
  </si>
  <si>
    <t>4-Amino-1-benzylpiperidine</t>
  </si>
  <si>
    <t>1-Chloro-1,3-dimethyl-1-silacyclobutane</t>
  </si>
  <si>
    <t>cis-1-Chloro-1,4-dimethylsilacyclohexane</t>
  </si>
  <si>
    <t>(Z)-cyclohexyl-methoxyimino-oxidoazanium</t>
  </si>
  <si>
    <t>1-Propanone, 1-cyclohexyl-2-methyl-2-(methylsulfinyl)-</t>
  </si>
  <si>
    <t>1-Cyclohexyl-2-nitropropane-1,3-diol</t>
  </si>
  <si>
    <t>7773-83-3</t>
  </si>
  <si>
    <t>5328-01-8</t>
  </si>
  <si>
    <t>1506-55-4</t>
  </si>
  <si>
    <t>7-Ethoxy-4,7-dioxoheptanoic acid</t>
  </si>
  <si>
    <t>56294-09-8</t>
  </si>
  <si>
    <t>3-Oxo-hexanedioic acid 1-ethyl ester 6-methyl ester</t>
  </si>
  <si>
    <t>7661-60-1</t>
  </si>
  <si>
    <t>2384-73-8</t>
  </si>
  <si>
    <t>65939-59-5</t>
  </si>
  <si>
    <t>Benzene, 1,3-dimethoxy-4-heptyl</t>
  </si>
  <si>
    <t>5413-80-9</t>
  </si>
  <si>
    <t>65996-50-1</t>
  </si>
  <si>
    <t>1-Isopropyl-4-methyl-7,12-dithia-spiro[5.6]dodecane</t>
  </si>
  <si>
    <t>931-57-7</t>
  </si>
  <si>
    <t>20291-40-1</t>
  </si>
  <si>
    <t>7-Methoxy-7-oxoheptanoic acid</t>
  </si>
  <si>
    <t>1H-1,2,4-Triazole, 1-methyl-3,5-dinitro-</t>
  </si>
  <si>
    <t>1-methyl-N'-[(1E)-1-(4-nitrophenyl)ethylidene]-1H-pyrazole-5-carbohydrazide</t>
  </si>
  <si>
    <t>C13014 </t>
  </si>
  <si>
    <t>86-87-3</t>
  </si>
  <si>
    <t>1-Naphthylacetic acid</t>
  </si>
  <si>
    <t>C14091</t>
  </si>
  <si>
    <t>86-55-5</t>
  </si>
  <si>
    <t>57223-18-4</t>
  </si>
  <si>
    <t>17679-92-4</t>
  </si>
  <si>
    <t>16967-02-5</t>
  </si>
  <si>
    <t>1-Phenyl-1-octyne</t>
  </si>
  <si>
    <t>2-Propanol, 1-phenoxy-3-phosphino-</t>
  </si>
  <si>
    <t>4850-49-1</t>
  </si>
  <si>
    <t>1-Phenylpropane-1,3-diol</t>
  </si>
  <si>
    <t>7-n-Propyl-trans-8-oxabicyclo[4.3.0]nonane</t>
  </si>
  <si>
    <t>d-Mannitol, 1-thiohexyl-1-deoxy-</t>
  </si>
  <si>
    <t>HMDB0032521</t>
  </si>
  <si>
    <t>Stearyl citrate</t>
  </si>
  <si>
    <t>[2-(Diisopropylamino)ethyl]-(2-mercaptoethyl) sulfide</t>
  </si>
  <si>
    <t>HMDB0033149</t>
  </si>
  <si>
    <t>(4R,5S,7R,11R)-11,12-Dihydroxy-1(10)-spirovetiven-2-one</t>
  </si>
  <si>
    <t>HMDB0038154</t>
  </si>
  <si>
    <t>3,11,12-Trihydroxy-1(10)-spirovetiven-2-one</t>
  </si>
  <si>
    <t>1,4-Butanediol, 2-(1-ethoxyethoxy)-3-methyl-</t>
  </si>
  <si>
    <t>2-(1H-Tetrazol-5-ylmethyl)-1H-benzoimidazole</t>
  </si>
  <si>
    <t>2-(1-Naphthyloxy)-N'-(5-nitro-2-piperidinobenzylidene)acethydrazide</t>
  </si>
  <si>
    <t>Benzeneethanamine, 2,3,4,5-tetramethoxy-</t>
  </si>
  <si>
    <t>HMDB0039837</t>
  </si>
  <si>
    <t>2-(2-Furanyl)-3-piperidinol</t>
  </si>
  <si>
    <t>53949-11-4</t>
  </si>
  <si>
    <t>HMDB0036191</t>
  </si>
  <si>
    <t>14252-84-7</t>
  </si>
  <si>
    <t>Lactone of cis-jasmone</t>
  </si>
  <si>
    <t>HMDB0036178</t>
  </si>
  <si>
    <t>3208-40-0</t>
  </si>
  <si>
    <t>2-(3-Phenylpropyl)tetrahydrofuran</t>
  </si>
  <si>
    <t>2-(4,6-Diamino-3-methylpyrazolo[3,4-d]pyrimidin-1-yl)ethanol</t>
  </si>
  <si>
    <t>HMDB0037558</t>
  </si>
  <si>
    <t>3-Oxo-1,4,11(13)-eudesmatrien-12-oic acid</t>
  </si>
  <si>
    <t>Thiophene, 2-(decylthio)-</t>
  </si>
  <si>
    <t>2-(Diaminomethylidene)cyclohexane-1,3-dione</t>
  </si>
  <si>
    <t>1112-24-9</t>
  </si>
  <si>
    <t>HMDB0131233</t>
  </si>
  <si>
    <t>HMDB0126618</t>
  </si>
  <si>
    <t>22551-24-2</t>
  </si>
  <si>
    <t>359-41-1</t>
  </si>
  <si>
    <t>2-[5-(1-Hydroxy-1-methylethyl)-2,2-dimethyl-1,3-dioxolan-4-yl]-2-propanol</t>
  </si>
  <si>
    <t>2-[(1S,6S)-6-(carboxymethyl)cyclohex-3-en-1-yl]acetic acid</t>
  </si>
  <si>
    <t>Hexamethylcyclotriphosphazene</t>
  </si>
  <si>
    <t>1-Methyl-1-phenyltetrachlorocyclotriphosphazene</t>
  </si>
  <si>
    <t>2403-88-5</t>
  </si>
  <si>
    <t>2-(2-{2-[2-(2-Hydroxyethoxy)ethoxy]-5-nitrophenoxy}ethoxy)ethan-1-ol</t>
  </si>
  <si>
    <t>1148-79-4</t>
  </si>
  <si>
    <t>2,2':6',2''-Terpyridine</t>
  </si>
  <si>
    <t>HMDB0127615</t>
  </si>
  <si>
    <t>4767-03-7</t>
  </si>
  <si>
    <t>C14747</t>
  </si>
  <si>
    <t>2467-02-9</t>
  </si>
  <si>
    <t>2,2'-Methylenediphenol</t>
  </si>
  <si>
    <t>Methylphosphonic acid, mono-(2,2-dimethylcyclohexyl) ester</t>
  </si>
  <si>
    <t>Cyclopentene-4-sulfonic acid, 1-carboxy-2,3,3-trimethyl-</t>
  </si>
  <si>
    <t>(2S,3R,4S,5S,6R,7R)-2,3,4,5,6,7,8-Heptahydroxyoctanal</t>
  </si>
  <si>
    <t>DL-Arabinose</t>
  </si>
  <si>
    <t>5-O-Methyl-d-gluconic acid dimethylamide</t>
  </si>
  <si>
    <t>4-Methylmannonic amide</t>
  </si>
  <si>
    <t>2,3,5-Trithiahexane-5,5-dioxide</t>
  </si>
  <si>
    <t>68470-79-1</t>
  </si>
  <si>
    <t>2,3-DI-T-Butoxy-1,4-dioxane</t>
  </si>
  <si>
    <t>2,3-Dihydrofuro[2,3-b]quinoline</t>
  </si>
  <si>
    <t>HMDB0059661</t>
  </si>
  <si>
    <t>2,3-Dimethoxy-5-methyl-6-(3-methylbut-2-enyl)benzene-1,4-diol</t>
  </si>
  <si>
    <t>HMDB0059731</t>
  </si>
  <si>
    <t>HMDB0032866</t>
  </si>
  <si>
    <t>68570-34-3</t>
  </si>
  <si>
    <t>976-28-3</t>
  </si>
  <si>
    <t>Incarvilline</t>
  </si>
  <si>
    <t>HMDB0037485</t>
  </si>
  <si>
    <t>94388-75-7</t>
  </si>
  <si>
    <t>Stercurensin</t>
  </si>
  <si>
    <t>2,4-Dinitro-6-bromophenol</t>
  </si>
  <si>
    <t>961-68-2</t>
  </si>
  <si>
    <t>2,4-Dinitro-N-phenylaniline</t>
  </si>
  <si>
    <t>610-54-8</t>
  </si>
  <si>
    <t>2,4-Dinitrophenetole</t>
  </si>
  <si>
    <t>51-28-5</t>
  </si>
  <si>
    <t>Cyclobutane, 1,2:3,4-di-O-ethylboranediyl-</t>
  </si>
  <si>
    <t>610-92-4</t>
  </si>
  <si>
    <t>2801-68-5</t>
  </si>
  <si>
    <t>4282-31-9</t>
  </si>
  <si>
    <t>Acetic acid, 2,6-dibromo-4-(4-morpholinylthiocarbonyl)phenyl ester</t>
  </si>
  <si>
    <t>618-80-4</t>
  </si>
  <si>
    <t>2,6-Dimethyldeca-2,4,6,8-tetraenedial</t>
  </si>
  <si>
    <t>HMDB0013817</t>
  </si>
  <si>
    <t>719-22-2</t>
  </si>
  <si>
    <t>2,6-Di-tert-butyl-P-benzoquinone</t>
  </si>
  <si>
    <t>1141-38-4</t>
  </si>
  <si>
    <t>HMDB0038054</t>
  </si>
  <si>
    <t>69804-59-7</t>
  </si>
  <si>
    <t>16218-30-7</t>
  </si>
  <si>
    <t>2,7-Diiodo-9H-fluoren-9-one</t>
  </si>
  <si>
    <t>5407-94-3</t>
  </si>
  <si>
    <t>2-((2,4,6-trioxotetrahydropyrimidin-5(2H)-ylidene)methyl)benzoic acid</t>
  </si>
  <si>
    <t>2-(4-Hydroxy-4-methyl-tetrahydro-pyran-3-ylamino)-pentanoic acid</t>
  </si>
  <si>
    <t>2-(4-Methyl-quinazolin-2-ylamino)-5,6-dihydro-3H-pyrimidin-4-one</t>
  </si>
  <si>
    <t>HMDB0130847</t>
  </si>
  <si>
    <t>2-(Sulooxymethyl)butanoic acid</t>
  </si>
  <si>
    <t>2-[2-(1H-tetrazol-5-yl)ethyl]-1H-isoindole-1,3(2H)-dione</t>
  </si>
  <si>
    <t>1-(2,4-Dimethylphenyl)-3-(furyl-2)propane</t>
  </si>
  <si>
    <t>2-[4-(2,5-Dioxo-1-phenylpyrrolidin-3-yl)piperazin-1-yl]acetamide</t>
  </si>
  <si>
    <t>2-Amino-4-carbamoylmethyl-6-piperidino-1,3,5-triazine</t>
  </si>
  <si>
    <t>2-(Toluene-4-sulfonyloxy)propionic acid</t>
  </si>
  <si>
    <t>2-[2-(2-Diethylamino-ethoxy)-eth oxy]-ethanol</t>
  </si>
  <si>
    <t>Triethylene glycol, amino, N-hexyl</t>
  </si>
  <si>
    <t>N-[(2R,3R,4R,5S,6R)-2-amino-4,5-dihydroxy-6-(hydroxymethyl)oxan-3-yl]acetamide</t>
  </si>
  <si>
    <t>7460-59-5</t>
  </si>
  <si>
    <t>HMDB0035281</t>
  </si>
  <si>
    <t>1122-62-9</t>
  </si>
  <si>
    <t>(E)-2-amino-3-{[(E)-(2-nitrophenyl)methylidene]amino}-2-butenedinitrile</t>
  </si>
  <si>
    <t>HMDB0061680</t>
  </si>
  <si>
    <t>5345-47-1</t>
  </si>
  <si>
    <t>946-33-8</t>
  </si>
  <si>
    <t>2-Benzylcyclopentane-1-carboxylic acid</t>
  </si>
  <si>
    <t>3,5-Methano-2H-cyclopenta[b]furan-2,4(5H)-dione, 6-bromo-3,3a,6,6a-tetrahydro-, (3r,3a-trans,5-cis,6-trans,6a-trans)-</t>
  </si>
  <si>
    <t>2-Butoxyethyl-, methyl-, methylphosphonate</t>
  </si>
  <si>
    <t>5470-18-8</t>
  </si>
  <si>
    <t>2-Chloro-4-ethoxy-6-piperidin-1-yl-[1,3,5]triazine</t>
  </si>
  <si>
    <t>3-Oxo-alpha-ionone</t>
  </si>
  <si>
    <t>Deoxyribose 5-phosphate</t>
  </si>
  <si>
    <t>2'-Deoxyuridine 5'-monophosphate</t>
  </si>
  <si>
    <t>Methyl-(2-hydoxy-3-ethoxy-benzyl)ether</t>
  </si>
  <si>
    <t>1,3,2-Oxathiaborinane, 2-ethyl-</t>
  </si>
  <si>
    <t>1,3,2-Oxathiaborole, 2-ethyl-</t>
  </si>
  <si>
    <t>2-Thiopheneacetic acid, 2-ethylcyclohexyl ester</t>
  </si>
  <si>
    <t>Cyclohexanecarboxylic acid, 2-ethylcyclohexyl ester</t>
  </si>
  <si>
    <t>HMDB0033373</t>
  </si>
  <si>
    <t>72214-01-8</t>
  </si>
  <si>
    <t>2-Ethylhexyl hydrogen sulfate</t>
  </si>
  <si>
    <t>C01546</t>
  </si>
  <si>
    <t>88-14-2</t>
  </si>
  <si>
    <t>5466-40-0</t>
  </si>
  <si>
    <t>2-Heptanoylfuran</t>
  </si>
  <si>
    <t>HMDB0031776</t>
  </si>
  <si>
    <t>(6R,7S)-6,7-Epoxy-1,3-tetradecadiyne</t>
  </si>
  <si>
    <t>HMDB0037398</t>
  </si>
  <si>
    <t>10039-39-1</t>
  </si>
  <si>
    <t>2-Hexyl-4-acetoxytetrahydrofuran</t>
  </si>
  <si>
    <t>254889-31-1</t>
  </si>
  <si>
    <t>2283-08-1</t>
  </si>
  <si>
    <t>HMDB0001987</t>
  </si>
  <si>
    <t>3739-30-8</t>
  </si>
  <si>
    <t>(2-hydroxy-3,3-dimethyl-2H-1-benzofuran-5-yl) methanesulfonate</t>
  </si>
  <si>
    <t>4,6-Dimethyl-5-nitro-2-oxo-1,2-dihydropyridine-3-carboxylic acid</t>
  </si>
  <si>
    <t>43083-13-2</t>
  </si>
  <si>
    <t>2-Oxo-6-phenyl-1,2-dihydropyridine-3-carbonitrile</t>
  </si>
  <si>
    <t>C07588</t>
  </si>
  <si>
    <t>487-54-7</t>
  </si>
  <si>
    <t>Salicyluric acid</t>
  </si>
  <si>
    <t>HMDB0039499</t>
  </si>
  <si>
    <t>1,4-Dideoxy-1,4-imino-D-ribitol</t>
  </si>
  <si>
    <t>2507-55-3</t>
  </si>
  <si>
    <t>2-Hydroxytetradecanoic acid</t>
  </si>
  <si>
    <t>C05852</t>
  </si>
  <si>
    <t>614-75-5</t>
  </si>
  <si>
    <t>2370-61-8</t>
  </si>
  <si>
    <t>DL-o-Tyrosine</t>
  </si>
  <si>
    <t>103963-71-9</t>
  </si>
  <si>
    <t>2-Hydroxydecanedioic acid</t>
  </si>
  <si>
    <t>677-69-0</t>
  </si>
  <si>
    <t>Heptafluoroisopropyl iodide</t>
  </si>
  <si>
    <t>7399-49-7</t>
  </si>
  <si>
    <t>o-Isopropenyltoluene</t>
  </si>
  <si>
    <t>2-Methoxy-4-{[(2-phenylethyl)amino]methyl}phenol</t>
  </si>
  <si>
    <t>40751-89-1</t>
  </si>
  <si>
    <t>C17385</t>
  </si>
  <si>
    <t>636-93-1</t>
  </si>
  <si>
    <t>14001-69-5</t>
  </si>
  <si>
    <t>Guaiacyl-beta-phenylpropionate</t>
  </si>
  <si>
    <t>7469-77-4</t>
  </si>
  <si>
    <t>tert-Butyl (1-hydroxy-4-methylpentan-2-yl)carbamate</t>
  </si>
  <si>
    <t>(3R)-Heptanol, (2S)-[(tert.butyloxycarbonyl)amino]-</t>
  </si>
  <si>
    <t>1-Hepten-4-ol, 6-[(tert-butyloxycarbonyl)amino]-</t>
  </si>
  <si>
    <t>tert-Butyl N-[2-hydroxy-1,1-bis(hydroxymethyl)-ethyl]carbamate</t>
  </si>
  <si>
    <t>tert-Butyl 1-thiohexopyranoside</t>
  </si>
  <si>
    <t>2-(2,6-Dioxo-3,4,5,6-tetrahydro-2H-[1,3']bipyridinyl-3-ylcarbamoyl)-pyrrolidine-1-carboxylic acid tert-butyl ester</t>
  </si>
  <si>
    <t>cis-2-methyl-4-phenylthiane, S,S-dioxide</t>
  </si>
  <si>
    <t>2-Methylamino-1-phenylbutane</t>
  </si>
  <si>
    <t>6061-96-7</t>
  </si>
  <si>
    <t>2-Methylcitric acid</t>
  </si>
  <si>
    <t>1-Methyl-2-trifluoroacetoxycyclohexane</t>
  </si>
  <si>
    <t>C05282</t>
  </si>
  <si>
    <t>617-62-9</t>
  </si>
  <si>
    <t>38281-68-4</t>
  </si>
  <si>
    <t>HMDB0072874</t>
  </si>
  <si>
    <t>3376-48-5</t>
  </si>
  <si>
    <t>Glyceryl 2-caprate</t>
  </si>
  <si>
    <t>C16202</t>
  </si>
  <si>
    <t>120-18-3</t>
  </si>
  <si>
    <t>6627-53-8</t>
  </si>
  <si>
    <t>5-Chloro-2-nitroanisole</t>
  </si>
  <si>
    <t>Acetic acid, 2-(5-hydroxymethyl-2,2-dimethyl-[1,3]dioxolan-4-yl)-1-methylethyl ester</t>
  </si>
  <si>
    <t>20739-58-6</t>
  </si>
  <si>
    <t>381188-06-3</t>
  </si>
  <si>
    <t>Acetamide, N-tetrahydrofurfuryl-2-acetoxy-</t>
  </si>
  <si>
    <t>Propanoic acid, 3-phenyl-, 2-oxo-2-phenylethyl ester</t>
  </si>
  <si>
    <t>C17941</t>
  </si>
  <si>
    <t>HMDB0030985</t>
  </si>
  <si>
    <t>alpha-Carboxy-delta-decalactone</t>
  </si>
  <si>
    <t>Bicyclo[3.3.1]nonan-2-one, 9-acetoxy-</t>
  </si>
  <si>
    <t>C06761</t>
  </si>
  <si>
    <t>(4E)-2-Oxohexenoic acid</t>
  </si>
  <si>
    <t>2-Phenoxathiinacetic acid</t>
  </si>
  <si>
    <t>2835-06-5</t>
  </si>
  <si>
    <t>2-Amino-2-phenylacetic acid</t>
  </si>
  <si>
    <t>4-Methyl-2-pyridinecarbaldehyde 1-oxide</t>
  </si>
  <si>
    <t>Ethanethiol, 2-(diethylboryloxy)-</t>
  </si>
  <si>
    <t>632-25-7</t>
  </si>
  <si>
    <t>1,3-Dithiane, 2-undecyl-</t>
  </si>
  <si>
    <t>HMDB0130060</t>
  </si>
  <si>
    <t>4-Acetoxycycloheximide</t>
  </si>
  <si>
    <t>5081-87-8</t>
  </si>
  <si>
    <t>3-(2-Chloroethyl)quinazoline-2,4(1h,3h)-dione</t>
  </si>
  <si>
    <t>3-(2-Hydroxyphenoxy)propane-1,2-diol</t>
  </si>
  <si>
    <t>3-(2-Naphthyl)acrylaldehyde</t>
  </si>
  <si>
    <t>Cyclohexanepropanoic acid, 3,4-dihydroxy-</t>
  </si>
  <si>
    <t>C17215</t>
  </si>
  <si>
    <t>3-(3'-Methylthio)propylmalic acid</t>
  </si>
  <si>
    <t>HMDB0033093</t>
  </si>
  <si>
    <t>220006-74-6</t>
  </si>
  <si>
    <t>(R)-3-(4-Hydroxy-3-methoxyphenyl)-1,2-propanediol</t>
  </si>
  <si>
    <t>7028-79-7</t>
  </si>
  <si>
    <t>4-(4-(Methylsulfonyl)phenyl)-4-oxobutanoic acid</t>
  </si>
  <si>
    <t>4,5-Dihydropyrrole-5-one-2-propionamide</t>
  </si>
  <si>
    <t>C17227</t>
  </si>
  <si>
    <t>3-(6'-Methylthio)hexylmalic acid</t>
  </si>
  <si>
    <t>C17231</t>
  </si>
  <si>
    <t>3-(7'-Methylthio)heptylmalic acid</t>
  </si>
  <si>
    <t>(2R,3R)-(-)-2-Benzyloxy-1,3,4-butanetriol</t>
  </si>
  <si>
    <t>90609-58-8</t>
  </si>
  <si>
    <t>3-(But-1-enyl)pyridine</t>
  </si>
  <si>
    <t>2-Ethyl-3-hydroxy-2-methyl-succinic acid, 1-ethyl ester</t>
  </si>
  <si>
    <t>2-t-Butyl-1-oxothiazolidine-3,4-dicarboxylic acid, 3-methyl ester</t>
  </si>
  <si>
    <t>22551-26-4</t>
  </si>
  <si>
    <t>5219-65-8</t>
  </si>
  <si>
    <t>3-(Tetrahydropyran-2-yloxy)-9-oxa-bicyclo[3.3.1]nonan-2-ol</t>
  </si>
  <si>
    <t>5-(trifluoromethyl)-4H-1,2,4-triazol-3-amine</t>
  </si>
  <si>
    <t>Drosopterin</t>
  </si>
  <si>
    <t>Hydrazine, 1,2-bis(4-methylfurazan-3-yl)-</t>
  </si>
  <si>
    <t>HMDB0002441</t>
  </si>
  <si>
    <t>4839-46-7</t>
  </si>
  <si>
    <t>4,2'-Dihydroxy-3,3'-dinitrobiphenyl</t>
  </si>
  <si>
    <t>5586-73-2</t>
  </si>
  <si>
    <t>2H-1-Benzoxecin-2,7(8H)-dione, 3,4,5,6-tetrahydro-</t>
  </si>
  <si>
    <t>6970-19-0</t>
  </si>
  <si>
    <t>3,4,5-Triethoxybenzoic acid</t>
  </si>
  <si>
    <t>Dihydropyranno(3,2-g)chromanone</t>
  </si>
  <si>
    <t>Decompositin</t>
  </si>
  <si>
    <t>1,2,3,4,4a,9a-Hexahydro-9H-xanthene-4a,9a-diol</t>
  </si>
  <si>
    <t>3,4-Dihydro-3,4-dihydroxybenzoic acid</t>
  </si>
  <si>
    <t>89-67-8</t>
  </si>
  <si>
    <t>D-Glycero-D-gulo-heptono-1,4-lactone</t>
  </si>
  <si>
    <t>C01161</t>
  </si>
  <si>
    <t>102-32-9</t>
  </si>
  <si>
    <t>3,4-Dihydroxyphenylacetic acid</t>
  </si>
  <si>
    <t>C05576</t>
  </si>
  <si>
    <t>28822-73-3</t>
  </si>
  <si>
    <t>3,4-Dihydroxyphenylglycol, (S)-</t>
  </si>
  <si>
    <t>2,5-Anhydro-1,3,4,6-tetra-O-methyl-D-glucitol</t>
  </si>
  <si>
    <t>2107-70-2</t>
  </si>
  <si>
    <t>3-(3,4-Dimethoxyphenyl)propionic acid</t>
  </si>
  <si>
    <t>HMDB0002237</t>
  </si>
  <si>
    <t>619-04-5</t>
  </si>
  <si>
    <t>58095-77-5</t>
  </si>
  <si>
    <t>74698-50-3</t>
  </si>
  <si>
    <t>N,N-Dimethyl-3,4-methylenedioxyamphetamine</t>
  </si>
  <si>
    <t>HMDB0059729</t>
  </si>
  <si>
    <t>124202122</t>
  </si>
  <si>
    <t>2,3-dihydro-3,5-dihydroxy-(4H)-pyran-4-one</t>
  </si>
  <si>
    <t>HMDB0127495</t>
  </si>
  <si>
    <t>1132-21-4</t>
  </si>
  <si>
    <t>Thiophenol, 3,5-dimethyl-S-ethylthiothioncarbonate</t>
  </si>
  <si>
    <t>497-56-3</t>
  </si>
  <si>
    <t>3,5-Dinitro-o-cresol</t>
  </si>
  <si>
    <t>Tetraethylene glycol, decyl ether, acetate</t>
  </si>
  <si>
    <t>HMDB0035790</t>
  </si>
  <si>
    <t>3,6,9-trimethyl-2,7-dioxo-2H,3H,3aH,4H,5H,7H,9aH,9bH-azuleno[4,5-b]furan-4-yl acetate</t>
  </si>
  <si>
    <t>yersiniose B</t>
  </si>
  <si>
    <t>3,4,9-Trihydroxy-2-propyl-2,3,4,7,8,9-hexahydrooxecin-10-one</t>
  </si>
  <si>
    <t>61827-89-2</t>
  </si>
  <si>
    <t>HMDB0036314</t>
  </si>
  <si>
    <t>81757-66-6</t>
  </si>
  <si>
    <t>Dehydrochorismic acid</t>
  </si>
  <si>
    <t>HMDB0033092</t>
  </si>
  <si>
    <t>3-(1-Hydroxymethyl-1-propenyl)pentanedioic acid</t>
  </si>
  <si>
    <t>alpha-[2-Thienyl]-beta-[m-carboxyphenyl]acrylic acid</t>
  </si>
  <si>
    <t>3-(2-Dimethylamino-benzooxazol-5-yl)-1,1-diethyl-thiourea</t>
  </si>
  <si>
    <t>Pyrrolidine-2,5-dione, 3-(2-morpholin-4-ylethylamino)-1-[4-(2-oxopyrrolidin-1-yl)benzyl]-</t>
  </si>
  <si>
    <t>3-[4-Allyl-5-(4-tert-butyl-benzylsulfanyl)-4H-[1,2,4]triazol-3-yl]-pyridine</t>
  </si>
  <si>
    <t>3-Acetyl-4-hydroxynaphthalene-1,2-dione</t>
  </si>
  <si>
    <t>1128-05-8</t>
  </si>
  <si>
    <t>3-Acetylthianaphthene</t>
  </si>
  <si>
    <t>C04368</t>
  </si>
  <si>
    <t>6049-54-3</t>
  </si>
  <si>
    <t>Homocysteic acid, butyl ester</t>
  </si>
  <si>
    <t>9H-1,2,4-Triazolo[4,3-b]1,2,4-triazepin-8-ol, 3-amino-6-methyl-</t>
  </si>
  <si>
    <t>570-23-0</t>
  </si>
  <si>
    <t>149520-06-9</t>
  </si>
  <si>
    <t>3-(Benzo[d][1,3]dioxol-5-yl)-3-((tert-butoxycarbonyl)amino)propanoic acid</t>
  </si>
  <si>
    <t>C19837</t>
  </si>
  <si>
    <t>771-50-6</t>
  </si>
  <si>
    <t>Indole-3-carboxylic acid</t>
  </si>
  <si>
    <t>DL-3-Carboxytyrosine</t>
  </si>
  <si>
    <t>57074-21-2</t>
  </si>
  <si>
    <t>35520-41-3</t>
  </si>
  <si>
    <t>3-(Dimethylamino)acrylonitrile</t>
  </si>
  <si>
    <t>80018-50-4</t>
  </si>
  <si>
    <t>1,14-Cyclo-(9H)-carbazolo[3,4-c](9H)-carbazole</t>
  </si>
  <si>
    <t>2586-89-2</t>
  </si>
  <si>
    <t>HMDB0031691</t>
  </si>
  <si>
    <t>35852-46-1</t>
  </si>
  <si>
    <t>cis-3-HEXENYLVALERATE</t>
  </si>
  <si>
    <t>C03761</t>
  </si>
  <si>
    <t>503-49-1</t>
  </si>
  <si>
    <t>Meglutol</t>
  </si>
  <si>
    <t>12-Oxa[tetracyclo[5.2.1.1(2,6).1(8,11)]dodecan-10-ol, 3-acetoxy-</t>
  </si>
  <si>
    <t>300-85-6</t>
  </si>
  <si>
    <t>34574-69-1</t>
  </si>
  <si>
    <t>HMDB0059802</t>
  </si>
  <si>
    <t>6344-67-8</t>
  </si>
  <si>
    <t>HMDB0061653</t>
  </si>
  <si>
    <t>17587-29-0</t>
  </si>
  <si>
    <t>3-hydroxyheptanoic Acid</t>
  </si>
  <si>
    <t>HMDB0031513</t>
  </si>
  <si>
    <t>40165-87-5</t>
  </si>
  <si>
    <t>HMDB0061634</t>
  </si>
  <si>
    <t>3-Hydroxyoctanoylcarnitine</t>
  </si>
  <si>
    <t>C18620</t>
  </si>
  <si>
    <t>874-24-8</t>
  </si>
  <si>
    <t>73141-46-5</t>
  </si>
  <si>
    <t>3-Hydroxydecanedioic acid</t>
  </si>
  <si>
    <t>73141-47-6</t>
  </si>
  <si>
    <t>HMDB0061654</t>
  </si>
  <si>
    <t>40165-88-6</t>
  </si>
  <si>
    <t>10237-77-1</t>
  </si>
  <si>
    <t>3-Hydroxypentanoic acid</t>
  </si>
  <si>
    <t>Pentanedinitrile, 3-(2-methylpropyl)-2,4-bis(4-morpholylcarbonyl)-</t>
  </si>
  <si>
    <t>3-[(2-Methylpropyl)sulfanyl]-1-(morpholin-4-yl)-5,6,7,8-tetrahydroisoquinoline-4-carbonitrile</t>
  </si>
  <si>
    <t>HMDB0032352</t>
  </si>
  <si>
    <t>6839-75-4</t>
  </si>
  <si>
    <t>2,3-Dimethyl-3-propan-2-yl-1,2-dihydroindole</t>
  </si>
  <si>
    <t>2-Hydroxy-3-isopropylsuccinic acid</t>
  </si>
  <si>
    <t>3-Mercaptopentanol</t>
  </si>
  <si>
    <t>3-Methoxy-hexane-1,6-diol</t>
  </si>
  <si>
    <t>HMDB0038543</t>
  </si>
  <si>
    <t>64095-60-9</t>
  </si>
  <si>
    <t>Longistyline A</t>
  </si>
  <si>
    <t>1212-04-0</t>
  </si>
  <si>
    <t>Vanilloylglycine</t>
  </si>
  <si>
    <t>C05583</t>
  </si>
  <si>
    <t>17592-23-3</t>
  </si>
  <si>
    <t>HMDB0125525</t>
  </si>
  <si>
    <t>5-Ethenyl-3-methoxybenzene-1,2-diol</t>
  </si>
  <si>
    <t>C05831</t>
  </si>
  <si>
    <t>3177-80-8</t>
  </si>
  <si>
    <t>2-Amino-3-methoxybenzoic acid</t>
  </si>
  <si>
    <t>HMDB0125518</t>
  </si>
  <si>
    <t>6099-04-3</t>
  </si>
  <si>
    <t>-Methoxymethyl-2,4,5,6-tetramethylphenol</t>
  </si>
  <si>
    <t>3722-52-9</t>
  </si>
  <si>
    <t>69728</t>
  </si>
  <si>
    <t>1455-18-1</t>
  </si>
  <si>
    <t>3-Methylbenzo[b]thiophene</t>
  </si>
  <si>
    <t>13822-06-5</t>
  </si>
  <si>
    <t>201294-78-2</t>
  </si>
  <si>
    <t>4H-Thiopyran-4-one, tetrahydro-, 3-methyl-2-phenyl-</t>
  </si>
  <si>
    <t>4,5-Dihydro-3H-benzo[b][1,7]dioxocin-2,6-dione</t>
  </si>
  <si>
    <t>1H-Indole, 3-Phenyl-2-(3'-methyl-1H-indol-2'-yl)-</t>
  </si>
  <si>
    <t>HMDB0000555</t>
  </si>
  <si>
    <t>3058-01-3</t>
  </si>
  <si>
    <t>HMDB0059754</t>
  </si>
  <si>
    <t>76078-85-8</t>
  </si>
  <si>
    <t>C08262</t>
  </si>
  <si>
    <t>503-74-2</t>
  </si>
  <si>
    <t>Isovaleric acid</t>
  </si>
  <si>
    <t>2H-Cyclohepta[b]furan-2,8-dione, octahydro-3-methyl-, (3beta,3aalpha,8aalpha)-</t>
  </si>
  <si>
    <t>32723-67-4</t>
  </si>
  <si>
    <t>4-Methoxy-3-methylbenzaldehyde</t>
  </si>
  <si>
    <t>C12477</t>
  </si>
  <si>
    <t>3780-41-4</t>
  </si>
  <si>
    <t>3-methyl-1H-pyrrole-2,4-dicarboxylic acid</t>
  </si>
  <si>
    <t>C16357</t>
  </si>
  <si>
    <t>1076-22-8</t>
  </si>
  <si>
    <t>3-Nitrotyrosine</t>
  </si>
  <si>
    <t>603-11-2</t>
  </si>
  <si>
    <t>31333-13-8</t>
  </si>
  <si>
    <t>Non-3-yn-1-ol</t>
  </si>
  <si>
    <t>Acetic acid, 1-(2-hydroxy-1-methyl-ethyl)-3-methoxymethoxy-2-methyl-propyl ester</t>
  </si>
  <si>
    <t>14916-80-4</t>
  </si>
  <si>
    <t>625-08-1</t>
  </si>
  <si>
    <t>beta-Hydroxyisovaleric acid</t>
  </si>
  <si>
    <t>C02367</t>
  </si>
  <si>
    <t>3-Oxododecanoic acid</t>
  </si>
  <si>
    <t>HMDB0010730</t>
  </si>
  <si>
    <t>88222-72-4</t>
  </si>
  <si>
    <t>HMDB0059799</t>
  </si>
  <si>
    <t>605-87-8</t>
  </si>
  <si>
    <t>1504-58-1</t>
  </si>
  <si>
    <t>3318-61-4</t>
  </si>
  <si>
    <t>3-Phenyl-2,4-pentanedione</t>
  </si>
  <si>
    <t>4165-96-2</t>
  </si>
  <si>
    <t>4165-98-4</t>
  </si>
  <si>
    <t>3-Propylglutaric acid</t>
  </si>
  <si>
    <t>3-Mercaptopentyl-acetate</t>
  </si>
  <si>
    <t>10347-88-3</t>
  </si>
  <si>
    <t>3-tert-Butyladipic acid</t>
  </si>
  <si>
    <t>HMDB0038920</t>
  </si>
  <si>
    <t>136954-20-6</t>
  </si>
  <si>
    <t>3-Mercaptohexyl acetate</t>
  </si>
  <si>
    <t>trans-p-(3-(p-(Octadecyloxy)phenyl)-3-oxo-1-propenyl)benzonitrile</t>
  </si>
  <si>
    <t>HMDB39974</t>
  </si>
  <si>
    <t>5581-31-7</t>
  </si>
  <si>
    <t>4-(1,2-Dihydroxypropan-2-yl)-1-methylcyclohexane-1,2-diol</t>
  </si>
  <si>
    <t>1,3-Dideoxy-3-methylsorbitol, 2,4:5,6-diisopropylidene-</t>
  </si>
  <si>
    <t>Butanoic acid, 4-(2-oxocyclopentyl)-</t>
  </si>
  <si>
    <t>4-(3-Methoxyphenyl)-1,4-dihydro[1,3,5]triazino[1,2-a]benzimidazol-2-amine</t>
  </si>
  <si>
    <t>HMDB0133002</t>
  </si>
  <si>
    <t>4-(3-Oxopentyl)phenyl hydrogen sulfate</t>
  </si>
  <si>
    <t>4-(4-Bromophenyl)-4,5-dimethylcyclohex-2-en-1-one</t>
  </si>
  <si>
    <t>4-(5-Methyl-[1,2,3]triazol-1-yl)furazan-3-ylamine</t>
  </si>
  <si>
    <t>Benzen-1,2-diol, 5-fluoro-4-aminomethyl</t>
  </si>
  <si>
    <t>4-(Dimethoxymethyl)hexahydro-2H-oxireno[2',3':3,4]cyclopenta[1,2-c]furan-2-one</t>
  </si>
  <si>
    <t>[1,3,5]Triazine-2-carboxylic acid, 4-ethylamino-6-morpholin-4-yl-, amide</t>
  </si>
  <si>
    <t>Unii-Y1ME47V2HO</t>
  </si>
  <si>
    <t>1,2,5-Oxasilaborolane, 4,4,5-triethyl-2,2,3-trimethyl-</t>
  </si>
  <si>
    <t>Imidazolo[3,4-b]isoxazole, perhydro-4,4,6,6-tetramethyl-5-nitro-2-(4-pyridyl)-</t>
  </si>
  <si>
    <t>Propane, 1,2-bis(4-amino-3-furazanyloxy)-</t>
  </si>
  <si>
    <t>31061-70-8</t>
  </si>
  <si>
    <t>HMDB0136661</t>
  </si>
  <si>
    <t>17575-26-7</t>
  </si>
  <si>
    <t>Naphthopurpurin</t>
  </si>
  <si>
    <t>3395-03-7</t>
  </si>
  <si>
    <t>1,2-Dimethoxy-4,5-dinitrobenzene</t>
  </si>
  <si>
    <t>4,6-Di(piperidin-1-yl)-1,3,5-triazine-2-carboxamide</t>
  </si>
  <si>
    <t>71525-41-2</t>
  </si>
  <si>
    <t>4,6-Diamino-5-pyrimidinyl hydrogensulfate</t>
  </si>
  <si>
    <t>Hepta-4,6-diyn-2-ol</t>
  </si>
  <si>
    <t>C08556</t>
  </si>
  <si>
    <t>4-[(E)-2-[2-(4-hydroxyphenyl)ethylamino]vinyl]-2,3-dihydropyridine-2,6-dicarboxylic acid</t>
  </si>
  <si>
    <t>Phenoxypropylamine, N-t-butyl-beta,3,4-trihydroxy-</t>
  </si>
  <si>
    <t>16375-88-5</t>
  </si>
  <si>
    <t>C02946</t>
  </si>
  <si>
    <t>3025-96-5</t>
  </si>
  <si>
    <t>4-Acetamidobutyric acid</t>
  </si>
  <si>
    <t>4-Amino-1beta-D-ribofuranosylimidazole-5-carboxyamide</t>
  </si>
  <si>
    <t>5930-28-9</t>
  </si>
  <si>
    <t>N-[1-[2-Piperidylethyl]]-2-amino-3,4-quinolinedicarboxylic acid imide</t>
  </si>
  <si>
    <t>1750-12-5</t>
  </si>
  <si>
    <t>Purpald</t>
  </si>
  <si>
    <t>2-Amino-4-carbamoyl-6-piperidino-1,3,5-triazine</t>
  </si>
  <si>
    <t>2-Amino-4-carbamoyl-6-morpholino-1,3,5-triazine</t>
  </si>
  <si>
    <t>4-Amino-6-methyl-3-phenethylamino-4H-[1,2,4]triazin-5-one</t>
  </si>
  <si>
    <t>623-04-1</t>
  </si>
  <si>
    <t>C02519</t>
  </si>
  <si>
    <t>100-09-4</t>
  </si>
  <si>
    <t>4-Methoxybenzoic acid</t>
  </si>
  <si>
    <t>1501-05-9</t>
  </si>
  <si>
    <t>4-Benzoylbutyric acid</t>
  </si>
  <si>
    <t>2-Thiophenecarboxylic acid, 4-bromo-3-methoxy-</t>
  </si>
  <si>
    <t>4-Bromo-2-methoxy-5-nitrophenol</t>
  </si>
  <si>
    <t>106-53-6</t>
  </si>
  <si>
    <t>3144-54-5</t>
  </si>
  <si>
    <t>4-Hexanoylresorcinol</t>
  </si>
  <si>
    <t>6320-15-6</t>
  </si>
  <si>
    <t>4-chloro-2-[dimethylamino(phenyl)methyl]-N,N-dimethylaniline</t>
  </si>
  <si>
    <t>(Z)-(2-Amino-5-chlorophenyl)(phenyl)methanone hydrazone</t>
  </si>
  <si>
    <t>HMDB0040933</t>
  </si>
  <si>
    <t>152570-76-8</t>
  </si>
  <si>
    <t>4-Chloro-3,5-dimethoxybenzyl alcohol</t>
  </si>
  <si>
    <t>5106-98-9</t>
  </si>
  <si>
    <t>HMDB0030400</t>
  </si>
  <si>
    <t>2-amino-3-(4-chloro-1H-indol-3-yl)propanoic acid</t>
  </si>
  <si>
    <t>4270-27-3</t>
  </si>
  <si>
    <t>6-Chlorouracil</t>
  </si>
  <si>
    <t>HMDB0135755</t>
  </si>
  <si>
    <t>15894-04-9</t>
  </si>
  <si>
    <t>C01035</t>
  </si>
  <si>
    <t>463-00-3</t>
  </si>
  <si>
    <t>Octanoic acid, hex-4-yn-3-yl ester</t>
  </si>
  <si>
    <t>C01127</t>
  </si>
  <si>
    <t>1187-99-1</t>
  </si>
  <si>
    <t>Propionic acid, 4-hydroxy-3-hexyl ester</t>
  </si>
  <si>
    <t>123-08-0</t>
  </si>
  <si>
    <t>C00156</t>
  </si>
  <si>
    <t>99-96-7</t>
  </si>
  <si>
    <t>HMDB28867</t>
  </si>
  <si>
    <t>16533-77-0</t>
  </si>
  <si>
    <t>Succinic acid, 2-(morpholin-4-yl)-, 1-isopropyl ester</t>
  </si>
  <si>
    <t>Octanoic acid, 4-methoxybenzyl ester</t>
  </si>
  <si>
    <t>22252-15-9</t>
  </si>
  <si>
    <t>HMDB0135611</t>
  </si>
  <si>
    <t>Methanone, (4-methoxyphenyl)((2R,3S)-3-phenyl-2-oxiranyl)-</t>
  </si>
  <si>
    <t>1885-13-8</t>
  </si>
  <si>
    <t>HMDB0131176</t>
  </si>
  <si>
    <t>2237-36-7</t>
  </si>
  <si>
    <t>Striastisporolide A</t>
  </si>
  <si>
    <t>4052-30-6</t>
  </si>
  <si>
    <t>4-(Methylsulfonyl)benzoic acid</t>
  </si>
  <si>
    <t>HMDB0037390</t>
  </si>
  <si>
    <t>126624-26-8</t>
  </si>
  <si>
    <t>4-Octylcyclopentane-1,3-dione</t>
  </si>
  <si>
    <t>1703-61-3</t>
  </si>
  <si>
    <t>4-Oxocyclopentane-1,2-dicarboxylic acid</t>
  </si>
  <si>
    <t>1,4-Dihydro-4-oxopyridine-2,3,5-tricarboxylic acid</t>
  </si>
  <si>
    <t>10375311</t>
  </si>
  <si>
    <t>3183-15-1</t>
  </si>
  <si>
    <t>4-Oxo-5-phenylpentanoic acid</t>
  </si>
  <si>
    <t>1823-14-9</t>
  </si>
  <si>
    <t>5-Phenyl-1-pentyne</t>
  </si>
  <si>
    <t>C12849</t>
  </si>
  <si>
    <t>98-67-9</t>
  </si>
  <si>
    <t>4-Hydroxybenzenesulfonic acid</t>
  </si>
  <si>
    <t>2215-77-2</t>
  </si>
  <si>
    <t>4-Phenylpiperidine-1-thiocarboxylic acid 2-[1-[2-pyridyl]ethylidene]hydrazide</t>
  </si>
  <si>
    <t>2350-89-2</t>
  </si>
  <si>
    <t>4-Vinylbiphenyl</t>
  </si>
  <si>
    <t>41661-47-6</t>
  </si>
  <si>
    <t>98-70-4</t>
  </si>
  <si>
    <t>4-ethenylbenzenesulfonic acid</t>
  </si>
  <si>
    <t>C14205</t>
  </si>
  <si>
    <t>140-66-9</t>
  </si>
  <si>
    <t>2-Imino-5-[2-(4-methoxy-phenyl)-2-oxo-ethyl]-thiazolidin-4-one</t>
  </si>
  <si>
    <t>HMDB0032549</t>
  </si>
  <si>
    <t>HMDB39053</t>
  </si>
  <si>
    <t>(1alpha,2alpha,4betaH,6alpha,8R)-p-Menthane-2,6,8,9-tetrol</t>
  </si>
  <si>
    <t>5-(1-Hydroxycyclohexyl)-3-isopropylisoxazolidin-5-ol</t>
  </si>
  <si>
    <t>Pyrrolizin-1-one, 7-[2,2-dimethoxy-1-propyl]-</t>
  </si>
  <si>
    <t>5-(2,2-Dimethyl-1,3-dioxolan-4-yl)-3,4-dihydroxyoxolan-2-one</t>
  </si>
  <si>
    <t>Cycloheptanevaleric acid, 2-oxo-</t>
  </si>
  <si>
    <t>HMDB0029185</t>
  </si>
  <si>
    <t>21618-92-8</t>
  </si>
  <si>
    <t>5-[(3,4-Dihydroxyphenyl)methyl]oxolan-2-one</t>
  </si>
  <si>
    <t>5-(3'-Oxoheptyl)pyrrolidin-2-one</t>
  </si>
  <si>
    <t>5-(4-Carboxy-butyl)-thiophene-2-carboxylic acid</t>
  </si>
  <si>
    <t>alpha-Pyrrolidone, 5-[5,5-dimethoxy-1-hexyl]-N-methyl-</t>
  </si>
  <si>
    <t>5-(6-Methyl-6-hydroxyoctyl)furan-2(5H)-one</t>
  </si>
  <si>
    <t>HMDB0014989</t>
  </si>
  <si>
    <t>C06936</t>
  </si>
  <si>
    <t>Dacarbazine</t>
  </si>
  <si>
    <t>2,2-Dimethyl-5-hydroxyimino-1,3-dioxane-4,6-dione</t>
  </si>
  <si>
    <t>5-Hydroxymethyl-1,1,4a-trimethyl-6-methylenedecahydronaphthalen-2-ol</t>
  </si>
  <si>
    <t>1,3-Bis[3-trichloromethyl-1,2,4-oxadiazoyl]benzene</t>
  </si>
  <si>
    <t>Diethylmercaptal-D-arabinose</t>
  </si>
  <si>
    <t>3H-3,10a-Methano-1,2-benzodioxocin-3-ol, octahydro-7,7-dimethyl-, (3alpha,6abeta,10abeta)-</t>
  </si>
  <si>
    <t>5,6,7,8-Tetrahydronaphthalene-1,6,7-triol</t>
  </si>
  <si>
    <t>5,6-Dihydro-2H-pyran-2-one</t>
  </si>
  <si>
    <t>C04185</t>
  </si>
  <si>
    <t>4790-08-3</t>
  </si>
  <si>
    <t>5,6-Dihydroxy-1H-indole-2-carboxylic acid</t>
  </si>
  <si>
    <t>HMDB0136758</t>
  </si>
  <si>
    <t>2107-76-8</t>
  </si>
  <si>
    <t>C17011</t>
  </si>
  <si>
    <t>Leonuridine</t>
  </si>
  <si>
    <t>5,7-Dodecadiyne-1,12-diol</t>
  </si>
  <si>
    <t>HMDB0031897</t>
  </si>
  <si>
    <t>2-Oxo-5,8,12-trihydroxy-dodecanoic acid</t>
  </si>
  <si>
    <t>1,4,10,13-Tetraazacyclooctadeca-4,9,13,18-tetraene-7,16-dione, 5,9,14,18-tetramethyl-</t>
  </si>
  <si>
    <t>2-(4-Carboxy-butyl)-oxirane-2-carboxylic acid methyl ester</t>
  </si>
  <si>
    <t>Pentan-1-ol, 5-[5-(4-amino-3-furazanyl)-4H-1,2,4-triazol-3-yl]-</t>
  </si>
  <si>
    <t>5-{[(5-Methyl-furan-3-carbonyl)-amino]-methyl}-furan-3-carboxylic acid</t>
  </si>
  <si>
    <t>1H-1,2,4-Triazole-1-carboxamide, 5-acetylamino-3-amino-</t>
  </si>
  <si>
    <t>20271-22-1</t>
  </si>
  <si>
    <t>5-Amino-3H-[1,2,3]triazole-4-carboxylic acid, hydrazide</t>
  </si>
  <si>
    <t>1687-53-2</t>
  </si>
  <si>
    <t>5-Amino-2-methoxyphenol</t>
  </si>
  <si>
    <t>3764-94-1</t>
  </si>
  <si>
    <t>5-Chlorotryptamine</t>
  </si>
  <si>
    <t>5-Ethylcyclopent-1-ene-1-carboxylic acid</t>
  </si>
  <si>
    <t>2H-Pyran-2-carboxylic acid, 5-ethyltetrahydro-2,3-dimethyl-6-oxo-</t>
  </si>
  <si>
    <t>HMDB0030994</t>
  </si>
  <si>
    <t>5-Heptyltetrahydro-2-oxo-3-furancarboxylic acid</t>
  </si>
  <si>
    <t>1577-22-6</t>
  </si>
  <si>
    <t>HMDB0030984</t>
  </si>
  <si>
    <t>5-Hexyltetrahydro-2-oxo-3-furancarboxylic acid</t>
  </si>
  <si>
    <t>C05565</t>
  </si>
  <si>
    <t>5624-26-0</t>
  </si>
  <si>
    <t>3-(2,5-Dioxoimidazolidin-4-yl)propanoic acid</t>
  </si>
  <si>
    <t>610-37-7</t>
  </si>
  <si>
    <t>3-Hydroxy-4-methoxy-2,3-dihydropyran-6-one</t>
  </si>
  <si>
    <t>HMDB0029575</t>
  </si>
  <si>
    <t>5-Hydroxy-4-methoxy-6-[(E)-2-phenylethenyl]-5,6-dihydro-2H-pyran-2-one</t>
  </si>
  <si>
    <t>HMDB0029189</t>
  </si>
  <si>
    <t>5-Hydroxysebacate</t>
  </si>
  <si>
    <t>(2S)-2-amino-5-iminopentanoate</t>
  </si>
  <si>
    <t>5-methanesulfonyl-1-methyl-1H-1,2,3,4-tetrazole</t>
  </si>
  <si>
    <t>C05659</t>
  </si>
  <si>
    <t>608-07-1</t>
  </si>
  <si>
    <t>4341-24-6</t>
  </si>
  <si>
    <t>5-Methylcyclohexane-1,3-dione</t>
  </si>
  <si>
    <t>1505-62-0</t>
  </si>
  <si>
    <t>Neopentyl 5-bromopentanoate</t>
  </si>
  <si>
    <t>C03089</t>
  </si>
  <si>
    <t>C19788</t>
  </si>
  <si>
    <t>616-79-5</t>
  </si>
  <si>
    <t>2-Amino-5-nitrobenzoic acid</t>
  </si>
  <si>
    <t>21997-23-9</t>
  </si>
  <si>
    <t>5-Nitro-3H-benzofuran-2-one</t>
  </si>
  <si>
    <t>C16398</t>
  </si>
  <si>
    <t>99-55-8</t>
  </si>
  <si>
    <t>2-Methyl-5-nitroaniline</t>
  </si>
  <si>
    <t>6635-20-7</t>
  </si>
  <si>
    <t>833-85-2</t>
  </si>
  <si>
    <t>5-(4-Methylphenyl)-5-oxopentanoic acid</t>
  </si>
  <si>
    <t>2270-20-4</t>
  </si>
  <si>
    <t>HMDB0041026</t>
  </si>
  <si>
    <t>157207-53-9</t>
  </si>
  <si>
    <t>Erinapyrone C</t>
  </si>
  <si>
    <t>HMDB0038939</t>
  </si>
  <si>
    <t>145427-82-3</t>
  </si>
  <si>
    <t>6-(3-Heptyloxiran-2-yl)-1-(oxiran-2-yl)hexa-2,4-diyn-1-one</t>
  </si>
  <si>
    <t>HMDB0037829</t>
  </si>
  <si>
    <t>68959-28-4</t>
  </si>
  <si>
    <t>(Z)-6-(3-Hexenyl)tetrahydro-2H-pyran-2-one</t>
  </si>
  <si>
    <t>6-[4-Fluorophenyl]-N-methyl-1,2,4,5-tetrazin-3-amine</t>
  </si>
  <si>
    <t>Acetic acid, 6-hydroxymethyl-cyclodecyl ester</t>
  </si>
  <si>
    <t>2-Oxabicyclo[4.3.0]nonan-3-one, 8,9-dihydroxy-4-methyl-, cis-</t>
  </si>
  <si>
    <t>6272-27-1</t>
  </si>
  <si>
    <t>3(2H)-Benzofuranone, 6,7-dihydroxy-</t>
  </si>
  <si>
    <t>4H-Cyclopenta[5,6]naphtho[1,2-b]thiophene, 3b,5,7,8,8a,8b,9,10-octahydro-6,9,10-trimethyl-</t>
  </si>
  <si>
    <t>2-Formyl-5-(hydroxymethyl)pyrrole-1-norleucine</t>
  </si>
  <si>
    <t>Spinochrome A</t>
  </si>
  <si>
    <t>6-Amino-4-(1,3-benzodioxol-5-yl)-3-propyl-2,4-dihydropyrano[2,3-c]pyrazole-5-carbonitrile</t>
  </si>
  <si>
    <t>6-Amino-5-chloropyrimidine-2,4(1H,3H)-dione</t>
  </si>
  <si>
    <t>2835-98-5</t>
  </si>
  <si>
    <t>2-Amino-5-methylphenol</t>
  </si>
  <si>
    <t>20876-37-3</t>
  </si>
  <si>
    <t>1-(Benzyloxy)-2-methyl-3-nitrobenzene</t>
  </si>
  <si>
    <t>2H-Pyran-3(4H)-one, 6-ethoxydihydro-2-methyl-</t>
  </si>
  <si>
    <t>Naphtho[2,3-c]furan-1,4-dione, 3,3a,9,9a-tetrahydro-6-hydroxy-7-methoxy-</t>
  </si>
  <si>
    <t>8-Oxabicyclo[3.2.1]octan-3,7-diol, 3-acetate</t>
  </si>
  <si>
    <t>C06103</t>
  </si>
  <si>
    <t>1191-25-9</t>
  </si>
  <si>
    <t>6-Hydroxyhexanoic acid</t>
  </si>
  <si>
    <t>D-Erythro-Hexopyranoside, methyl 2,3,6-trideoxy-, alpha-</t>
  </si>
  <si>
    <t>Spiro[4-methyl-5-oxo-10,13-dioxatricyclo[7.3.1.0(4,9)]tridecane]-2,2'-oxirane</t>
  </si>
  <si>
    <t>29976-75-8</t>
  </si>
  <si>
    <t>Bicyclo[2.2.2]octane-2-carboxylic acid, 6-oxo-, (r1,trans-2,cis-4)-</t>
  </si>
  <si>
    <t>3,4-Dihydro-6-phenyl-2H-1-benzopyran-5,8-dione</t>
  </si>
  <si>
    <t>5581-75-9</t>
  </si>
  <si>
    <t>7-(2-Aminophenyl)heptanoic acid</t>
  </si>
  <si>
    <t>Heptanoic acid, 7,7-dimethoxy-</t>
  </si>
  <si>
    <t>7b,9a-Dihydroxy-3-(hydroxymethyl)-1,1,6,8-tetramethyl-5-oxo-1a,1b,4,4a,5,7a,7b,8,9,9a-decahydro-1H-cyclopropa[3,4]benzo[1,2-E]azulen-9-yl acetate</t>
  </si>
  <si>
    <t>66147-75-9</t>
  </si>
  <si>
    <t>8-Oxo-8-phenyloctanoic acid</t>
  </si>
  <si>
    <t>1,3,5-Octatriene</t>
  </si>
  <si>
    <t>4H-Furo[3,2-d]-1,3-dioxin-6(7H)-one, 4a,7a-dihydro-7-hydroxy-2,2-dimethyl-</t>
  </si>
  <si>
    <t>6320-42-9</t>
  </si>
  <si>
    <t>7-Hydroxy-9-[2-(3-hydroxy-hept-6-enyl)-[1,3]dithian-2-yl]-non-4-ynoic acid</t>
  </si>
  <si>
    <t>1,5-Dithiaspiro[5.5]undecane, 10-methyl-7-(1-methylethyl)-</t>
  </si>
  <si>
    <t>18719-24-9</t>
  </si>
  <si>
    <t>279-49-2</t>
  </si>
  <si>
    <t>1,4-Epoxycyclohexane</t>
  </si>
  <si>
    <t>C16590</t>
  </si>
  <si>
    <t>35923-65-0</t>
  </si>
  <si>
    <t>14112-98-2</t>
  </si>
  <si>
    <t>3,4-O-Acetone sedoheptulosan</t>
  </si>
  <si>
    <t>(E)-8-(3,5-Dimethoxystyryl)-1,3-dipropylxanthine</t>
  </si>
  <si>
    <t>C09392</t>
  </si>
  <si>
    <t>65725-10-2</t>
  </si>
  <si>
    <t>8-Deoxylactucin</t>
  </si>
  <si>
    <t>HMDB0031101</t>
  </si>
  <si>
    <t>HMDB0128960</t>
  </si>
  <si>
    <t>26964-26-1</t>
  </si>
  <si>
    <t>8-Methoxyflavone</t>
  </si>
  <si>
    <t>8-methyl-7H-imidazo[4,5-e][1,2,5]oxadiazolo[3,4-g][2,1,3]benzoxadiazole 3,6-dioxide (non-preferred name)</t>
  </si>
  <si>
    <t>8-Methyl-hexahydro-pyrano[3,2-b]pyran-2-one</t>
  </si>
  <si>
    <t>26547-51-3</t>
  </si>
  <si>
    <t>9-[1,3]Dithian-2-ylidene-nonanal</t>
  </si>
  <si>
    <t>1989-33-9</t>
  </si>
  <si>
    <t>9H-Fluorene-9-carboxylic acid</t>
  </si>
  <si>
    <t>HMDB0060805</t>
  </si>
  <si>
    <t>80685-22-9</t>
  </si>
  <si>
    <t>C13949</t>
  </si>
  <si>
    <t>HMDB0034848</t>
  </si>
  <si>
    <t>39770-05-3</t>
  </si>
  <si>
    <t>HMDB30143</t>
  </si>
  <si>
    <t>HMDB0032662</t>
  </si>
  <si>
    <t>9-hydroxyundec-10-enoic Acid</t>
  </si>
  <si>
    <t>Nonanedioic acid, 4-oxo-, 9-methyl ester</t>
  </si>
  <si>
    <t>Methanesulfonic acid, 9-oxabicyclo[3.3.1]non-3-ylmethyl ester</t>
  </si>
  <si>
    <t>C16322</t>
  </si>
  <si>
    <t>2553-17-5</t>
  </si>
  <si>
    <t>D02742</t>
  </si>
  <si>
    <t>2627-69-2</t>
  </si>
  <si>
    <t>2-(1,3-dimethyl-2,6-dioxo-1,2,3,6-tetrahydro-7H-purin-7-yl)-N-ethyl-N-phenylacetamide</t>
  </si>
  <si>
    <t>C02558</t>
  </si>
  <si>
    <t>103-84-4</t>
  </si>
  <si>
    <t>D03568</t>
  </si>
  <si>
    <t>543-24-8</t>
  </si>
  <si>
    <t>N-Acetylglycine</t>
  </si>
  <si>
    <t>42228-92-2</t>
  </si>
  <si>
    <t>105-45-3</t>
  </si>
  <si>
    <t>Methyl acetoacetate</t>
  </si>
  <si>
    <t>6318-55-4</t>
  </si>
  <si>
    <t>cis-Aconitic anhydride</t>
  </si>
  <si>
    <t>C01234</t>
  </si>
  <si>
    <t>22059-21-8</t>
  </si>
  <si>
    <t>1-Aminocyclopropanecarboxylic acid</t>
  </si>
  <si>
    <t>526-02-3</t>
  </si>
  <si>
    <t>106941-25-7</t>
  </si>
  <si>
    <t>HMDB0000448</t>
  </si>
  <si>
    <t>D08839</t>
  </si>
  <si>
    <t>124-04-9</t>
  </si>
  <si>
    <t>C00788</t>
  </si>
  <si>
    <t>51-43-4</t>
  </si>
  <si>
    <t>Epinephrine</t>
  </si>
  <si>
    <t>HMDB0015494</t>
  </si>
  <si>
    <t>D07102</t>
  </si>
  <si>
    <t>59338-93-1</t>
  </si>
  <si>
    <t>Vergentan</t>
  </si>
  <si>
    <t>Oxalic acid, allyl hexyl ester</t>
  </si>
  <si>
    <t>300-57-2</t>
  </si>
  <si>
    <t>D01513</t>
  </si>
  <si>
    <t>39718-89-3</t>
  </si>
  <si>
    <t>40738-40-7</t>
  </si>
  <si>
    <t>C00322</t>
  </si>
  <si>
    <t>3184-35-8</t>
  </si>
  <si>
    <t>2-Oxoadipic acid</t>
  </si>
  <si>
    <t>C00026</t>
  </si>
  <si>
    <t>328-50-7</t>
  </si>
  <si>
    <t>617-04-9</t>
  </si>
  <si>
    <t>Methyl alpha-D-mannopyranoside</t>
  </si>
  <si>
    <t>HMDB0059899</t>
  </si>
  <si>
    <t>C14395</t>
  </si>
  <si>
    <t>98-83-9</t>
  </si>
  <si>
    <t>alpha-Methylstyrene</t>
  </si>
  <si>
    <t>C00430</t>
  </si>
  <si>
    <t>106-60-5</t>
  </si>
  <si>
    <t>C00108</t>
  </si>
  <si>
    <t>118-92-3</t>
  </si>
  <si>
    <t>498-02-2</t>
  </si>
  <si>
    <t>Acetovanillone</t>
  </si>
  <si>
    <t>Ethylene glycol diacrylate</t>
  </si>
  <si>
    <t>C01479</t>
  </si>
  <si>
    <t>51-55-8</t>
  </si>
  <si>
    <t>D02561</t>
  </si>
  <si>
    <t>71320-77-9</t>
  </si>
  <si>
    <t>Moclobemide</t>
  </si>
  <si>
    <t>C19808</t>
  </si>
  <si>
    <t>494-08-6</t>
  </si>
  <si>
    <t>Glucovanillin</t>
  </si>
  <si>
    <t>134-58-7</t>
  </si>
  <si>
    <t>8-Azaguanine</t>
  </si>
  <si>
    <t>123-99-9</t>
  </si>
  <si>
    <t>D03074</t>
  </si>
  <si>
    <t>88133-11-3</t>
  </si>
  <si>
    <t>C18452</t>
  </si>
  <si>
    <t>68505-69-1</t>
  </si>
  <si>
    <t>Benfuresate</t>
  </si>
  <si>
    <t>D00758</t>
  </si>
  <si>
    <t>98-11-3</t>
  </si>
  <si>
    <t>C00146</t>
  </si>
  <si>
    <t>108-95-2</t>
  </si>
  <si>
    <t>4-[(4-Benzylpiperidin-1-yl)methyl]-3-chlorobenzonitrile</t>
  </si>
  <si>
    <t>4-Trimethylsiloxybenzophenone</t>
  </si>
  <si>
    <t>4461-33-0</t>
  </si>
  <si>
    <t>Benzyl 3-hydroxy-2-(phenylmethoxycarbonylamino)propanoate</t>
  </si>
  <si>
    <t>C07332</t>
  </si>
  <si>
    <t>103-43-5</t>
  </si>
  <si>
    <t>Dibenzyl succinate</t>
  </si>
  <si>
    <t>1896-62-4</t>
  </si>
  <si>
    <t>622-29-7</t>
  </si>
  <si>
    <t>N-Benzylidenemethylamine</t>
  </si>
  <si>
    <t>L-Arginine, N2-[(phenylmethoxy)carbonyl]-</t>
  </si>
  <si>
    <t>676500-67-7</t>
  </si>
  <si>
    <t>123557-91-5</t>
  </si>
  <si>
    <t>Rac bhff</t>
  </si>
  <si>
    <t>Bis(1-methyl-2-oxobutyl)trisulfide</t>
  </si>
  <si>
    <t>Ethylphosphonic acid, di(2-methoxyethyl) ester</t>
  </si>
  <si>
    <t>Hexanedioic acid, bis(tert-butyldimethylsilyl) ester</t>
  </si>
  <si>
    <t>C12085</t>
  </si>
  <si>
    <t>Bisnoryangonin</t>
  </si>
  <si>
    <t>C06852</t>
  </si>
  <si>
    <t>66722-44-9</t>
  </si>
  <si>
    <t>C10931</t>
  </si>
  <si>
    <t>23184-66-9</t>
  </si>
  <si>
    <t>Butachlor</t>
  </si>
  <si>
    <t>1005-64-7</t>
  </si>
  <si>
    <t>(E)-1-Phenyl-1-butene</t>
  </si>
  <si>
    <t>143-22-6</t>
  </si>
  <si>
    <t>Triethylene glycol monobutyl ether</t>
  </si>
  <si>
    <t>HMDB0037369</t>
  </si>
  <si>
    <t>Butyl 2-decenoate</t>
  </si>
  <si>
    <t>Threonine, butyl ester</t>
  </si>
  <si>
    <t>2737-00-0</t>
  </si>
  <si>
    <t>6295-06-3</t>
  </si>
  <si>
    <t>HMDB0031328</t>
  </si>
  <si>
    <t>592-82-5</t>
  </si>
  <si>
    <t>D01420</t>
  </si>
  <si>
    <t>94-26-8</t>
  </si>
  <si>
    <t>HMDB0031459</t>
  </si>
  <si>
    <t>591-31-1</t>
  </si>
  <si>
    <t>3-Methoxybenzaldehyde</t>
  </si>
  <si>
    <t>HMDB0041706</t>
  </si>
  <si>
    <t>115610-29-2</t>
  </si>
  <si>
    <t>D01766</t>
  </si>
  <si>
    <t>59721-28-7</t>
  </si>
  <si>
    <t>C06423</t>
  </si>
  <si>
    <t>124-07-2</t>
  </si>
  <si>
    <t>Octanoic acid</t>
  </si>
  <si>
    <t>623-66-5</t>
  </si>
  <si>
    <t>Octanoic anhydride</t>
  </si>
  <si>
    <t>14246-53-8</t>
  </si>
  <si>
    <t>2-Octanamidoacetic acid</t>
  </si>
  <si>
    <t>Methyl 2-(((benzyloxy)carbonyl)amino)-3-hydroxypropanoate</t>
  </si>
  <si>
    <t>C15554</t>
  </si>
  <si>
    <t>124750-92-1</t>
  </si>
  <si>
    <t>Losartan carboxylic acid</t>
  </si>
  <si>
    <t>99-49-0</t>
  </si>
  <si>
    <t>614-46-0</t>
  </si>
  <si>
    <t>cis-Chalcone</t>
  </si>
  <si>
    <t>Flemichapparin</t>
  </si>
  <si>
    <t>HMDB0000567</t>
  </si>
  <si>
    <t>C10438</t>
  </si>
  <si>
    <t>140-10-3</t>
  </si>
  <si>
    <t>C14112</t>
  </si>
  <si>
    <t>14715-37-8</t>
  </si>
  <si>
    <t>61444-39-1</t>
  </si>
  <si>
    <t>5392-40-5</t>
  </si>
  <si>
    <t>18604-50-7</t>
  </si>
  <si>
    <t>Citrusin C</t>
  </si>
  <si>
    <t>C11917</t>
  </si>
  <si>
    <t>86879-39-2</t>
  </si>
  <si>
    <t>3-Carboxy-4-methyl-5-propyl-2-furanpropionic acid</t>
  </si>
  <si>
    <t>HMDB0061787</t>
  </si>
  <si>
    <t>460-01-5</t>
  </si>
  <si>
    <t>Cosmene</t>
  </si>
  <si>
    <t>82-54-2</t>
  </si>
  <si>
    <t>Cotarnine</t>
  </si>
  <si>
    <t>4732-72-3</t>
  </si>
  <si>
    <t>2,3-Benzofurandione</t>
  </si>
  <si>
    <t>Cycloglycylglycylalanylalanylglycylglycyl</t>
  </si>
  <si>
    <t>110-83-8</t>
  </si>
  <si>
    <t>39251-91-7</t>
  </si>
  <si>
    <t>Cyclohexyl furan-2-carboxylate</t>
  </si>
  <si>
    <t>1-(Cyclohexylcarbonyl)-2-methylpiperidine</t>
  </si>
  <si>
    <t>HMDB0040451</t>
  </si>
  <si>
    <t>1725-04-8</t>
  </si>
  <si>
    <t>Oxacyclotetradecan-2-one</t>
  </si>
  <si>
    <t>D-4-Phosphoerythronic acid</t>
  </si>
  <si>
    <t>712-74-3</t>
  </si>
  <si>
    <t>1,2,4,5-Tetracyanobenzene</t>
  </si>
  <si>
    <t>D01792</t>
  </si>
  <si>
    <t>621-23-8</t>
  </si>
  <si>
    <t>1,3,5-Trimethoxybenzene</t>
  </si>
  <si>
    <t>76-93-7</t>
  </si>
  <si>
    <t>Benzilic acid</t>
  </si>
  <si>
    <t>C14113</t>
  </si>
  <si>
    <t>13032-41-2</t>
  </si>
  <si>
    <t>Decahydro-2-naphthoic acid</t>
  </si>
  <si>
    <t>2319-29-1</t>
  </si>
  <si>
    <t>6048-82-4</t>
  </si>
  <si>
    <t>C20021</t>
  </si>
  <si>
    <t>58911-04-9</t>
  </si>
  <si>
    <t>25724-58-7</t>
  </si>
  <si>
    <t>Methoxyacetic acid, decyl ester</t>
  </si>
  <si>
    <t>87-13-8</t>
  </si>
  <si>
    <t>Diethyl ethoxymethylenemalonate</t>
  </si>
  <si>
    <t>(+/-)-Deoxyradicinin</t>
  </si>
  <si>
    <t>102714-74-9</t>
  </si>
  <si>
    <t>Destetrahydrofuranyl terazosin</t>
  </si>
  <si>
    <t>C08038</t>
  </si>
  <si>
    <t>133-42-6</t>
  </si>
  <si>
    <t>C00198</t>
  </si>
  <si>
    <t>90-80-2</t>
  </si>
  <si>
    <t>Gluconolactone</t>
  </si>
  <si>
    <t>528-16-5</t>
  </si>
  <si>
    <t>D-Glucuronic Acid</t>
  </si>
  <si>
    <t>57683-71-3</t>
  </si>
  <si>
    <t>Methyl 2-(aminosulfonyl)benzoate</t>
  </si>
  <si>
    <t>N,N'-Bis(fluoren-9-ylidene) hydrazine</t>
  </si>
  <si>
    <t>C00741</t>
  </si>
  <si>
    <t>431-03-8</t>
  </si>
  <si>
    <t>2,3-Butanedione</t>
  </si>
  <si>
    <t>3031-68-3</t>
  </si>
  <si>
    <t>2,4-Hexadiyne-1,6-diol</t>
  </si>
  <si>
    <t>D03771</t>
  </si>
  <si>
    <t>5355-16-8</t>
  </si>
  <si>
    <t>15128-50-4</t>
  </si>
  <si>
    <t>Dibenz[b,e]oxepin-6,11-dione</t>
  </si>
  <si>
    <t>C20125</t>
  </si>
  <si>
    <t>132-65-0</t>
  </si>
  <si>
    <t>1,3-Diphenylpropan-2-amine</t>
  </si>
  <si>
    <t>105-75-9</t>
  </si>
  <si>
    <t>Dibutyl fumarate</t>
  </si>
  <si>
    <t>Phosphine oxide, dicyclopentyl-</t>
  </si>
  <si>
    <t>6712-98-7</t>
  </si>
  <si>
    <t>2-Propanol, 1-[bis(2-hydroxyethyl)amino]-</t>
  </si>
  <si>
    <t>1972-28-7</t>
  </si>
  <si>
    <t>Diethyl azodicarboxylate</t>
  </si>
  <si>
    <t>Diethyl 1-(8-acetamido-1-naphthyl)-1,2,3-triazole-4,5-dicarboxylate</t>
  </si>
  <si>
    <t>(3-Ethoxycarbonylmethyl-5-hydroxycyclohexyl)acetic acid, ethyl ester</t>
  </si>
  <si>
    <t>Bicyclo[2.2.1]hept-2-ene-5,6-dicarboxylic acid, 2-methyl-, diethyl ester</t>
  </si>
  <si>
    <t>96-86-6</t>
  </si>
  <si>
    <t>623-91-6</t>
  </si>
  <si>
    <t>HMDB0029573</t>
  </si>
  <si>
    <t>105-53-3</t>
  </si>
  <si>
    <t>603-67-8</t>
  </si>
  <si>
    <t>C06608</t>
  </si>
  <si>
    <t>598-02-7</t>
  </si>
  <si>
    <t>Diethyl hydrogen phosphate</t>
  </si>
  <si>
    <t>HMDB0033584</t>
  </si>
  <si>
    <t>408332-88-7</t>
  </si>
  <si>
    <t>26850-24-8</t>
  </si>
  <si>
    <t>2,4-Imidazolidinedione, 1,3-bis(2-hydroxyethyl)-5,5-dimethyl-</t>
  </si>
  <si>
    <t>C18134</t>
  </si>
  <si>
    <t>2-[4-(4-Methylpent-3-enyl)-2,5-dihydrofuran-2-yl]cyclohexa-2,5-diene-1,4-dione</t>
  </si>
  <si>
    <t>20736-25-8</t>
  </si>
  <si>
    <t>4-(3-Hydroxypropyl)-2,6-dimethoxyphenol</t>
  </si>
  <si>
    <t>519-30-2</t>
  </si>
  <si>
    <t>Dimethyl (Z)-2-n-hexyl-3-methylbutendioate</t>
  </si>
  <si>
    <t>3-Methyl-oct-2-enedioic acid dimethyl ester, E</t>
  </si>
  <si>
    <t>Phosphonic acid, (3-methyl-3-penten-1-ynyl)-, dimethyl ester, (Z)-</t>
  </si>
  <si>
    <t>94-60-0</t>
  </si>
  <si>
    <t>(3-Methoxycarbonylmethyl-5-oxocyclohexyl)acetic acid, methyl ester</t>
  </si>
  <si>
    <t>Butanedioic acid, 2,3-dihydroxy-2-(3-methylbutyl)-, dimethyl ester</t>
  </si>
  <si>
    <t>41530-32-9</t>
  </si>
  <si>
    <t>2-(3-Methoxyallylidene)malonic acid dimethyl ester</t>
  </si>
  <si>
    <t>Dimethyl 4-(1,3-benzodioxol-5-yl)-1,4-dihydropyridine-3,5-dicarboxylate</t>
  </si>
  <si>
    <t>4-Hydroxy-cyclopentane-1,2-dicarboxylic acid, dimethyl ester</t>
  </si>
  <si>
    <t>1,3-Adamantanedicarboxylic acid, 4-hydroxy-, dimethyl ester</t>
  </si>
  <si>
    <t>Undecanedioic acid, 4-oxo-, dimethyl ester</t>
  </si>
  <si>
    <t>16496-38-1</t>
  </si>
  <si>
    <t>Dimethyl tetrahydro-5-oxofuran-2,3-dicarboxylate</t>
  </si>
  <si>
    <t>Phosphonic acid, 5-norbornen-2-yl-, dimethyl ester, exo-</t>
  </si>
  <si>
    <t>4923-91-5</t>
  </si>
  <si>
    <t>Benzo(b)thiophene, 2,3-dimethyl-</t>
  </si>
  <si>
    <t>1120-24-7</t>
  </si>
  <si>
    <t>N,N-Dimethyldecylamine</t>
  </si>
  <si>
    <t>C14302</t>
  </si>
  <si>
    <t>88-85-7</t>
  </si>
  <si>
    <t>C14283</t>
  </si>
  <si>
    <t>131-53-3</t>
  </si>
  <si>
    <t>Dioxybenzone</t>
  </si>
  <si>
    <t>115-89-9</t>
  </si>
  <si>
    <t>Diphenyl methyl phosphate</t>
  </si>
  <si>
    <t>Phosphine, (2-ethenylphenyl)diphenyl-</t>
  </si>
  <si>
    <t>101-81-5</t>
  </si>
  <si>
    <t>C01432</t>
  </si>
  <si>
    <t>50-21-5</t>
  </si>
  <si>
    <t>Lactic acid</t>
  </si>
  <si>
    <t>C00711</t>
  </si>
  <si>
    <t>6915-15-7</t>
  </si>
  <si>
    <t>Malic acid</t>
  </si>
  <si>
    <t>C05588</t>
  </si>
  <si>
    <t>2282-54-4</t>
  </si>
  <si>
    <t>Metanephrine</t>
  </si>
  <si>
    <t>C02057</t>
  </si>
  <si>
    <t>150-30-1</t>
  </si>
  <si>
    <t>DL-phenylalanine</t>
  </si>
  <si>
    <t>C01536</t>
  </si>
  <si>
    <t>556-03-6</t>
  </si>
  <si>
    <t>DL-Tyrosine</t>
  </si>
  <si>
    <t>7021-09-2</t>
  </si>
  <si>
    <t>Methoxyphenylacetic acid</t>
  </si>
  <si>
    <t>20357-25-9</t>
  </si>
  <si>
    <t>6-Nitroveratraldehyde</t>
  </si>
  <si>
    <t>HMDB0032048</t>
  </si>
  <si>
    <t>88-26-6</t>
  </si>
  <si>
    <t>3,5-Di-tert-butyl-4-hydroxybenzyl alcohol</t>
  </si>
  <si>
    <t>693-23-2</t>
  </si>
  <si>
    <t>HMDB0010729</t>
  </si>
  <si>
    <t>32466-54-9</t>
  </si>
  <si>
    <t>2-Dodecenoic acid</t>
  </si>
  <si>
    <t>2561-85-5</t>
  </si>
  <si>
    <t>Dodecylsuccinic anhydride</t>
  </si>
  <si>
    <t>23651-95-8</t>
  </si>
  <si>
    <t>2-Dehydro-D-xylonate</t>
  </si>
  <si>
    <t>Aurone</t>
  </si>
  <si>
    <t>5657-17-0</t>
  </si>
  <si>
    <t>Ethylenediamine-N,N'-diacetic acid</t>
  </si>
  <si>
    <t>16357-59-8</t>
  </si>
  <si>
    <t>2-Ethoxy-1-ethoxycarbonyl-1,2-dihydroquinoline</t>
  </si>
  <si>
    <t>628-21-7</t>
  </si>
  <si>
    <t>1,4-Diiodobutane</t>
  </si>
  <si>
    <t>HMDB0036457</t>
  </si>
  <si>
    <t>491-60-1</t>
  </si>
  <si>
    <t>Emodin anthrone</t>
  </si>
  <si>
    <t>C16317</t>
  </si>
  <si>
    <t>62653-85-4</t>
  </si>
  <si>
    <t>(+)-7-iso-Jasmonic acid</t>
  </si>
  <si>
    <t>4642-95-9</t>
  </si>
  <si>
    <t>C05141</t>
  </si>
  <si>
    <t>50-27-1</t>
  </si>
  <si>
    <t>1-(4-Hydroxyphenyl)-2-phenylethane-1,2-dione</t>
  </si>
  <si>
    <t>18259-37-5</t>
  </si>
  <si>
    <t>Ethcathinone</t>
  </si>
  <si>
    <t>Ethyl methylphosphinate</t>
  </si>
  <si>
    <t>2-Cyclohexene-1-acetic acid, 2-nitro-, ethyl ester</t>
  </si>
  <si>
    <t>2-Hydroxyimino-3-(2-oxocyclohexyl)propionic acid, ethyl ester</t>
  </si>
  <si>
    <t>5408-04-8</t>
  </si>
  <si>
    <t>ethyl (2E)-2-(hydroxyimino)-3-oxobutanoate</t>
  </si>
  <si>
    <t>ethyl (Z)-2-fluoro-3-(4-fluorophenyl)prop-2-enoate</t>
  </si>
  <si>
    <t>[2-(4-Propionylamino-furazan-3-yl)-benzoimidazol-1-yl]-acetic acid ethyl ester</t>
  </si>
  <si>
    <t>2-Ethylsulfanyl-6-(hydroxymethyl)oxane-3,4,5-triol</t>
  </si>
  <si>
    <t>Ethyl 2-benzamido-3,3,3-trifluoro-2-(2-fluorophenethylamino)propionate</t>
  </si>
  <si>
    <t>6-Ethoxy-3,6-dihydro-3-hydroxy-2H-pyran-2-methanol</t>
  </si>
  <si>
    <t>24317-94-0</t>
  </si>
  <si>
    <t>8-Ethoxycarbonyl-11-dodecanolide</t>
  </si>
  <si>
    <t>Ethyl 2-oxo-1-(3-oxobutyl)cyclohexane-1-carboxylate</t>
  </si>
  <si>
    <t>10601-80-6</t>
  </si>
  <si>
    <t>Ethyl 3,3-diethoxypropionate</t>
  </si>
  <si>
    <t>N-(1,1-Dimethyl-prop-2-ynyl)-malonamic acid ethyl ester</t>
  </si>
  <si>
    <t>HMDB0034234</t>
  </si>
  <si>
    <t>5870-68-8</t>
  </si>
  <si>
    <t>105-50-0</t>
  </si>
  <si>
    <t>Diethyl 1,3-acetonedicarboxylate</t>
  </si>
  <si>
    <t>Pentanoic acid, 4,4-dimethoxy-, ethyl ester</t>
  </si>
  <si>
    <t>5866-54-6</t>
  </si>
  <si>
    <t>Ethyl 4-hydroxy-6-methoxyquinoline-3-carboxylate</t>
  </si>
  <si>
    <t>943-37-3</t>
  </si>
  <si>
    <t>Ethyl 5-O-benzoyl-1-thio-beta-l-arabinofuranoside</t>
  </si>
  <si>
    <t>2H-Pyran-2-carboxylic acid, 3,6-dihydro-6-propoxy-, ethyl ester</t>
  </si>
  <si>
    <t>615-79-2</t>
  </si>
  <si>
    <t>Ethyl 2,4-dioxovalerate</t>
  </si>
  <si>
    <t>20201-24-5</t>
  </si>
  <si>
    <t>Ethyl 3-methyl-2-oxobutyrate</t>
  </si>
  <si>
    <t>HMDB0032921</t>
  </si>
  <si>
    <t>10031-90-0</t>
  </si>
  <si>
    <t>Ethyl 2-furanpropionate</t>
  </si>
  <si>
    <t>(2S,3R,4S,5S,6R)-2-Ethoxy-6-hydroxymethyl-tetrahydro-pyran-3,4,5-triol</t>
  </si>
  <si>
    <t>Ethyl N'-[(E)-(3-nitrophenyl)methylidene]hydrazonothiocarbamate</t>
  </si>
  <si>
    <t>([1,2,4]Triazolo[4,3-a]quinoxalin-4-ylamino)acetic acid, ethyl ester</t>
  </si>
  <si>
    <t>Ethyl 2-aminohexanoate</t>
  </si>
  <si>
    <t>2524-37-0</t>
  </si>
  <si>
    <t>Ethyl 2,4-dihydroxy-6-methylbenzoate</t>
  </si>
  <si>
    <t>911-65-9</t>
  </si>
  <si>
    <t>C17878</t>
  </si>
  <si>
    <t>55930-44-4</t>
  </si>
  <si>
    <t>Eucommiol</t>
  </si>
  <si>
    <t>C00448</t>
  </si>
  <si>
    <t>372-97-4</t>
  </si>
  <si>
    <t>Farnesyl diphosphate</t>
  </si>
  <si>
    <t>Disulfide, fluoromethyl methyl</t>
  </si>
  <si>
    <t>D00326</t>
  </si>
  <si>
    <t>54910-89-3</t>
  </si>
  <si>
    <t>5,10-Methylenetetrahydrofolic acid</t>
  </si>
  <si>
    <t>22148-75-0</t>
  </si>
  <si>
    <t>D04247</t>
  </si>
  <si>
    <t>73514-87-1</t>
  </si>
  <si>
    <t>Fosarilate</t>
  </si>
  <si>
    <t>C09265</t>
  </si>
  <si>
    <t>574-84-5</t>
  </si>
  <si>
    <t>C15478</t>
  </si>
  <si>
    <t>6736-51-2</t>
  </si>
  <si>
    <t>C00122</t>
  </si>
  <si>
    <t>110-17-8</t>
  </si>
  <si>
    <t>C01061</t>
  </si>
  <si>
    <t>28613-33-4</t>
  </si>
  <si>
    <t>4-Fumarylacetoacetic acid</t>
  </si>
  <si>
    <t>64603-91-4</t>
  </si>
  <si>
    <t>Gaboxadol</t>
  </si>
  <si>
    <t>HMDB0031681</t>
  </si>
  <si>
    <t>105-21-5</t>
  </si>
  <si>
    <t>407-64-7</t>
  </si>
  <si>
    <t>4-(Trimethylammonio)butanoate</t>
  </si>
  <si>
    <t>2565-82-4</t>
  </si>
  <si>
    <t>2,6-Octadiene, 1-methoxy-3,7-dimethyl-</t>
  </si>
  <si>
    <t>C10351</t>
  </si>
  <si>
    <t>61977-06-8</t>
  </si>
  <si>
    <t>Geranylbenzoquinone</t>
  </si>
  <si>
    <t>C19677</t>
  </si>
  <si>
    <t>88719-08-8</t>
  </si>
  <si>
    <t>Germacra-1(10),4,11(13)-trien-12-al</t>
  </si>
  <si>
    <t>C12518</t>
  </si>
  <si>
    <t>111-30-8</t>
  </si>
  <si>
    <t>Glutaraldehyde</t>
  </si>
  <si>
    <t>C00489</t>
  </si>
  <si>
    <t>110-94-1</t>
  </si>
  <si>
    <t>106-91-2</t>
  </si>
  <si>
    <t>7361-43-5</t>
  </si>
  <si>
    <t>Glycyl-L-serine</t>
  </si>
  <si>
    <t>D00337</t>
  </si>
  <si>
    <t>93-14-1</t>
  </si>
  <si>
    <t>636-94-2</t>
  </si>
  <si>
    <t>2-Hydroxyterephthalic acid</t>
  </si>
  <si>
    <t>628-71-7</t>
  </si>
  <si>
    <t>1-Heptyne</t>
  </si>
  <si>
    <t>l-Alanine, N-methoxycarbonyl-, heptyl ester</t>
  </si>
  <si>
    <t>Glycine, N-methoxycarbonyl-, heptyl ester</t>
  </si>
  <si>
    <t>HMDB0061825</t>
  </si>
  <si>
    <t>1078-71-3</t>
  </si>
  <si>
    <t>Hexahydro[1,2,4]triazino[5,6-E][1,2,4]triazine-3,6(2H,4H)-dione</t>
  </si>
  <si>
    <t>HMDB0000535</t>
  </si>
  <si>
    <t>C01585</t>
  </si>
  <si>
    <t>142-62-1</t>
  </si>
  <si>
    <t>C01662</t>
  </si>
  <si>
    <t>L-Glucose</t>
  </si>
  <si>
    <t>19139-31-2</t>
  </si>
  <si>
    <t>Dihexyl fumarate</t>
  </si>
  <si>
    <t>Hexyl 2-methoxyacetate</t>
  </si>
  <si>
    <t>93-62-9</t>
  </si>
  <si>
    <t>N-(2-Hydroxyethyl)iminodiacetic acid</t>
  </si>
  <si>
    <t>20930-58-9</t>
  </si>
  <si>
    <t>Histidylproline</t>
  </si>
  <si>
    <t>2592-95-2</t>
  </si>
  <si>
    <t>1-Hydroxybenzotriazole</t>
  </si>
  <si>
    <t>C00544</t>
  </si>
  <si>
    <t>451-13-8</t>
  </si>
  <si>
    <t>1927-25-9</t>
  </si>
  <si>
    <t>DL-Homoserine</t>
  </si>
  <si>
    <t>C05582</t>
  </si>
  <si>
    <t>306-08-1</t>
  </si>
  <si>
    <t>C02504</t>
  </si>
  <si>
    <t>49601-06-1</t>
  </si>
  <si>
    <t>(2S)-2-Isopropylmalate</t>
  </si>
  <si>
    <t>D09627</t>
  </si>
  <si>
    <t>D07159</t>
  </si>
  <si>
    <t>318-23-0</t>
  </si>
  <si>
    <t>Imolamine</t>
  </si>
  <si>
    <t>HMDB0137904</t>
  </si>
  <si>
    <t>C20414</t>
  </si>
  <si>
    <t>4-Hydroxycoumarin</t>
  </si>
  <si>
    <t>31005-03-5</t>
  </si>
  <si>
    <t>7-Allyloxycoumarin</t>
  </si>
  <si>
    <t>C10470</t>
  </si>
  <si>
    <t>25522-33-2</t>
  </si>
  <si>
    <t>C17480</t>
  </si>
  <si>
    <t>486-21-5</t>
  </si>
  <si>
    <t>121-91-5</t>
  </si>
  <si>
    <t>Sulfurous acid, isohexyl 2-propyl ester</t>
  </si>
  <si>
    <t>C01014</t>
  </si>
  <si>
    <t>2138-48-9</t>
  </si>
  <si>
    <t>2-Isopropoxyphenol</t>
  </si>
  <si>
    <t>19165-11-8</t>
  </si>
  <si>
    <t>beta-D-Galactopyranoside, 1-methylethyl 1-thio-</t>
  </si>
  <si>
    <t>C01716</t>
  </si>
  <si>
    <t>22071-15-4</t>
  </si>
  <si>
    <t>HMDB0138052</t>
  </si>
  <si>
    <t>Khellactone, cis-(-)-</t>
  </si>
  <si>
    <t>39151-19-4</t>
  </si>
  <si>
    <t>3′,5′-Dimethoxyacetophenone</t>
  </si>
  <si>
    <t>C00065</t>
  </si>
  <si>
    <t>56-45-1</t>
  </si>
  <si>
    <t>Serine</t>
  </si>
  <si>
    <t>C00186</t>
  </si>
  <si>
    <t>79-33-4</t>
  </si>
  <si>
    <t>L-Lactic acid</t>
  </si>
  <si>
    <t>HMDB00956</t>
  </si>
  <si>
    <t>D00679</t>
  </si>
  <si>
    <t>87-69-4</t>
  </si>
  <si>
    <t>L-Tartaric acid</t>
  </si>
  <si>
    <t>95-96-5</t>
  </si>
  <si>
    <t>3,6-Dimethyl-1,4-dioxane-2,5-dione</t>
  </si>
  <si>
    <t>947-04-6</t>
  </si>
  <si>
    <t>Azacyclotridecan-2-one</t>
  </si>
  <si>
    <t>1674-38-0</t>
  </si>
  <si>
    <t>Dodecanophenone</t>
  </si>
  <si>
    <t>(4R,5S,6S)-4-Methoxy-4,6-dimethyltetrahydro-2H-pyran-2,5-diol</t>
  </si>
  <si>
    <t>C01507</t>
  </si>
  <si>
    <t>488-45-9</t>
  </si>
  <si>
    <t>C00407</t>
  </si>
  <si>
    <t>443-79-8</t>
  </si>
  <si>
    <t>l-Isoleucine</t>
  </si>
  <si>
    <t>HMDB0041918</t>
  </si>
  <si>
    <t>D08020</t>
  </si>
  <si>
    <t>59729-31-6</t>
  </si>
  <si>
    <t>C07072</t>
  </si>
  <si>
    <t>114798-26-4</t>
  </si>
  <si>
    <t>HMDB00159</t>
  </si>
  <si>
    <t>C00079</t>
  </si>
  <si>
    <t>63-91-2</t>
  </si>
  <si>
    <t>Phenylalanine</t>
  </si>
  <si>
    <t>C01879</t>
  </si>
  <si>
    <t>98-79-3</t>
  </si>
  <si>
    <t>C01620</t>
  </si>
  <si>
    <t>7306-96-9</t>
  </si>
  <si>
    <t>C03404</t>
  </si>
  <si>
    <t>1080-06-4</t>
  </si>
  <si>
    <t>Methyl L-tyrosinate</t>
  </si>
  <si>
    <t>99-24-1</t>
  </si>
  <si>
    <t>Methyl gallate</t>
  </si>
  <si>
    <t>C10371</t>
  </si>
  <si>
    <t>5574-34-5</t>
  </si>
  <si>
    <t>506-12-7</t>
  </si>
  <si>
    <t>Heptadecanoic acid</t>
  </si>
  <si>
    <t>605-69-6</t>
  </si>
  <si>
    <t>2,4-Dinitro-1-naphthol</t>
  </si>
  <si>
    <t>HMDB0034452</t>
  </si>
  <si>
    <t>54814-64-1</t>
  </si>
  <si>
    <t>5657-19-2</t>
  </si>
  <si>
    <t>N-(2-Furoyl)glycine</t>
  </si>
  <si>
    <t>Methyl 4-(4-chloro-2-methylphenoxy)butanoate</t>
  </si>
  <si>
    <t>C18942</t>
  </si>
  <si>
    <t>27386-64-7</t>
  </si>
  <si>
    <t>Mecarbinzid</t>
  </si>
  <si>
    <t>C08737</t>
  </si>
  <si>
    <t>108-78-1</t>
  </si>
  <si>
    <t>Melamine</t>
  </si>
  <si>
    <t>59-47-2</t>
  </si>
  <si>
    <t>Mephenesin</t>
  </si>
  <si>
    <t>2917-26-2</t>
  </si>
  <si>
    <t>1-Hexadecanethiol</t>
  </si>
  <si>
    <t>C01732</t>
  </si>
  <si>
    <t>498-24-8</t>
  </si>
  <si>
    <t>C07517</t>
  </si>
  <si>
    <t>76-38-0</t>
  </si>
  <si>
    <t>Methoxyflurane</t>
  </si>
  <si>
    <t>HMDB0133970</t>
  </si>
  <si>
    <t>29267-67-2</t>
  </si>
  <si>
    <t>4-Methoxybenzene-1,3-diol</t>
  </si>
  <si>
    <t>2,6-Dimethyl-8-oxoocta-2,6-dienoic acid, methyl ester</t>
  </si>
  <si>
    <t>HMDB0031014</t>
  </si>
  <si>
    <t>28369-22-4</t>
  </si>
  <si>
    <t>Methyl (2E,6Z)-dodeca-2,6-dienoate</t>
  </si>
  <si>
    <t>Methyl 2-(2-oxocyclohexyl)acetate</t>
  </si>
  <si>
    <t>3,6-Dodecadienoic acid, methyl ester</t>
  </si>
  <si>
    <t>1-Cyclohexene-1-acetic acid, 3-oxo-, methyl ester</t>
  </si>
  <si>
    <t>2,6,9,11-Dodecatetraene-1-carboxylic acid, methyl ester (Z,E,E)-</t>
  </si>
  <si>
    <t>3,7,11-Tridecatrienoic acid, methyl ester, (Z,E,E)-</t>
  </si>
  <si>
    <t>5,10-Undecadienoic acid, 2-methylene-, methyl ester</t>
  </si>
  <si>
    <t>Methyl {7,7-dimethyl-2-oxobicyclo[2.2.1]heptan-1-yl}methanesulfonate</t>
  </si>
  <si>
    <t>L-Citrulline, N,N'-bis(dimethylaminomethylene)-, methyl ester</t>
  </si>
  <si>
    <t>Methylthio-(3-oxocyclohexyl)acetic acid, methyl ester</t>
  </si>
  <si>
    <t>Methyl [(4-methylphenyl)sulfonyl]acetate</t>
  </si>
  <si>
    <t>Methanesulfonyloxyphenylacetic acid, methyl ester</t>
  </si>
  <si>
    <t>Palustramic acid, dihydro-, methyl ester</t>
  </si>
  <si>
    <t>D-Fructopyranoside, methyl 1-deoxy-6-thio-</t>
  </si>
  <si>
    <t>Methyl 2-(piperidin-2-yl)acetate</t>
  </si>
  <si>
    <t>1-Methoxycarbonyl-2-(2,3-dihydroxypropyl)-piperidine</t>
  </si>
  <si>
    <t>d-Glucosamine, N-benzoyl-3-deoxy-1-O-methyl-</t>
  </si>
  <si>
    <t>2-Hydroxyaminoheptanoic acid, methyl ester</t>
  </si>
  <si>
    <t>Methyl-2,3,4,6-tetra-O-methyl-5-thiobetad-glucopyranoside</t>
  </si>
  <si>
    <t>Methyl-2,3,5-tri-O-methyl-4-thioalphad-arabinofuranoside</t>
  </si>
  <si>
    <t>2-Hydroxymethyl-6-methoxytetrahydropyran-3-ol</t>
  </si>
  <si>
    <t>2H-1-Benzopyran-8-carboxylic acid, 3,4-dihydro-2,7-dimethyl-4-oxo-, methyl ester</t>
  </si>
  <si>
    <t>3-Benzofurancarboxylic acid, 2-ethyl-, methyl ester</t>
  </si>
  <si>
    <t>22621-41-6</t>
  </si>
  <si>
    <t>Ethanesulfonic acid, 2-hydroxy-, methyl ester</t>
  </si>
  <si>
    <t>68756-64-9</t>
  </si>
  <si>
    <t>3-(1-Acetyl-2,2-dimethyl-5-oxocyclopentyl)-propionic acid, methyl ester</t>
  </si>
  <si>
    <t>2,4-Diiodoimidazole-5-propionic acid, methyl ester</t>
  </si>
  <si>
    <t>Cyclohexanepropanoic acid, 2-(acetyloxy)-, methyl ester, cis-</t>
  </si>
  <si>
    <t>N,N-Dimethoxy-1,1-dimethyl-2-carbomethoxyethylamine</t>
  </si>
  <si>
    <t>2-t-Butyl-3-methyl-4-nitrobutyric acid, methyl ester</t>
  </si>
  <si>
    <t>1,2-Pyran-2-one-5-carboxylic acid, 3,4-dimethyl-, methyl(ester)</t>
  </si>
  <si>
    <t>Methyl 2-O-mesyl-3,4-isopropylidene-beta-d-arabinoside</t>
  </si>
  <si>
    <t>2702-58-1</t>
  </si>
  <si>
    <t>N-(3-hydroxy-6-methoxy-2-methyloxan-4-yl)acetamide</t>
  </si>
  <si>
    <t>4-Amino-6-methoxy-2-methyloxan-3-ol</t>
  </si>
  <si>
    <t>3-Hydroxy-5,5,8a-trimethyl-2-methylene-decahydronaphthalene-1-carboxylic acid, methyl ester</t>
  </si>
  <si>
    <t>21188-58-9</t>
  </si>
  <si>
    <t>30414-54-1</t>
  </si>
  <si>
    <t>Methyl 3-oxohexanoate</t>
  </si>
  <si>
    <t>Hexanoic acid, 5-methylene-6-(4-methoxycarbonyl-1-cyclohexenyl)-, methyl ester</t>
  </si>
  <si>
    <t>Methyl-4-acetamido-4,6-dideoxy-2-O-methylalphad-mannopyranoside</t>
  </si>
  <si>
    <t>4-Carbamoyl-5-methylhexanoic acid, methyl ester</t>
  </si>
  <si>
    <t>Methyl 4-O-acetyl-2,3-di-O-methyl-alpha-D-xylopyranoside</t>
  </si>
  <si>
    <t>D-erythro-alpha-D-galacto-Octopyranoside, methyl 6-amino-6,8-dideoxy-1-thio-</t>
  </si>
  <si>
    <t>5-(2,2-Dioxo[1,2]oxathiolan-3-yl)pentanoic acid, methyl ester</t>
  </si>
  <si>
    <t>5-(2-Oxo-[1,2]oxathiolan-3-yl)pentanoic acid, methyl ester</t>
  </si>
  <si>
    <t>4-Methoxycarbonylbutyl-3-methoxycarbonylpropyl ether</t>
  </si>
  <si>
    <t>(1H)Pyrrole-3-carboxylic acid, 5-(hydroxymethyl)-1-(methoxymethyl)-, methyl ester</t>
  </si>
  <si>
    <t>Methyl 5,6-di-O-acetyl-2,3-di-O-methyl-alpha-D-mannofuranoside</t>
  </si>
  <si>
    <t>5-Hydroxy-2,4-dimethylpentanoic acid, methyl ester</t>
  </si>
  <si>
    <t>5-Hydroxy-6-methyl-11,12-dioxatricyclo[7.2.1.0(1,6)]dodecane-8-carboxylic acid, methyl ester</t>
  </si>
  <si>
    <t>5-Hydroxy-6-methyl-12,13-dioxa-tricyclo[7.3.1.0(1,6)]tridecane-10-carboxylic acid, methyl ester</t>
  </si>
  <si>
    <t>1874-23-3</t>
  </si>
  <si>
    <t>Methyl-5-thiobetaD-glucopyranoside</t>
  </si>
  <si>
    <t>L(-)-Fucose, tetramethyl ether</t>
  </si>
  <si>
    <t>beta-d-Allopyranoside, methyl 6-deoxy-2-O-methyl-</t>
  </si>
  <si>
    <t>2-Methoxy-6-methyloxane-3,4,5-triol</t>
  </si>
  <si>
    <t>6-Hexyl-4-hydroxy-2-oxocyclohex-3-enecarboxylic acid, methyl ester</t>
  </si>
  <si>
    <t>6-Methyl-5-oxo-12,13-dioxa-tricyclo[7.3.1.0(1,6)]tridecane-10-carboxylic acid, methyl ester</t>
  </si>
  <si>
    <t>9-Oxa-bicyclo[3.3.1]non-6-ene-3-carboxylic acid, methyl ester</t>
  </si>
  <si>
    <t>20577-61-1</t>
  </si>
  <si>
    <t>Methyl 2,4-dioxopentanoate</t>
  </si>
  <si>
    <t>C10477</t>
  </si>
  <si>
    <t>3843-74-1</t>
  </si>
  <si>
    <t>Phosphinoic acid(methyl), cyclopentyl-, methyl ester</t>
  </si>
  <si>
    <t>2236-11-5</t>
  </si>
  <si>
    <t>Methyl 2-hydroxycyclohexanecarboxylate</t>
  </si>
  <si>
    <t>HMDB0035238</t>
  </si>
  <si>
    <t>106-70-7</t>
  </si>
  <si>
    <t>Methyl hexanoate</t>
  </si>
  <si>
    <t>Dimethyl hydrazine-1,2-dicarboxylate</t>
  </si>
  <si>
    <t>[(Benzo[1,3]dioxole-4-carbonyl)amino]acetic acid, methyl ester</t>
  </si>
  <si>
    <t>beta-Alanine, N-(3-methylbutyryl)-, methyl ester</t>
  </si>
  <si>
    <t>1,3,6-Trimethyl-5-[3-(2-acetylamino-2-methoxycarbonylethyl)-1H-indol-2-yl]-1,3-dihydropyrimidin-2,4-dione</t>
  </si>
  <si>
    <t>Histidine, N-acetyl-4-nitro-, methyl ester</t>
  </si>
  <si>
    <t>141-24-2</t>
  </si>
  <si>
    <t>Methyl ricinoleate</t>
  </si>
  <si>
    <t>19354-27-9</t>
  </si>
  <si>
    <t>Methyl tetrahydrofurfuryl ether</t>
  </si>
  <si>
    <t>18407-07-3</t>
  </si>
  <si>
    <t>Silane, dichlorododecylmethyl-</t>
  </si>
  <si>
    <t>2682-20-4</t>
  </si>
  <si>
    <t>2-Methyl-4-isothiazolin-3-one</t>
  </si>
  <si>
    <t>HMDB0000202</t>
  </si>
  <si>
    <t>C02170</t>
  </si>
  <si>
    <t>516-05-2</t>
  </si>
  <si>
    <t>C19457</t>
  </si>
  <si>
    <t>832-69-9</t>
  </si>
  <si>
    <t>4-Methylphenanthrene</t>
  </si>
  <si>
    <t>C08645</t>
  </si>
  <si>
    <t>498-21-5</t>
  </si>
  <si>
    <t>C00418</t>
  </si>
  <si>
    <t>17817-88-8</t>
  </si>
  <si>
    <t>C01107</t>
  </si>
  <si>
    <t>73566-35-5</t>
  </si>
  <si>
    <t>(3R)-3-hydroxy-3-methyl-5-(phosphonooxy)pentanoic acid</t>
  </si>
  <si>
    <t>C05580</t>
  </si>
  <si>
    <t>775-01-9</t>
  </si>
  <si>
    <t>3,4-Dihydroxymandelic acid</t>
  </si>
  <si>
    <t>286-28-2</t>
  </si>
  <si>
    <t>Cyclohexene sulfide</t>
  </si>
  <si>
    <t>20434-05-3</t>
  </si>
  <si>
    <t>Bis(4-methoxyphenyl)phosphinic acid</t>
  </si>
  <si>
    <t>609-25-6</t>
  </si>
  <si>
    <t>5-Methylbenzene-1,2,3-triol</t>
  </si>
  <si>
    <t>C19895</t>
  </si>
  <si>
    <t>97005-76-0</t>
  </si>
  <si>
    <t>4'-Methoxyflavanone</t>
  </si>
  <si>
    <t>19780-35-9</t>
  </si>
  <si>
    <t>Ethyl 2,3-epoxybutyrate</t>
  </si>
  <si>
    <t>3152-68-9</t>
  </si>
  <si>
    <t>1-Phenyl-1-penten-3-one</t>
  </si>
  <si>
    <t>25276-70-4</t>
  </si>
  <si>
    <t>1-Pentadecanethiol</t>
  </si>
  <si>
    <t>HMDB0030945</t>
  </si>
  <si>
    <t>10522-18-6</t>
  </si>
  <si>
    <t>Methyl 2-undecynoate</t>
  </si>
  <si>
    <t>C14717</t>
  </si>
  <si>
    <t>87893-55-8</t>
  </si>
  <si>
    <t>15-Deoxy-delta-12,14-prostaglandin J2</t>
  </si>
  <si>
    <t>600-15-7</t>
  </si>
  <si>
    <t>2-Hydroxybutyric acid</t>
  </si>
  <si>
    <t>Cyclohexylsuccinic acid</t>
  </si>
  <si>
    <t>1,3,6-Heptatriene, 5-methyl-</t>
  </si>
  <si>
    <t>53452-65-6</t>
  </si>
  <si>
    <t>2-Butylquinoline</t>
  </si>
  <si>
    <t>alpha,alpha-Dimethylbenzyl phenyl sulfide</t>
  </si>
  <si>
    <t xml:space="preserve"> 4956-05-2</t>
  </si>
  <si>
    <t>5-Bromo-6-azauracil</t>
  </si>
  <si>
    <t>4-(3-Nitrophenyl)-4-oxobutanoic acid</t>
  </si>
  <si>
    <t>Methyl 5,5-dimethoxyvalerate</t>
  </si>
  <si>
    <t>N'~1~,N'~6~-dicyclohexylidenehexanedihydrazide</t>
  </si>
  <si>
    <t>23118-56-1</t>
  </si>
  <si>
    <t>3,5-Pyridinedicarboxylic acid, 1,4-dihydro-4-(2-furyl)-2,6-dimethyl-, diethyl ester</t>
  </si>
  <si>
    <t>2-(2-(Diphenylphosphino)ethyl)pyridine</t>
  </si>
  <si>
    <t>(4R)-6-amino-4-(4-hydroxy-3-methoxyphenyl)-3-methyl-2,4-dihydropyrano[2,3-c]pyrazole-5-carbonitrile</t>
  </si>
  <si>
    <t>623-87-0</t>
  </si>
  <si>
    <t>1,3-Dinitroglycerin</t>
  </si>
  <si>
    <t>5,7-Dihydrodibenzo[c,E]thiepine</t>
  </si>
  <si>
    <t>2485-33-8</t>
  </si>
  <si>
    <t>(2S,4R)-2-amino-4-hydroxypentanedioic acid</t>
  </si>
  <si>
    <t>7-Amino-5-(4-methoxyphenyl)-4-oxo-3H,5H-pyrano[2,3-d]pyrimidine-6-carbonitrile</t>
  </si>
  <si>
    <t>6291-88-9</t>
  </si>
  <si>
    <t>Propionic acid, 3,3'-sulfonyldi-</t>
  </si>
  <si>
    <t>51799-32-7</t>
  </si>
  <si>
    <t>N-Propylamphetamine</t>
  </si>
  <si>
    <t>C11487</t>
  </si>
  <si>
    <t>5465-00-9</t>
  </si>
  <si>
    <t>N-Ethylphenylacetamide</t>
  </si>
  <si>
    <t>4-Acetylphenyl methanesulfonate</t>
  </si>
  <si>
    <t>N'~1~,N'~5~-dicyclopentylidenepentanedihydrazide</t>
  </si>
  <si>
    <t>19315-93-6</t>
  </si>
  <si>
    <t>2,6-Dihydroxyquinoline</t>
  </si>
  <si>
    <t>HMDB0033601</t>
  </si>
  <si>
    <t>3572-64-3</t>
  </si>
  <si>
    <t>Dihydrojasmonic acid</t>
  </si>
  <si>
    <t>2396-63-6</t>
  </si>
  <si>
    <t>1,6-Heptadiyne</t>
  </si>
  <si>
    <t>D05032</t>
  </si>
  <si>
    <t>72599-27-0</t>
  </si>
  <si>
    <t>Miglustat</t>
  </si>
  <si>
    <t>C20334</t>
  </si>
  <si>
    <t>106-69-4</t>
  </si>
  <si>
    <t>1,2,6-Hexanetriol</t>
  </si>
  <si>
    <t>925-21-3</t>
  </si>
  <si>
    <t>557-25-5</t>
  </si>
  <si>
    <t>Butanoic acid, 2,3-dihydroxypropyl ester</t>
  </si>
  <si>
    <t>C18794</t>
  </si>
  <si>
    <t>1746-81-2</t>
  </si>
  <si>
    <t>1132-61-2</t>
  </si>
  <si>
    <t>3[N-Morpholino]propane sulfonic acid</t>
  </si>
  <si>
    <t>68399-77-9</t>
  </si>
  <si>
    <t>2-Hydroxy-3-morpholinopropanesulfonic Acid</t>
  </si>
  <si>
    <t>C09702</t>
  </si>
  <si>
    <t>87420-14-2</t>
  </si>
  <si>
    <t>14292-26-3</t>
  </si>
  <si>
    <t>[1,2,4]Triazolo[4,3-a]quinoxalin-4-amine, N-(2,3-dihydro-1,4-benzodioxin-6-yl)-</t>
  </si>
  <si>
    <t>N-(2,3-Dihydro-benzo[1,4]dioxin-6-yl)-2-(5-phenyl-tetrazol-2-yl)-propionamide</t>
  </si>
  <si>
    <t>Acetamide, N-(2,4-dihydroxyphenyl)-</t>
  </si>
  <si>
    <t>Acetic acid, 2-(2,4-dimethoxybenzoylamino)-</t>
  </si>
  <si>
    <t>Butanediamide, N-methyl-N-[4-(1-pyrrolidinyl)-2-butynyl]-N'-[2-(acetamidoethyl]-</t>
  </si>
  <si>
    <t>Acetamide, N-tert-butyl-2-(1-tert-butyl-1H-tetrazol-5-ylsulfanyl)-</t>
  </si>
  <si>
    <t>N-(3-chlorophenyl)-2-(4-methylpiperazin-1-yl)acetamide</t>
  </si>
  <si>
    <t>Furan-2-carboxamide, N-(2,3-dihydro-3-oxopyrid-2-yl)-</t>
  </si>
  <si>
    <t>2-(4-Carboxybenzamido)succinic acid</t>
  </si>
  <si>
    <t>N~1~-(4-chlorophenethyl)-1-adamantanecarboxamide</t>
  </si>
  <si>
    <t>N-(4-fluorophenyl)-2-(4-phenylpiperazin-1-yl)acetamide</t>
  </si>
  <si>
    <t>p-Methoxybenzylbiguanide</t>
  </si>
  <si>
    <t>4323-50-6</t>
  </si>
  <si>
    <t>p-Nitrophenylbiguanide</t>
  </si>
  <si>
    <t>2,3-Diphenyl-5,8-dimethoxy-6-N-[2-dimethylaminoethyl]aminoquinoxaline</t>
  </si>
  <si>
    <t>N-(5-chloro-2-hydroxyphenyl)-5-oxo-1-phenylpyrrolidine-3-carboxamide</t>
  </si>
  <si>
    <t>294873-70-4</t>
  </si>
  <si>
    <t>N-(5-chloro-2-methylphenyl)-1-cyclohexyl-5-oxopyrrolidine-3-carboxamide</t>
  </si>
  <si>
    <t>4-Acetamido-1-pentanol</t>
  </si>
  <si>
    <t>Cyclohexanol, 1R-4-trans-acetamido-2,3-trans-epoxy-</t>
  </si>
  <si>
    <t>Isopentenyladenine, permethylated</t>
  </si>
  <si>
    <t>2-Amino-N-pyrrol4-[4-(2-amino-3-methyl-butyrylamino)-phenoxy]-phenylmorpho-3-methyl-butyramide</t>
  </si>
  <si>
    <t>Cyclohexane, 1,3-bis[(thiophene-2-carbonyl)amino]methyl-</t>
  </si>
  <si>
    <t>10353-86-3</t>
  </si>
  <si>
    <t>2-Propanol, 1,1'-[(2-hydroxyethyl)imino]bis-</t>
  </si>
  <si>
    <t>C19976</t>
  </si>
  <si>
    <t>Valinopine</t>
  </si>
  <si>
    <t>N'-(3-oxo-1,3-diphenylpropylidene)-2-phenoxyacetohydrazide</t>
  </si>
  <si>
    <t>(3,5-Dimethyl-pyrazol-1-ylmethyl)-(5-ethyl-[1,3,4]thiadiazol-2-yl)-amine</t>
  </si>
  <si>
    <t>Cinnolin-3(2H)-one, 5,6,7,8-tetrahydro-5-acetylhydrazono-7,7-dimethyl-</t>
  </si>
  <si>
    <t>HMDB0129401</t>
  </si>
  <si>
    <t>2-[(6-Hydroxy-1,3-benzodioxole-5-carbonyl)amino]acetic acid</t>
  </si>
  <si>
    <t>Pyrophosphoric acid, P,P'-dimethyl-P,P'-bis(dimethylamino)-</t>
  </si>
  <si>
    <t>2-Methyl-furan-3-carboxylic acid (3,5-dimethyl-1-pentyl-1H-pyrazol-4-ylmethylene</t>
  </si>
  <si>
    <t>N-(2-Phenylethenyl)acetamide</t>
  </si>
  <si>
    <t>Benzenesulfonamide, N-[1-(4-propyl-4H-[1,2,4]triazol-3-yl)ethyl]-</t>
  </si>
  <si>
    <t>Oxalamide, N-[2-(4-benzoylpiperazin-1-yl)ethyl]-N'-(p-tolyl)-</t>
  </si>
  <si>
    <t>Oxalamide, N-[2-(4-chlorophenyl)ethyl]-N'-(2-fluorophenyl)-</t>
  </si>
  <si>
    <t>N-(2-piperidin-4-ylethyl)acetamide</t>
  </si>
  <si>
    <t>HMDB0062547</t>
  </si>
  <si>
    <t>53446-14-3</t>
  </si>
  <si>
    <t>2-Hydroxyacetaminophen sulfate</t>
  </si>
  <si>
    <t>N-[4-(1-isobutyl-1H-benzimidazol-2-yl)-1,2,5-oxadiazol-3-yl]propanamide</t>
  </si>
  <si>
    <t>N'-(2-Morpholino-5-nitrobenzylidene)-2-(1-naphthyloxy)acethydrazide</t>
  </si>
  <si>
    <t>N-{(E)-[5-(2-nitrophenyl)furan-2-yl]methylidene}-4H-1,2,4-triazol-4-amine</t>
  </si>
  <si>
    <t>Guanidine, 1-(6-ethoxy-4-methylquinazolin-2-yl)-2-propanoyl-</t>
  </si>
  <si>
    <t>N-{2-[(3-cyano-4,5,6,7-tetrahydro-1-benzothiophen-2-yl)amino]-1,1,1,3,3,3-hexafluoropropan-2-yl}pentanamide</t>
  </si>
  <si>
    <t>N-(2-(4-benzylpiperidine-1-carbonyl)phenyl)-4-methylbenzamide</t>
  </si>
  <si>
    <t>1H-[1,2,4]Triazole-3-carboxylic acid [2-(4-tert-butyl-phenoxy)-ethyl]-amide</t>
  </si>
  <si>
    <t>N-(3-(2-(5-Nitro-2-furyl)vinyl)-2-quinoxalinyl)acetamide</t>
  </si>
  <si>
    <t>Pyridine-4-carboxamide, N-(4-phenylazophenyl)-</t>
  </si>
  <si>
    <t>Formamide, N-(4-[2-(1,1-dimethylethyl)-5-oxo-1,3-dioxolan-4-yl]butyl)</t>
  </si>
  <si>
    <t>5-Amino-7-methylaminofurazano[3,4-d]pyrimidine</t>
  </si>
  <si>
    <t>N-[1-(1,3-benzodioxol-5-yl)propan-2-yl]-N-methylacetamide</t>
  </si>
  <si>
    <t>HMDB0060602</t>
  </si>
  <si>
    <t>51-59-2</t>
  </si>
  <si>
    <t>N-Acetylisoleucine</t>
  </si>
  <si>
    <t>HMDB0001138</t>
  </si>
  <si>
    <t>C01042</t>
  </si>
  <si>
    <t>997-55-7</t>
  </si>
  <si>
    <t>1188-37-0</t>
  </si>
  <si>
    <t>C02710</t>
  </si>
  <si>
    <t>1188-21-2</t>
  </si>
  <si>
    <t>D01670</t>
  </si>
  <si>
    <t>81525-10-2</t>
  </si>
  <si>
    <t>90921-72-5</t>
  </si>
  <si>
    <t>N-Allyl-p-hydroxybenzamide</t>
  </si>
  <si>
    <t>C07254</t>
  </si>
  <si>
    <t>434-22-0</t>
  </si>
  <si>
    <t>C17020</t>
  </si>
  <si>
    <t>62695-68-5</t>
  </si>
  <si>
    <t>Navenone B</t>
  </si>
  <si>
    <t>N-benzyl-4-[(2E)-2-(3-nitrobenzylidene)hydrazinyl]-4-oxobutanamide</t>
  </si>
  <si>
    <t>98977-34-5</t>
  </si>
  <si>
    <t>N-Boc-3-Carboethoxy-4-piperidone</t>
  </si>
  <si>
    <t>135042-12-5</t>
  </si>
  <si>
    <t>(2R,4R)-1-(tert-butoxycarbonyl)-4-hydroxypyrrolidine-2-carboxylic acid</t>
  </si>
  <si>
    <t>136-60-7</t>
  </si>
  <si>
    <t>Butyl benzoate</t>
  </si>
  <si>
    <t>HMDB0040254</t>
  </si>
  <si>
    <t>138-22-7</t>
  </si>
  <si>
    <t>Butyl lactate</t>
  </si>
  <si>
    <t>2-[N,N-Dibutylaminoacetyl]quinoxaline oxime</t>
  </si>
  <si>
    <t>C02727</t>
  </si>
  <si>
    <t>692-04-6</t>
  </si>
  <si>
    <t>N6-Acetyl-L-lysine</t>
  </si>
  <si>
    <t>Phosphonic dichloride, (2,2-dimethylpropyl)-</t>
  </si>
  <si>
    <t>21202-52-8</t>
  </si>
  <si>
    <t>1-Ethyl-2-methyl-1H-imidazole</t>
  </si>
  <si>
    <t>80-39-7</t>
  </si>
  <si>
    <t>N-Ethyl-P-toluenesulfonamide</t>
  </si>
  <si>
    <t>628-02-4</t>
  </si>
  <si>
    <t>Hexanamide</t>
  </si>
  <si>
    <t>2591-78-8</t>
  </si>
  <si>
    <t>n-Hexylformamide</t>
  </si>
  <si>
    <t xml:space="preserve">  51-12-7</t>
  </si>
  <si>
    <t>Nialamide</t>
  </si>
  <si>
    <t>C00253</t>
  </si>
  <si>
    <t>59-67-6</t>
  </si>
  <si>
    <t>D01437</t>
  </si>
  <si>
    <t>2139-47-1</t>
  </si>
  <si>
    <t>D05164</t>
  </si>
  <si>
    <t>5055-20-9</t>
  </si>
  <si>
    <t>Nifurquinazol</t>
  </si>
  <si>
    <t>485-47-2</t>
  </si>
  <si>
    <t>C18511</t>
  </si>
  <si>
    <t>150824-47-8</t>
  </si>
  <si>
    <t>932-64-9</t>
  </si>
  <si>
    <t>s-Triazol-3-ol, 5-nitro-</t>
  </si>
  <si>
    <t>Asn-Lys-Lys</t>
  </si>
  <si>
    <t>24380-92-5</t>
  </si>
  <si>
    <t>N-Methylanabasine</t>
  </si>
  <si>
    <t>114-33-0</t>
  </si>
  <si>
    <t>3554-65-2</t>
  </si>
  <si>
    <t>1-Methylpyrrolidine-2-methanol</t>
  </si>
  <si>
    <t>872-50-4</t>
  </si>
  <si>
    <t>1-Methyl-2-pyrrolidinone</t>
  </si>
  <si>
    <t>3760-11-0</t>
  </si>
  <si>
    <t>C01601</t>
  </si>
  <si>
    <t>112-05-0</t>
  </si>
  <si>
    <t>Nonyl-2,3-didesoxy-alpha-D-erythrohex-2-enopyranoside</t>
  </si>
  <si>
    <t>34640-76-1</t>
  </si>
  <si>
    <t>112-07-2</t>
  </si>
  <si>
    <t>2-Butoxyethyl acetate</t>
  </si>
  <si>
    <t>35986-06-2</t>
  </si>
  <si>
    <t>C00847 </t>
  </si>
  <si>
    <t>82-82-6</t>
  </si>
  <si>
    <t>4-Pyridoxic acid</t>
  </si>
  <si>
    <t>C14566</t>
  </si>
  <si>
    <t>141-28-6</t>
  </si>
  <si>
    <t>Diethyl adipate</t>
  </si>
  <si>
    <t>HMDB0013286</t>
  </si>
  <si>
    <t>83871-09-4</t>
  </si>
  <si>
    <t>2-(tert-Butyloxycarbonylamino)-3-(benzyloxy)butyric acid</t>
  </si>
  <si>
    <t>D02617</t>
  </si>
  <si>
    <t>96604-21-6</t>
  </si>
  <si>
    <t>Ocinaplon</t>
  </si>
  <si>
    <t>112-04-9</t>
  </si>
  <si>
    <t>Octadecyltrichlorosilane</t>
  </si>
  <si>
    <t>Octahydroindolizine-1,6,7,8-tetrol</t>
  </si>
  <si>
    <t>4a(2H)-Naphthalenecarboxylic acid, octahydro-, trans-</t>
  </si>
  <si>
    <t>17609-31-3</t>
  </si>
  <si>
    <t>2,4,6-Octatrienal</t>
  </si>
  <si>
    <t>Octyl beta-D-glucopyranoside</t>
  </si>
  <si>
    <t>5393-19-1</t>
  </si>
  <si>
    <t>HMDB0040165</t>
  </si>
  <si>
    <t>2052-15-5</t>
  </si>
  <si>
    <t>Butyl levulinate</t>
  </si>
  <si>
    <t>C00712</t>
  </si>
  <si>
    <t>112-80-1</t>
  </si>
  <si>
    <t>Oleic acid</t>
  </si>
  <si>
    <t>C10510</t>
  </si>
  <si>
    <t>480-23-9</t>
  </si>
  <si>
    <t>C09958</t>
  </si>
  <si>
    <t>118063-79-9</t>
  </si>
  <si>
    <t>C09280</t>
  </si>
  <si>
    <t>484-12-8</t>
  </si>
  <si>
    <t>Osthole</t>
  </si>
  <si>
    <t>C00209</t>
  </si>
  <si>
    <t>144-62-7</t>
  </si>
  <si>
    <t>6-(4-Methoxy-phenyl)-3,3,5,5-tetramethyl-dihydro-pyran-2,4-dione</t>
  </si>
  <si>
    <t>1,3-Oxazolidine-2-thione</t>
  </si>
  <si>
    <t>14214-84-7</t>
  </si>
  <si>
    <t>Phosphonic diamide, N,N,N',N'-tetramethyl(1,2,3,4-tetrahydro-2-isoquinolinyl)</t>
  </si>
  <si>
    <t>C00249</t>
  </si>
  <si>
    <t>57-10-3</t>
  </si>
  <si>
    <t>D03726</t>
  </si>
  <si>
    <t>16485-10-2</t>
  </si>
  <si>
    <t>C07414</t>
  </si>
  <si>
    <t>555-57-7</t>
  </si>
  <si>
    <t>Pargyline</t>
  </si>
  <si>
    <t>HMDB0094708</t>
  </si>
  <si>
    <t>112-60-7</t>
  </si>
  <si>
    <t>Tetraethylene glycol</t>
  </si>
  <si>
    <t>3,5,1,7-[1,2,3,4]Butanetetraylnaphthalene-1,6(2H)-dicarboxylic acid, octahydro-</t>
  </si>
  <si>
    <t>1460-18-0</t>
  </si>
  <si>
    <t>1028-33-7</t>
  </si>
  <si>
    <t>2-Naphthalenol, decahydro-</t>
  </si>
  <si>
    <t>C17047</t>
  </si>
  <si>
    <t>2543-94-4</t>
  </si>
  <si>
    <t>Phellopterin</t>
  </si>
  <si>
    <t>C05332</t>
  </si>
  <si>
    <t>64-04-0</t>
  </si>
  <si>
    <t>4551-15-9</t>
  </si>
  <si>
    <t>C02183</t>
  </si>
  <si>
    <t>108-73-6</t>
  </si>
  <si>
    <t>85-44-9</t>
  </si>
  <si>
    <t>C01950</t>
  </si>
  <si>
    <t>1452-77-3</t>
  </si>
  <si>
    <t>C.I. Pigment Yellow 74</t>
  </si>
  <si>
    <t>C07675</t>
  </si>
  <si>
    <t>111025-46-8</t>
  </si>
  <si>
    <t>52065-78-8</t>
  </si>
  <si>
    <t>2,5-Piperidinedione</t>
  </si>
  <si>
    <t>721-00-6</t>
  </si>
  <si>
    <t>1,3-Benzodioxole-5-carboxylic acid, 6-nitro-, methyl ester</t>
  </si>
  <si>
    <t>69542-93-4</t>
  </si>
  <si>
    <t>HMDB0037145</t>
  </si>
  <si>
    <t>75101-99-4</t>
  </si>
  <si>
    <t>3-(4-Methoxyphenyl)-2-methylprop-2-enal</t>
  </si>
  <si>
    <t>C00931</t>
  </si>
  <si>
    <t>487-90-1</t>
  </si>
  <si>
    <t>13159-16-5</t>
  </si>
  <si>
    <t>(E)-5-phenylpent-4-en-1-ol</t>
  </si>
  <si>
    <t>50262-48-1</t>
  </si>
  <si>
    <t>4-Formylphenyl propionate</t>
  </si>
  <si>
    <t>D02716</t>
  </si>
  <si>
    <t>148553-50-8</t>
  </si>
  <si>
    <t>C18538</t>
  </si>
  <si>
    <t>178602-66-9</t>
  </si>
  <si>
    <t>Prohydrojasmon</t>
  </si>
  <si>
    <t>C03017</t>
  </si>
  <si>
    <t>17298-37-2</t>
  </si>
  <si>
    <t>Propionylcarnitine</t>
  </si>
  <si>
    <t>Ethyltrimethylsilyl dipropylmalonate</t>
  </si>
  <si>
    <t>D01422</t>
  </si>
  <si>
    <t>94-13-3</t>
  </si>
  <si>
    <t>C00465</t>
  </si>
  <si>
    <t>120-73-0</t>
  </si>
  <si>
    <t>108-97-4</t>
  </si>
  <si>
    <t>4H-Pyran-4-one</t>
  </si>
  <si>
    <t>5-methyl-4-[(4-nitroanilino)methylene]-2-phenyl-2,4-dihydro-3H-pyrazol-3-one</t>
  </si>
  <si>
    <t>2,5-Dimethyl-1-[3-(trifluoromethyl)phenyl]-1H-pyrrole-3-carbaldehyde</t>
  </si>
  <si>
    <t>1-(4-{[4-(2-Pyridinyl)-1-piperazinyl]sulfonyl}phenyl)-2-pyrrolidinone</t>
  </si>
  <si>
    <t>C00022</t>
  </si>
  <si>
    <t>127-17-3</t>
  </si>
  <si>
    <t>HMDB00232</t>
  </si>
  <si>
    <t>C03722</t>
  </si>
  <si>
    <t>89-00-9</t>
  </si>
  <si>
    <t>C18763</t>
  </si>
  <si>
    <t>76578-12-6</t>
  </si>
  <si>
    <t>Quizalofop</t>
  </si>
  <si>
    <t>10088-95-6</t>
  </si>
  <si>
    <t>C17527</t>
  </si>
  <si>
    <t>C19228</t>
  </si>
  <si>
    <t>101-90-6</t>
  </si>
  <si>
    <t>Diglycidyl resorcinol ether</t>
  </si>
  <si>
    <t>C19418</t>
  </si>
  <si>
    <t>2443-39-2</t>
  </si>
  <si>
    <t>cis-9,10-Epoxyoctadecanoic acid</t>
  </si>
  <si>
    <t>C10278</t>
  </si>
  <si>
    <t>723-78-4</t>
  </si>
  <si>
    <t>C10736</t>
  </si>
  <si>
    <t>2255-50-7</t>
  </si>
  <si>
    <t>Robustine</t>
  </si>
  <si>
    <t>61413-54-5</t>
  </si>
  <si>
    <t>HMDB0013668</t>
  </si>
  <si>
    <t>7440-18-8</t>
  </si>
  <si>
    <t>4792-15-8</t>
  </si>
  <si>
    <t>Pentaethylene glycol</t>
  </si>
  <si>
    <t>C09642</t>
  </si>
  <si>
    <t>27740-96-1</t>
  </si>
  <si>
    <t>6089-09-4</t>
  </si>
  <si>
    <t>4-Pentynoic acid</t>
  </si>
  <si>
    <t>C08277</t>
  </si>
  <si>
    <t>111-20-6</t>
  </si>
  <si>
    <t>HMDB0034450</t>
  </si>
  <si>
    <t>6415-59-4</t>
  </si>
  <si>
    <t>84-11-7</t>
  </si>
  <si>
    <t>9,10-Phenanthrenequinone</t>
  </si>
  <si>
    <t>7693-52-9</t>
  </si>
  <si>
    <t>4-Bromo-2-nitrophenol</t>
  </si>
  <si>
    <t>HMDB0135619</t>
  </si>
  <si>
    <t>150-19-6</t>
  </si>
  <si>
    <t>3-Methoxyphenol</t>
  </si>
  <si>
    <t>D08520</t>
  </si>
  <si>
    <t>498-71-5</t>
  </si>
  <si>
    <t>D02411</t>
  </si>
  <si>
    <t>110-44-1</t>
  </si>
  <si>
    <t>500-67-4</t>
  </si>
  <si>
    <t>5-Heptylresorcinol</t>
  </si>
  <si>
    <t>57-11-4</t>
  </si>
  <si>
    <t>Stearic acid</t>
  </si>
  <si>
    <t>111-57-9</t>
  </si>
  <si>
    <t>N-(2-Hydroxyethyl)octadecanamide</t>
  </si>
  <si>
    <t>HMD00893</t>
  </si>
  <si>
    <t>C08278</t>
  </si>
  <si>
    <t>505-48-6</t>
  </si>
  <si>
    <t>134-96-3</t>
  </si>
  <si>
    <t>3058-38-6</t>
  </si>
  <si>
    <t>s-Triaminotrinitrobenzene</t>
  </si>
  <si>
    <t>838-85-7</t>
  </si>
  <si>
    <t>Phosphoric acid, diphenyl ester</t>
  </si>
  <si>
    <t>D06067</t>
  </si>
  <si>
    <t>85622-93-1</t>
  </si>
  <si>
    <t>103127-53-3</t>
  </si>
  <si>
    <t>tert-Butyl (1-oxo-3-phenylpropan-2-yl)carbamate</t>
  </si>
  <si>
    <t>Phosphinous chloride, (chloromethyl)(1,1-dimethylethyl)-</t>
  </si>
  <si>
    <t>2,5-Etheno[4.2.2]propella-3,7,9-triene</t>
  </si>
  <si>
    <t>139604-89-0</t>
  </si>
  <si>
    <t>1,1,1,2-Tetrafluoro-2-iodo-2-(trifluoromethoxy)ethane</t>
  </si>
  <si>
    <t>Cyclohexanecarboxylic acid, 2-tetrahydrofurylmethyl ester</t>
  </si>
  <si>
    <t>HMDB0126547</t>
  </si>
  <si>
    <t>Oxolan-2-ylmethyl hydrogen sulfate</t>
  </si>
  <si>
    <t>3-Methylbut-2-enoic acid, tetrahydropyran-2-yl ester</t>
  </si>
  <si>
    <t>1072-11-3</t>
  </si>
  <si>
    <t>Ethanamine, 2,2'-dithiobis[N,N-dimethyl-</t>
  </si>
  <si>
    <t>HMDB0060055</t>
  </si>
  <si>
    <t>C07130</t>
  </si>
  <si>
    <t>58-55-9</t>
  </si>
  <si>
    <t>Thieno[3,4-b]pyrazine-2,3(1H,4H)-dione</t>
  </si>
  <si>
    <t>C11165</t>
  </si>
  <si>
    <t>82079-32-1</t>
  </si>
  <si>
    <t>HMDB29070</t>
  </si>
  <si>
    <t>H-Thr-ser-OH</t>
  </si>
  <si>
    <t>C00364</t>
  </si>
  <si>
    <t>365-07-1</t>
  </si>
  <si>
    <t>512-56-1</t>
  </si>
  <si>
    <t>Trimethyl phosphate</t>
  </si>
  <si>
    <t>675-20-7</t>
  </si>
  <si>
    <t>2-Piperidone</t>
  </si>
  <si>
    <t>D00381</t>
  </si>
  <si>
    <t>2398-96-1</t>
  </si>
  <si>
    <t>Tolnaftate</t>
  </si>
  <si>
    <t>73118-37-3</t>
  </si>
  <si>
    <t>1-(2,4,6-Triisopropylbenzenesulfonyl)-3-nitro-1H-1,2,4-triazole</t>
  </si>
  <si>
    <t>62568-81-4</t>
  </si>
  <si>
    <t>2-Decenylsuccinic anhydride</t>
  </si>
  <si>
    <t>1541-23-7</t>
  </si>
  <si>
    <t>1,5-Heptadiene</t>
  </si>
  <si>
    <t>trans-3,4-Dimethoxy-2-ethoxy-beta-methylstyrene</t>
  </si>
  <si>
    <t>HMDB0031501</t>
  </si>
  <si>
    <t>1577-18-0</t>
  </si>
  <si>
    <t>3-Hexenoic acid</t>
  </si>
  <si>
    <t>HMDB0032072</t>
  </si>
  <si>
    <t>14371-10-9</t>
  </si>
  <si>
    <t>C00423</t>
  </si>
  <si>
    <t>C17965</t>
  </si>
  <si>
    <t>23180-62-3</t>
  </si>
  <si>
    <t>C03582</t>
  </si>
  <si>
    <t>501-36-0</t>
  </si>
  <si>
    <t>Resveratrol</t>
  </si>
  <si>
    <t>D00384</t>
  </si>
  <si>
    <t>102-76-1</t>
  </si>
  <si>
    <t>Tributyl prop-1-ene-1,2,3-tricarboxylate</t>
  </si>
  <si>
    <t>77-94-1</t>
  </si>
  <si>
    <t>Tributylgermanium hydride</t>
  </si>
  <si>
    <t xml:space="preserve"> 5704-04-1</t>
  </si>
  <si>
    <t>7459-46-3</t>
  </si>
  <si>
    <t>Triethyl ethane-1,1,2-tricarboxylate</t>
  </si>
  <si>
    <t>4105-92-4</t>
  </si>
  <si>
    <t>Triethyl benzene-1,3,5-tricarboxylate</t>
  </si>
  <si>
    <t>126-71-6</t>
  </si>
  <si>
    <t>Methylaconitic acid, trimethyl ester</t>
  </si>
  <si>
    <t>40967-67-7</t>
  </si>
  <si>
    <t>Trimethyl ethane-1,1,2-tricarboxylate</t>
  </si>
  <si>
    <t>L-Proline, 5-oxo-1-(trimethylsilyl)-, trimethylsilyl ester</t>
  </si>
  <si>
    <t>Nonanoic acid, 7-oxo-, trimethylsilyl ester</t>
  </si>
  <si>
    <t>635-41-6</t>
  </si>
  <si>
    <t>Trimetozine</t>
  </si>
  <si>
    <t>C07182</t>
  </si>
  <si>
    <t>77-86-1</t>
  </si>
  <si>
    <t>Tromethamine</t>
  </si>
  <si>
    <t>53188-07-1</t>
  </si>
  <si>
    <t>1006-23-1</t>
  </si>
  <si>
    <t>5-Nitroso-2,4,6-triaminopyrimidine</t>
  </si>
  <si>
    <t>C00483</t>
  </si>
  <si>
    <t>51-67-2</t>
  </si>
  <si>
    <t>922-67-8</t>
  </si>
  <si>
    <t>Methyl propiolate</t>
  </si>
  <si>
    <t>Oxalic acid, monoamide, n-propyl, undecyl ester</t>
  </si>
  <si>
    <t>13361-34-7</t>
  </si>
  <si>
    <t>[(2S)-2-ethylhexyl] 2-cyanoacetate</t>
  </si>
  <si>
    <t>HMDB0031007</t>
  </si>
  <si>
    <t>24607-10-1</t>
  </si>
  <si>
    <t>1-Acetoxy-2-hydroxy-16-heptadecyn-4-one</t>
  </si>
  <si>
    <t>(2S)-1-[[(2S)-2-hydroxypropyl]-[(2R)-2-hydroxypropyl]amino]propan-2-ol</t>
  </si>
  <si>
    <t>2154-68-9</t>
  </si>
  <si>
    <t>1-Hydroxy-2,2,5,5-tetramethylpyrrolidine-3-carboxylic acid</t>
  </si>
  <si>
    <t>HMDB0031208</t>
  </si>
  <si>
    <t>1009-14-9</t>
  </si>
  <si>
    <t>2430-27-5</t>
  </si>
  <si>
    <t>4-[2-(2H-tetrazol-5-yl)phenyl]benzoic acid</t>
  </si>
  <si>
    <t>C05584</t>
  </si>
  <si>
    <t>55-10-7</t>
  </si>
  <si>
    <t>(2S)-2-hydroxy-2-(4-hydroxy-3-methoxyphenyl)acetic acid</t>
  </si>
  <si>
    <t>39815-78-6</t>
  </si>
  <si>
    <t>Methyl 3-oxoheptanoate</t>
  </si>
  <si>
    <t>HMDB0032139</t>
  </si>
  <si>
    <t>91-16-7</t>
  </si>
  <si>
    <t>1,2-Dimethoxybenzene</t>
  </si>
  <si>
    <t>HMDB0036522</t>
  </si>
  <si>
    <t>212516-43-3</t>
  </si>
  <si>
    <t>90-60-8</t>
  </si>
  <si>
    <t>3,5-Dichlorosalicylaldehyde</t>
  </si>
  <si>
    <t>4807-55-0</t>
  </si>
  <si>
    <t>3-Methylrhodanine</t>
  </si>
  <si>
    <t>C00072</t>
  </si>
  <si>
    <t>50-81-7</t>
  </si>
  <si>
    <t>Ascorbic acid</t>
  </si>
  <si>
    <t>89-55-4</t>
  </si>
  <si>
    <t>5-Bromosalicylic acid</t>
  </si>
  <si>
    <t>321-14-2</t>
  </si>
  <si>
    <t>5-Chlorosalicylic acid</t>
  </si>
  <si>
    <t>HMDB00881</t>
  </si>
  <si>
    <t>C02470</t>
  </si>
  <si>
    <t>59-00-7</t>
  </si>
  <si>
    <t>6830-78-0</t>
  </si>
  <si>
    <t>3,6-Diphenyl-1,2,4,5-tetrazine</t>
  </si>
  <si>
    <t> 87-99-0</t>
  </si>
  <si>
    <t>2777-65-3</t>
  </si>
  <si>
    <t>10-Undecynoic acid</t>
  </si>
  <si>
    <t>4515-21-3</t>
  </si>
  <si>
    <t>HMDB0000150</t>
  </si>
  <si>
    <t>1,5-D-Gluconolactone</t>
  </si>
  <si>
    <t>3327-63-7</t>
  </si>
  <si>
    <t>D-Ribono-1,4-lactone</t>
  </si>
  <si>
    <t>Oleic Acid</t>
  </si>
  <si>
    <t>'C01585', 'C02948', 'C03739', 'C12293', 'C12304', 'C12313', 'C21399'</t>
  </si>
  <si>
    <t>C19310</t>
  </si>
  <si>
    <t>oct-1-en-4-yne</t>
  </si>
  <si>
    <t>'C02197', 'C05285', 'C05297', 'C05299', 'C14587', 'C14909', 'C15150', 'C15200', 'C15295', 'C15386', 'C15406', 'C17850', 'C17851', 'C18510', 'C19944'</t>
  </si>
  <si>
    <t>(8R,9S,13S,14S)-3-hydroxy-2-methoxy-13-methyl-7,8,9,11,12,14,15,16-octahydro-6H-cyclopenta[a]phenanthren-17-one</t>
  </si>
  <si>
    <t>HMDB0000208</t>
  </si>
  <si>
    <t>'C00026', 'C03716', 'C05406', 'C06030', 'C06316', 'C21632'</t>
  </si>
  <si>
    <t>2-oxopentanedioic acid</t>
  </si>
  <si>
    <t>'C00632', 'C01270', 'C02518', 'C06669', 'C07138', 'C07555', 'C11343', 'C12107', 'C12115', 'C16235', 'C19270', 'C22371'</t>
  </si>
  <si>
    <t>548-93-6</t>
  </si>
  <si>
    <t>2-amino-3-hydroxybenzoic acid</t>
  </si>
  <si>
    <t>'HMDB0010725', 'HMDB0002203'</t>
  </si>
  <si>
    <t>'C02774', 'C18067'</t>
  </si>
  <si>
    <t>3-hydroxydecanoic acid</t>
  </si>
  <si>
    <t>HMDB0000543</t>
  </si>
  <si>
    <t>'C06578', 'C09858', 'C09904', 'C09905', 'C10453', 'C10469', 'C12303', 'C19229', 'C19729', 'C21793'</t>
  </si>
  <si>
    <t>1821-12-1</t>
  </si>
  <si>
    <t>4-phenylbutanoic acid</t>
  </si>
  <si>
    <t>'C03037', 'C09777', 'C09791', 'C09792', 'C09841', 'C09887', 'C09896', 'C11924', 'C11940', 'C14351', 'C14515', 'C17622', 'C17690', 'C17824', 'C18343', 'C18352', 'C20320', 'C21929', 'C22201'</t>
  </si>
  <si>
    <t>6-pentylpyran-2-one</t>
  </si>
  <si>
    <t>'C01179', 'C01197', 'C01405', 'C01481', 'C05350', 'C12623'</t>
  </si>
  <si>
    <t>'600426', '1266077'</t>
  </si>
  <si>
    <t>(E)-3-(3,4-dihydroxyphenyl)prop-2-enoic acid</t>
  </si>
  <si>
    <t>HMDB0003441</t>
  </si>
  <si>
    <t>'C00903', 'C01504', 'C07727', 'C16592'</t>
  </si>
  <si>
    <t>(E)-3-phenylprop-2-enal</t>
  </si>
  <si>
    <t>HMDB0000625</t>
  </si>
  <si>
    <t>'C00257', 'C00514', 'C00770', 'C00800', 'C00817', 'C00880', 'C03215', 'C15930'</t>
  </si>
  <si>
    <t>(2R,3S,4R,5R)-2,3,4,5,6-pentahydroxyhexanoic acid</t>
  </si>
  <si>
    <t>HMDB0000666</t>
  </si>
  <si>
    <t>'C12290', 'C12296', 'C17714'</t>
  </si>
  <si>
    <t>111-14-8</t>
  </si>
  <si>
    <t>'C10429', 'C10449', 'C14175', 'C19228', 'C20225'</t>
  </si>
  <si>
    <t>2-butoxycarbonylbenzoic acid</t>
  </si>
  <si>
    <t>'C00146', 'C01782', 'C15584'</t>
  </si>
  <si>
    <t>HMDB0244269</t>
  </si>
  <si>
    <t>'C02217', 'C11404', 'C11406', 'C11417', 'C11420', 'C13945', 'C17620', 'C20714'</t>
  </si>
  <si>
    <t>'4472163', '83806'</t>
  </si>
  <si>
    <t>10-hydroxydec-2-enoic acid</t>
  </si>
  <si>
    <t>'C01752', 'C03830', 'C04033', 'C06203', 'C06204', 'C10290', 'C16913', 'C18077', 'C18079', 'C20462', 'C21414'</t>
  </si>
  <si>
    <t>7-hydroxy-6-methoxychromen-2-one</t>
  </si>
  <si>
    <t>HMDB0010725</t>
  </si>
  <si>
    <t>C05299</t>
  </si>
  <si>
    <t>362-08-3</t>
  </si>
  <si>
    <t>2-MeO-E1</t>
  </si>
  <si>
    <t>C01197</t>
  </si>
  <si>
    <t>501-16-6</t>
  </si>
  <si>
    <t>Caffeic Acid</t>
  </si>
  <si>
    <t>Ascorbic Acid</t>
  </si>
  <si>
    <t>PHENYLBUTYRIC ACID</t>
  </si>
  <si>
    <t>1-nonanoic acid</t>
  </si>
  <si>
    <t>5-Aminolevulinic acid</t>
  </si>
  <si>
    <t>C00632</t>
  </si>
  <si>
    <t>Niacin</t>
  </si>
  <si>
    <t>Biacetyl</t>
  </si>
  <si>
    <t>(+/-)-Metanephrine</t>
  </si>
  <si>
    <t>24851-98-7</t>
  </si>
  <si>
    <t>Methyl dihydrojasmonate</t>
  </si>
  <si>
    <t>1-Aminocyclopropane-1-carboxylate</t>
  </si>
  <si>
    <t>70982-53-5</t>
  </si>
  <si>
    <t>L-Vinylglycine</t>
  </si>
  <si>
    <t>vinylglycine</t>
  </si>
  <si>
    <t>(R)-Mevalonate</t>
  </si>
  <si>
    <t>14113-05-4</t>
  </si>
  <si>
    <t>10-Hydroxy-2-decenoic acid</t>
  </si>
  <si>
    <t>C17714</t>
  </si>
  <si>
    <t>HMDB0000190</t>
  </si>
  <si>
    <t>(S)-Lactate</t>
  </si>
  <si>
    <t>HMDB0000744</t>
  </si>
  <si>
    <t>Malic Acid</t>
  </si>
  <si>
    <t>(±)-Malic Acid</t>
  </si>
  <si>
    <t>HMDB0000355</t>
  </si>
  <si>
    <t>3-hydroxy-3-methylpentanedioic acid</t>
  </si>
  <si>
    <t>HMDB0000207</t>
  </si>
  <si>
    <t>Oleate</t>
  </si>
  <si>
    <t>tetranor-12(S)-HETE</t>
  </si>
  <si>
    <t>Tetranor 12-HETE</t>
  </si>
  <si>
    <t>C16H26O3</t>
  </si>
  <si>
    <t>Top canonical pathways</t>
  </si>
  <si>
    <t>Top Functions &amp; Diseases: (top 6)</t>
  </si>
  <si>
    <t>Phenylalanine and tyrosine metabolism</t>
  </si>
  <si>
    <t>Aspirin ADME</t>
  </si>
  <si>
    <t>Cellular response to hypoxia</t>
  </si>
  <si>
    <t>Dtmp De Novo Biosynthesis</t>
  </si>
  <si>
    <t>Tyrosine Degradation I</t>
  </si>
  <si>
    <t>C;ass A/1 (Rhodopsin-like receptors)</t>
  </si>
  <si>
    <t>Transport of bile salts and organic acids, metal ions and amine compounds</t>
  </si>
  <si>
    <t>Carnitine synthesis</t>
  </si>
  <si>
    <t>Top Networks</t>
  </si>
  <si>
    <t>(+)-(5R,6S)-dihydrokawain-5-ol</t>
  </si>
  <si>
    <t>1-acetoxy-2-hydroxy-16-heptadecyn-4-one</t>
  </si>
  <si>
    <t>2-oxohex-trans-4-enoic acid</t>
  </si>
  <si>
    <t>10-undecynoic acid</t>
  </si>
  <si>
    <t>4-vinylcyclohexene</t>
  </si>
  <si>
    <t>cinnamic acid</t>
  </si>
  <si>
    <t>methyl gallate</t>
  </si>
  <si>
    <t>100-40-3</t>
  </si>
  <si>
    <t>4-Vinylcyclohexene</t>
  </si>
  <si>
    <t>Solanum tuberosum</t>
  </si>
  <si>
    <t>Solanum incanum</t>
  </si>
  <si>
    <t>grows primarily in the seasonally dry tropical biome</t>
  </si>
  <si>
    <t>https://powo.science.kew.org/taxon/urn:lsid:ipni.org:names:819567-1</t>
  </si>
  <si>
    <t>DL-α-Laurin</t>
  </si>
  <si>
    <t>Phaseolus vulgaris, Glycine max</t>
  </si>
  <si>
    <t>No native member of these genera in Africa</t>
  </si>
  <si>
    <t>Streptomyces</t>
  </si>
  <si>
    <t>Streptomyces violaceus</t>
  </si>
  <si>
    <t>Morinda citrifolia</t>
  </si>
  <si>
    <t>Morinda asteroscepa, Morinda lucida</t>
  </si>
  <si>
    <t>grows primarily in the wet tropical biome.  Grassland, exposed hillsides, thickets, forests, often on termite mounds, sometimes in areas which are regularly flooded</t>
  </si>
  <si>
    <t>https://powo.science.kew.org/taxon/urn:lsid:ipni.org:names:756419-1</t>
  </si>
  <si>
    <t>https://tropical.theferns.info/viewtropical.php?id=Morinda+lucida</t>
  </si>
  <si>
    <t>0-1300</t>
  </si>
  <si>
    <t>Ricinus communis</t>
  </si>
  <si>
    <t>All parts of plant are poisonous</t>
  </si>
  <si>
    <t>Medicago sativa</t>
  </si>
  <si>
    <t>grows primarily in the subtropical biome</t>
  </si>
  <si>
    <t>Medicago laciniata</t>
  </si>
  <si>
    <t>grows primarily in the subtropical biome.  Grassland, woodland, disturbed ground; short dry grassland, pastures especially where seasonally water logged</t>
  </si>
  <si>
    <t>1150-2200</t>
  </si>
  <si>
    <t>259-600</t>
  </si>
  <si>
    <t>pH 6-8</t>
  </si>
  <si>
    <t>sunny</t>
  </si>
  <si>
    <t>https://tropical.theferns.info/viewtropical.php?id=Medicago+laciniata</t>
  </si>
  <si>
    <t>https://powo.science.kew.org/taxon/urn:lsid:ipni.org:names:506247-1</t>
  </si>
  <si>
    <t>natural sources include earth deposits and carotenoids</t>
  </si>
  <si>
    <t>silk, indigo, animal horn, and natural resin</t>
  </si>
  <si>
    <t>wood pulp, fats, and sucrose</t>
  </si>
  <si>
    <t>Goniophlebium niponicum, Gymnadenia conopsea</t>
  </si>
  <si>
    <t>grows primarily in the temperate biome</t>
  </si>
  <si>
    <t>rocky, sandy, and calcareous soils</t>
  </si>
  <si>
    <t>https://en.wikipedia.org/wiki/Arabidopsis_thaliana</t>
  </si>
  <si>
    <t>Achyranthes aspera</t>
  </si>
  <si>
    <t>https://tropical.theferns.info/viewtropical.php?id=Achyranthes+aspera</t>
  </si>
  <si>
    <t>https://powo.science.kew.org/taxon/urn:lsid:ipni.org:names:2468-2</t>
  </si>
  <si>
    <t>700-1300</t>
  </si>
  <si>
    <t>0-3000</t>
  </si>
  <si>
    <t>EA, CA, and SA</t>
  </si>
  <si>
    <t>Phytoplankton</t>
  </si>
  <si>
    <t>upper layer of marine and fresh water</t>
  </si>
  <si>
    <t>No native member of these genera in East Africa below Somalia</t>
  </si>
  <si>
    <t> many plants and fruits</t>
  </si>
  <si>
    <t>an alcohol that is found in many foods</t>
  </si>
  <si>
    <r>
      <t>a synthetic analog of D-glucose that is extracted from </t>
    </r>
    <r>
      <rPr>
        <sz val="10"/>
        <rFont val="Arial"/>
        <family val="2"/>
      </rPr>
      <t>plants</t>
    </r>
  </si>
  <si>
    <t xml:space="preserve">Losartan </t>
  </si>
  <si>
    <t>a blood pressure medication</t>
  </si>
  <si>
    <t>Mometasone is a synthetic corticosteriod to treat skin conditions</t>
  </si>
  <si>
    <t>fruits</t>
  </si>
  <si>
    <t>Malus domestica</t>
  </si>
  <si>
    <t>Basella paniculata</t>
  </si>
  <si>
    <t>https://powo.science.kew.org/taxon/urn:lsid:ipni.org:names:164300-1</t>
  </si>
  <si>
    <t> grows primarily in the seasonally dry tropical biome</t>
  </si>
  <si>
    <t> Basella alba</t>
  </si>
  <si>
    <t>synthetic flavoring and fragrance compound</t>
  </si>
  <si>
    <t>synthetic compound to inactivate Rnase enzymes</t>
  </si>
  <si>
    <t>Nicotiana tabacum</t>
  </si>
  <si>
    <t>No native member of this genus in Africa except Namibia</t>
  </si>
  <si>
    <t>Saccharomyces cerevisiae</t>
  </si>
  <si>
    <t>yeast</t>
  </si>
  <si>
    <t>Achillea collina, Achillea millefolium</t>
  </si>
  <si>
    <t>No native member of this genus in East Africa; present in North and Spouth Africa</t>
  </si>
  <si>
    <t>grows primarily in the wet tropical biome</t>
  </si>
  <si>
    <t>Palhinhaea cernua</t>
  </si>
  <si>
    <t>https://powo.science.kew.org/taxon/urn:lsid:ipni.org:names:1054587-2</t>
  </si>
  <si>
    <t>https://tropical.theferns.info/viewtropical.php?id=Lycopodiella+cernua</t>
  </si>
  <si>
    <t>0-2300</t>
  </si>
  <si>
    <t>moss</t>
  </si>
  <si>
    <t>drug to treat metabolic acidosis</t>
  </si>
  <si>
    <t> Nocardioides</t>
  </si>
  <si>
    <t xml:space="preserve"> Streptomyces pristinaespiralis Trypanosoma brucei</t>
  </si>
  <si>
    <t>synthetic compound widespread in environment</t>
  </si>
  <si>
    <t>synthetic compound related to adhesives, plastics, rubber</t>
  </si>
  <si>
    <t>No known native plant genus below subSaharan Africa</t>
  </si>
  <si>
    <t>Arabidopsis thaliana, Escherichia coli, Saccharomyces cerevisiae</t>
  </si>
  <si>
    <t>Streptomyces sviceus</t>
  </si>
  <si>
    <t>leaves, berries, and roots of many plants in the Solanaceae family</t>
  </si>
  <si>
    <r>
      <t> </t>
    </r>
    <r>
      <rPr>
        <sz val="10"/>
        <rFont val="Arial"/>
        <family val="2"/>
      </rPr>
      <t>Strychnos cathayensis</t>
    </r>
    <r>
      <rPr>
        <sz val="10"/>
        <color rgb="FF111827"/>
        <rFont val="Arial"/>
        <family val="2"/>
      </rPr>
      <t> and </t>
    </r>
    <r>
      <rPr>
        <sz val="10"/>
        <rFont val="Arial"/>
        <family val="2"/>
      </rPr>
      <t>Carica papaya, and other fruits and vegetables</t>
    </r>
  </si>
  <si>
    <t>Prunus africana</t>
  </si>
  <si>
    <t>Prunus persica</t>
  </si>
  <si>
    <t>https://powo.science.kew.org/taxon/urn:lsid:ipni.org:names:729417-1</t>
  </si>
  <si>
    <t>https://tropical.theferns.info/viewtropical.php?id=Prunus+africana</t>
  </si>
  <si>
    <t>700-2000</t>
  </si>
  <si>
    <t>12-26</t>
  </si>
  <si>
    <t>900-3400</t>
  </si>
  <si>
    <t>grows primarily in the montane tropical biome</t>
  </si>
  <si>
    <t>anti inflammatory drug</t>
  </si>
  <si>
    <t>Lichen</t>
  </si>
  <si>
    <t>source of fumarate</t>
  </si>
  <si>
    <t>psticide, herbicide</t>
  </si>
  <si>
    <t>dopamine antagonist</t>
  </si>
  <si>
    <t>Antidepressant</t>
  </si>
  <si>
    <t>neurological disorders</t>
  </si>
  <si>
    <t>oral expectorant derived from the guaiac tree in South America</t>
  </si>
  <si>
    <t>Euglena gracilis,  Aeromonas veronii</t>
  </si>
  <si>
    <t>muscle relaxer</t>
  </si>
  <si>
    <t>antimalarial drug from Artemisia annua</t>
  </si>
  <si>
    <t>anabolic steroid</t>
  </si>
  <si>
    <t>green vegetables and nuts</t>
  </si>
  <si>
    <t>used to treat neurodegenerative disease</t>
  </si>
  <si>
    <t>used to treat arterial disease</t>
  </si>
  <si>
    <t>used to treat diabetes</t>
  </si>
  <si>
    <t>nerve pain</t>
  </si>
  <si>
    <t>many plants, berries</t>
  </si>
  <si>
    <t>umbelliferous plants</t>
  </si>
  <si>
    <t>antibacterial</t>
  </si>
  <si>
    <t>anticancer agent</t>
  </si>
  <si>
    <t>antiviral</t>
  </si>
  <si>
    <t>skin diseases</t>
  </si>
  <si>
    <t>discontinued Parkinson's disease drug</t>
  </si>
  <si>
    <t>many fats</t>
  </si>
  <si>
    <t>sedative</t>
  </si>
  <si>
    <t>Valeriana capensis</t>
  </si>
  <si>
    <t>derivative of valeric acid found in Valeriana officinalis</t>
  </si>
  <si>
    <t>https://powo.science.kew.org/taxon/urn:lsid:ipni.org:names:859663-1</t>
  </si>
  <si>
    <t>used in proteomics research</t>
  </si>
  <si>
    <t>700-900</t>
  </si>
  <si>
    <t>0-4267</t>
  </si>
  <si>
    <t>https://wildflowersearch.org/observation?39900</t>
  </si>
  <si>
    <t>1300-2600</t>
  </si>
  <si>
    <t>https://powo.science.kew.org/taxon/urn:lsid:ipni.org:names:30106039-2, https://www.kew.org/plants/aloe-vera</t>
  </si>
  <si>
    <t>https://pubchem.ncbi.nlm.nih.gov/compound/3893, https://pfaf.org/user/Plant.aspx?LatinName=Elaeis+guineensis</t>
  </si>
  <si>
    <t>1300-2600**</t>
  </si>
  <si>
    <t>**1300 with Elaeis guineensis</t>
  </si>
  <si>
    <t>250-700*</t>
  </si>
  <si>
    <t>*reference</t>
  </si>
  <si>
    <t>1150-1650**</t>
  </si>
  <si>
    <t>**1150-1300 with Morinda citrifolia</t>
  </si>
  <si>
    <t>https://en.wikipedia.org/wiki/Acetophenone, https://inspection.canada.ca/en/plant-varieties/plants-novel-traits/applicants/directive-94-08/biology-documents/brassica-carinata</t>
  </si>
  <si>
    <t>1700-3200</t>
  </si>
  <si>
    <t>B. carinata is limited to Ethiopia and Sudan today</t>
  </si>
  <si>
    <t>Brassica napus</t>
  </si>
  <si>
    <t>https://www.ncbi.nlm.nih.gov/pmc/articles/PMC8125937/, https://www.frontiersin.org/articles/10.3389/fpls.2022.809497/full, https://apps.worldagroforestry.org/treedb/AFTPDFS/Allanblackia_ulugurensis.PDF</t>
  </si>
  <si>
    <r>
      <t>700-2050</t>
    </r>
    <r>
      <rPr>
        <i/>
        <sz val="10"/>
        <rFont val="Arial"/>
        <family val="2"/>
      </rPr>
      <t xml:space="preserve"> Allanblackia ulugurensis</t>
    </r>
  </si>
  <si>
    <t>https://powo.science.kew.org/taxon/urn:lsid:ipni.org:names:427051-1</t>
  </si>
  <si>
    <t> grows primarily in the wet tropical biome</t>
  </si>
  <si>
    <t>12.8-30</t>
  </si>
  <si>
    <t>1200-2400</t>
  </si>
  <si>
    <t>yellow-red sandy loam soils</t>
  </si>
  <si>
    <t>moist, sandy soils</t>
  </si>
  <si>
    <t>8. EA Flowering magnoliids</t>
  </si>
  <si>
    <t>Average MW</t>
  </si>
  <si>
    <t>Area (Max.)</t>
  </si>
  <si>
    <t>SI Table 9. Olduvai Gorge Fossil Kolpochoerus majus, Koenigswald 1854 Isotope-informed Exogenous Metabolites</t>
  </si>
  <si>
    <t>SI Table 9. Olduvai Gorge Fossil Koenigswald 1954 Total Metabolites (1771 annotations from 4252)</t>
  </si>
  <si>
    <t>SI Table 9. Olduvai Gorge Fossil Koenigswald 1954 Endogenous Metabolites (184 Metabolites)</t>
  </si>
  <si>
    <t>SI Table 9. Olduvai Gorge Fossil Kolpochoerus majus, Koenigswald 1854 Exogenous Metabolites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</si>
</sst>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i/>
      <sz val="11"/>
      <color indexed="8"/>
      <name val="Calibri"/>
      <family val="2"/>
    </font>
    <font>
      <sz val="11"/>
      <color indexed="8"/>
      <name val="Symbol"/>
      <family val="1"/>
      <charset val="2"/>
    </font>
    <font>
      <sz val="11"/>
      <name val="Calibri"/>
      <family val="2"/>
    </font>
    <font>
      <sz val="11"/>
      <color indexed="63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  <font>
      <b/>
      <sz val="10"/>
      <name val="Arial"/>
      <family val="2"/>
    </font>
    <font>
      <u/>
      <sz val="11"/>
      <name val="Calibri"/>
      <family val="2"/>
    </font>
    <font>
      <i/>
      <sz val="11"/>
      <color indexed="63"/>
      <name val="Calibri"/>
      <family val="2"/>
    </font>
    <font>
      <sz val="11"/>
      <color indexed="30"/>
      <name val="Calibri"/>
      <family val="2"/>
    </font>
    <font>
      <u/>
      <sz val="10"/>
      <color theme="10"/>
      <name val="Arial"/>
      <family val="2"/>
    </font>
    <font>
      <b/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1"/>
      <color rgb="FF333333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111827"/>
      <name val="Segoe UI"/>
      <family val="2"/>
    </font>
    <font>
      <sz val="8"/>
      <color rgb="FF000000"/>
      <name val="Arial"/>
      <family val="2"/>
    </font>
    <font>
      <b/>
      <sz val="11"/>
      <color theme="0"/>
      <name val="Calibri"/>
      <family val="2"/>
      <scheme val="minor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rgb="FF222222"/>
      <name val="Calibri"/>
      <family val="2"/>
      <scheme val="minor"/>
    </font>
    <font>
      <sz val="11"/>
      <color rgb="FF0071BC"/>
      <name val="Segoe UI"/>
      <family val="2"/>
    </font>
    <font>
      <b/>
      <sz val="22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0"/>
      <color rgb="FF111827"/>
      <name val="Arial"/>
      <family val="2"/>
    </font>
    <font>
      <sz val="12"/>
      <color rgb="FF000000"/>
      <name val="Arial"/>
      <family val="2"/>
    </font>
    <font>
      <sz val="11"/>
      <color rgb="FF001D35"/>
      <name val="Arial"/>
      <family val="2"/>
    </font>
    <font>
      <sz val="10"/>
      <color rgb="FF262626"/>
      <name val="Roboto"/>
    </font>
    <font>
      <sz val="11"/>
      <color rgb="FF001D35"/>
      <name val="Arial"/>
      <family val="2"/>
    </font>
    <font>
      <sz val="10"/>
      <color rgb="FF202122"/>
      <name val="Arial"/>
      <family val="2"/>
    </font>
    <font>
      <sz val="10"/>
      <color rgb="FF001D35"/>
      <name val="Arial"/>
      <family val="2"/>
    </font>
    <font>
      <b/>
      <sz val="8"/>
      <color rgb="FF5F6368"/>
      <name val="Arial"/>
      <family val="2"/>
    </font>
    <font>
      <i/>
      <sz val="10"/>
      <name val="Arial"/>
      <family val="2"/>
    </font>
    <font>
      <b/>
      <sz val="16"/>
      <name val="Times New Roman"/>
      <family val="1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dotted">
        <color rgb="FF505759"/>
      </top>
      <bottom/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99">
    <xf numFmtId="0" fontId="0" fillId="0" borderId="0" xfId="0"/>
    <xf numFmtId="0" fontId="0" fillId="0" borderId="0" xfId="0" applyAlignment="1">
      <alignment horizontal="left"/>
    </xf>
    <xf numFmtId="49" fontId="15" fillId="0" borderId="0" xfId="0" applyNumberFormat="1" applyFont="1" applyAlignment="1">
      <alignment horizontal="center" wrapText="1"/>
    </xf>
    <xf numFmtId="0" fontId="14" fillId="0" borderId="0" xfId="1"/>
    <xf numFmtId="0" fontId="0" fillId="0" borderId="0" xfId="0" applyAlignment="1">
      <alignment horizontal="center"/>
    </xf>
    <xf numFmtId="0" fontId="3" fillId="0" borderId="0" xfId="0" applyFont="1"/>
    <xf numFmtId="0" fontId="17" fillId="0" borderId="0" xfId="0" applyFont="1"/>
    <xf numFmtId="0" fontId="18" fillId="0" borderId="0" xfId="0" applyFont="1"/>
    <xf numFmtId="0" fontId="10" fillId="0" borderId="0" xfId="0" applyFont="1"/>
    <xf numFmtId="0" fontId="0" fillId="0" borderId="0" xfId="0" applyFill="1"/>
    <xf numFmtId="0" fontId="14" fillId="0" borderId="0" xfId="1" applyFill="1"/>
    <xf numFmtId="49" fontId="15" fillId="0" borderId="0" xfId="0" applyNumberFormat="1" applyFont="1" applyAlignment="1">
      <alignment wrapText="1"/>
    </xf>
    <xf numFmtId="0" fontId="21" fillId="0" borderId="0" xfId="0" applyFont="1"/>
    <xf numFmtId="0" fontId="22" fillId="0" borderId="0" xfId="0" applyFont="1"/>
    <xf numFmtId="0" fontId="21" fillId="0" borderId="0" xfId="0" applyFont="1" applyFill="1"/>
    <xf numFmtId="0" fontId="22" fillId="0" borderId="0" xfId="0" applyFont="1" applyFill="1"/>
    <xf numFmtId="0" fontId="0" fillId="0" borderId="0" xfId="0" applyFill="1" applyAlignment="1">
      <alignment horizontal="left"/>
    </xf>
    <xf numFmtId="49" fontId="15" fillId="0" borderId="0" xfId="0" applyNumberFormat="1" applyFont="1" applyFill="1" applyAlignment="1">
      <alignment wrapText="1"/>
    </xf>
    <xf numFmtId="0" fontId="3" fillId="0" borderId="0" xfId="0" applyFont="1" applyFill="1"/>
    <xf numFmtId="0" fontId="15" fillId="0" borderId="0" xfId="0" applyFont="1" applyFill="1"/>
    <xf numFmtId="0" fontId="2" fillId="0" borderId="0" xfId="0" applyFont="1"/>
    <xf numFmtId="49" fontId="1" fillId="0" borderId="0" xfId="0" applyNumberFormat="1" applyFont="1" applyAlignment="1">
      <alignment wrapText="1"/>
    </xf>
    <xf numFmtId="0" fontId="2" fillId="0" borderId="0" xfId="0" applyFont="1" applyFill="1"/>
    <xf numFmtId="0" fontId="10" fillId="0" borderId="0" xfId="0" applyFont="1" applyFill="1"/>
    <xf numFmtId="0" fontId="2" fillId="0" borderId="0" xfId="0" applyFont="1" applyAlignment="1">
      <alignment horizontal="center"/>
    </xf>
    <xf numFmtId="49" fontId="15" fillId="0" borderId="1" xfId="0" applyNumberFormat="1" applyFont="1" applyBorder="1" applyAlignment="1">
      <alignment wrapText="1"/>
    </xf>
    <xf numFmtId="49" fontId="15" fillId="0" borderId="1" xfId="0" applyNumberFormat="1" applyFont="1" applyBorder="1" applyAlignment="1">
      <alignment horizontal="center" wrapText="1"/>
    </xf>
    <xf numFmtId="0" fontId="10" fillId="0" borderId="0" xfId="0" applyFont="1" applyAlignment="1">
      <alignment horizontal="center"/>
    </xf>
    <xf numFmtId="49" fontId="15" fillId="0" borderId="0" xfId="0" applyNumberFormat="1" applyFont="1" applyFill="1" applyAlignment="1">
      <alignment horizontal="center" wrapText="1"/>
    </xf>
    <xf numFmtId="0" fontId="0" fillId="0" borderId="0" xfId="0" applyFill="1" applyAlignment="1">
      <alignment horizontal="center"/>
    </xf>
    <xf numFmtId="49" fontId="1" fillId="0" borderId="0" xfId="0" applyNumberFormat="1" applyFont="1" applyFill="1" applyAlignment="1">
      <alignment wrapText="1"/>
    </xf>
    <xf numFmtId="49" fontId="0" fillId="0" borderId="0" xfId="0" applyNumberFormat="1" applyFill="1" applyAlignment="1">
      <alignment horizontal="center"/>
    </xf>
    <xf numFmtId="0" fontId="18" fillId="0" borderId="0" xfId="0" applyFont="1" applyFill="1"/>
    <xf numFmtId="0" fontId="17" fillId="0" borderId="0" xfId="0" applyFont="1" applyFill="1"/>
    <xf numFmtId="0" fontId="23" fillId="0" borderId="2" xfId="0" applyFont="1" applyFill="1" applyBorder="1"/>
    <xf numFmtId="0" fontId="0" fillId="0" borderId="2" xfId="0" applyFont="1" applyFill="1" applyBorder="1"/>
    <xf numFmtId="0" fontId="0" fillId="0" borderId="0" xfId="0" applyFont="1" applyFill="1"/>
    <xf numFmtId="0" fontId="0" fillId="0" borderId="0" xfId="0" applyFont="1" applyFill="1" applyAlignment="1">
      <alignment horizontal="left"/>
    </xf>
    <xf numFmtId="0" fontId="0" fillId="0" borderId="0" xfId="0" applyFont="1" applyFill="1" applyBorder="1" applyAlignment="1">
      <alignment horizontal="left"/>
    </xf>
    <xf numFmtId="0" fontId="18" fillId="0" borderId="0" xfId="0" applyFont="1" applyFill="1" applyBorder="1"/>
    <xf numFmtId="0" fontId="25" fillId="0" borderId="0" xfId="0" applyFont="1" applyFill="1" applyAlignment="1">
      <alignment horizontal="left"/>
    </xf>
    <xf numFmtId="0" fontId="28" fillId="0" borderId="0" xfId="0" applyFont="1" applyFill="1"/>
    <xf numFmtId="0" fontId="19" fillId="0" borderId="0" xfId="0" applyFont="1" applyFill="1"/>
    <xf numFmtId="0" fontId="25" fillId="0" borderId="0" xfId="0" applyFont="1"/>
    <xf numFmtId="0" fontId="25" fillId="0" borderId="0" xfId="0" applyFont="1" applyAlignment="1">
      <alignment horizontal="left"/>
    </xf>
    <xf numFmtId="0" fontId="26" fillId="0" borderId="0" xfId="0" applyFont="1"/>
    <xf numFmtId="0" fontId="19" fillId="0" borderId="0" xfId="0" applyFont="1" applyFill="1" applyBorder="1" applyAlignment="1"/>
    <xf numFmtId="0" fontId="0" fillId="0" borderId="0" xfId="0" applyFont="1" applyFill="1" applyAlignment="1"/>
    <xf numFmtId="0" fontId="0" fillId="0" borderId="0" xfId="0" applyFont="1" applyFill="1" applyBorder="1"/>
    <xf numFmtId="0" fontId="20" fillId="0" borderId="0" xfId="1" applyFont="1" applyFill="1" applyBorder="1" applyAlignment="1">
      <alignment horizontal="left"/>
    </xf>
    <xf numFmtId="0" fontId="30" fillId="0" borderId="0" xfId="0" applyFont="1" applyFill="1" applyAlignment="1"/>
    <xf numFmtId="0" fontId="0" fillId="0" borderId="2" xfId="0" applyFont="1" applyFill="1" applyBorder="1" applyAlignment="1">
      <alignment horizontal="left"/>
    </xf>
    <xf numFmtId="0" fontId="18" fillId="0" borderId="2" xfId="0" applyFont="1" applyFill="1" applyBorder="1"/>
    <xf numFmtId="0" fontId="0" fillId="0" borderId="3" xfId="0" applyFont="1" applyFill="1" applyBorder="1" applyAlignment="1">
      <alignment horizontal="left"/>
    </xf>
    <xf numFmtId="0" fontId="20" fillId="0" borderId="0" xfId="1" applyFont="1" applyFill="1" applyAlignment="1">
      <alignment horizontal="left"/>
    </xf>
    <xf numFmtId="0" fontId="20" fillId="0" borderId="0" xfId="1" applyFont="1" applyFill="1" applyBorder="1" applyAlignment="1">
      <alignment horizontal="left" vertical="top" wrapText="1"/>
    </xf>
    <xf numFmtId="0" fontId="19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/>
    <xf numFmtId="0" fontId="19" fillId="0" borderId="0" xfId="0" applyFont="1" applyFill="1" applyAlignment="1"/>
    <xf numFmtId="0" fontId="15" fillId="0" borderId="0" xfId="0" applyFont="1" applyFill="1" applyBorder="1"/>
    <xf numFmtId="0" fontId="20" fillId="0" borderId="3" xfId="1" applyFont="1" applyFill="1" applyBorder="1" applyAlignment="1">
      <alignment horizontal="left" vertical="top" wrapText="1"/>
    </xf>
    <xf numFmtId="49" fontId="15" fillId="0" borderId="0" xfId="0" applyNumberFormat="1" applyFont="1" applyFill="1" applyAlignment="1">
      <alignment horizontal="left" wrapText="1"/>
    </xf>
    <xf numFmtId="0" fontId="32" fillId="0" borderId="0" xfId="0" applyFont="1"/>
    <xf numFmtId="0" fontId="34" fillId="0" borderId="0" xfId="0" applyFont="1"/>
    <xf numFmtId="17" fontId="0" fillId="0" borderId="0" xfId="0" applyNumberFormat="1" applyFill="1"/>
    <xf numFmtId="0" fontId="2" fillId="0" borderId="0" xfId="0" applyFont="1" applyFill="1" applyAlignment="1">
      <alignment horizontal="left"/>
    </xf>
    <xf numFmtId="0" fontId="0" fillId="0" borderId="3" xfId="0" applyFill="1" applyBorder="1"/>
    <xf numFmtId="0" fontId="2" fillId="0" borderId="0" xfId="0" applyFont="1" applyFill="1" applyAlignment="1">
      <alignment horizontal="center"/>
    </xf>
    <xf numFmtId="0" fontId="33" fillId="0" borderId="0" xfId="0" applyFont="1" applyFill="1"/>
    <xf numFmtId="0" fontId="34" fillId="0" borderId="0" xfId="0" applyFont="1" applyFill="1"/>
    <xf numFmtId="0" fontId="32" fillId="0" borderId="0" xfId="0" applyFont="1" applyFill="1"/>
    <xf numFmtId="0" fontId="31" fillId="0" borderId="0" xfId="0" applyFont="1" applyFill="1"/>
    <xf numFmtId="0" fontId="36" fillId="0" borderId="0" xfId="0" applyFont="1" applyFill="1"/>
    <xf numFmtId="49" fontId="2" fillId="0" borderId="0" xfId="0" applyNumberFormat="1" applyFont="1" applyFill="1" applyAlignment="1">
      <alignment horizontal="center"/>
    </xf>
    <xf numFmtId="0" fontId="16" fillId="0" borderId="0" xfId="0" applyFont="1" applyFill="1"/>
    <xf numFmtId="0" fontId="35" fillId="0" borderId="0" xfId="0" applyFont="1" applyFill="1"/>
    <xf numFmtId="0" fontId="37" fillId="0" borderId="0" xfId="0" applyFont="1" applyFill="1"/>
    <xf numFmtId="0" fontId="38" fillId="0" borderId="0" xfId="0" applyFont="1" applyFill="1"/>
    <xf numFmtId="49" fontId="15" fillId="0" borderId="1" xfId="0" applyNumberFormat="1" applyFont="1" applyFill="1" applyBorder="1" applyAlignment="1">
      <alignment wrapText="1"/>
    </xf>
    <xf numFmtId="49" fontId="15" fillId="0" borderId="1" xfId="0" applyNumberFormat="1" applyFont="1" applyFill="1" applyBorder="1" applyAlignment="1">
      <alignment horizontal="center" wrapText="1"/>
    </xf>
    <xf numFmtId="0" fontId="10" fillId="0" borderId="0" xfId="0" applyFont="1" applyFill="1" applyAlignment="1">
      <alignment horizontal="center"/>
    </xf>
    <xf numFmtId="0" fontId="25" fillId="2" borderId="4" xfId="0" applyFont="1" applyFill="1" applyBorder="1" applyAlignment="1">
      <alignment horizontal="left"/>
    </xf>
    <xf numFmtId="0" fontId="0" fillId="0" borderId="5" xfId="0" applyFont="1" applyFill="1" applyBorder="1"/>
    <xf numFmtId="0" fontId="25" fillId="0" borderId="0" xfId="0" applyFont="1" applyBorder="1" applyAlignment="1">
      <alignment horizontal="left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25" fillId="2" borderId="0" xfId="0" applyFont="1" applyFill="1" applyBorder="1" applyAlignment="1">
      <alignment horizontal="left"/>
    </xf>
    <xf numFmtId="0" fontId="24" fillId="0" borderId="1" xfId="0" applyFont="1" applyFill="1" applyBorder="1" applyAlignment="1">
      <alignment horizontal="left"/>
    </xf>
    <xf numFmtId="0" fontId="25" fillId="0" borderId="1" xfId="0" applyFont="1" applyFill="1" applyBorder="1" applyAlignment="1">
      <alignment horizontal="left"/>
    </xf>
    <xf numFmtId="0" fontId="25" fillId="0" borderId="0" xfId="0" applyFont="1" applyBorder="1"/>
    <xf numFmtId="0" fontId="24" fillId="0" borderId="1" xfId="0" applyFont="1" applyBorder="1"/>
    <xf numFmtId="0" fontId="25" fillId="0" borderId="1" xfId="0" applyFont="1" applyBorder="1"/>
    <xf numFmtId="0" fontId="25" fillId="0" borderId="1" xfId="0" applyFont="1" applyBorder="1" applyAlignment="1">
      <alignment horizontal="left"/>
    </xf>
    <xf numFmtId="0" fontId="24" fillId="0" borderId="0" xfId="0" applyFont="1" applyBorder="1" applyAlignment="1">
      <alignment horizontal="left"/>
    </xf>
    <xf numFmtId="0" fontId="29" fillId="0" borderId="0" xfId="0" applyFont="1" applyBorder="1" applyAlignment="1">
      <alignment horizontal="left"/>
    </xf>
    <xf numFmtId="0" fontId="40" fillId="0" borderId="0" xfId="0" applyFont="1" applyAlignment="1">
      <alignment horizontal="left"/>
    </xf>
    <xf numFmtId="0" fontId="0" fillId="3" borderId="0" xfId="0" applyFill="1"/>
    <xf numFmtId="49" fontId="26" fillId="0" borderId="0" xfId="0" applyNumberFormat="1" applyFont="1" applyAlignment="1">
      <alignment horizontal="center" vertical="center" wrapText="1"/>
    </xf>
    <xf numFmtId="49" fontId="41" fillId="0" borderId="0" xfId="0" applyNumberFormat="1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5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tiff"/><Relationship Id="rId7" Type="http://schemas.openxmlformats.org/officeDocument/2006/relationships/image" Target="../media/image9.tif"/><Relationship Id="rId2" Type="http://schemas.openxmlformats.org/officeDocument/2006/relationships/image" Target="../media/image4.tiff"/><Relationship Id="rId1" Type="http://schemas.openxmlformats.org/officeDocument/2006/relationships/image" Target="../media/image3.tiff"/><Relationship Id="rId6" Type="http://schemas.openxmlformats.org/officeDocument/2006/relationships/image" Target="../media/image8.tiff"/><Relationship Id="rId5" Type="http://schemas.openxmlformats.org/officeDocument/2006/relationships/image" Target="../media/image7.tiff"/><Relationship Id="rId4" Type="http://schemas.openxmlformats.org/officeDocument/2006/relationships/image" Target="../media/image6.tif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90</xdr:row>
      <xdr:rowOff>0</xdr:rowOff>
    </xdr:from>
    <xdr:ext cx="152400" cy="152400"/>
    <xdr:pic>
      <xdr:nvPicPr>
        <xdr:cNvPr id="2" name="Picture 1" descr="Sav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47160" y="56294274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114300" cy="114300"/>
    <xdr:pic>
      <xdr:nvPicPr>
        <xdr:cNvPr id="3" name="Picture 2" descr="Zoom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47160" y="56312562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792480</xdr:colOff>
      <xdr:row>189</xdr:row>
      <xdr:rowOff>152400</xdr:rowOff>
    </xdr:from>
    <xdr:to>
      <xdr:col>7</xdr:col>
      <xdr:colOff>937260</xdr:colOff>
      <xdr:row>236</xdr:row>
      <xdr:rowOff>74848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6440" y="37033200"/>
          <a:ext cx="7772400" cy="923408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253</xdr:row>
      <xdr:rowOff>0</xdr:rowOff>
    </xdr:from>
    <xdr:to>
      <xdr:col>7</xdr:col>
      <xdr:colOff>414758</xdr:colOff>
      <xdr:row>291</xdr:row>
      <xdr:rowOff>195129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9921682"/>
          <a:ext cx="9245412" cy="77724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253</xdr:row>
      <xdr:rowOff>0</xdr:rowOff>
    </xdr:from>
    <xdr:to>
      <xdr:col>16</xdr:col>
      <xdr:colOff>529839</xdr:colOff>
      <xdr:row>292</xdr:row>
      <xdr:rowOff>82479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0654" y="49921682"/>
          <a:ext cx="7772400" cy="78591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293</xdr:row>
      <xdr:rowOff>0</xdr:rowOff>
    </xdr:from>
    <xdr:to>
      <xdr:col>6</xdr:col>
      <xdr:colOff>1533020</xdr:colOff>
      <xdr:row>331</xdr:row>
      <xdr:rowOff>195129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7897757"/>
          <a:ext cx="8490721" cy="77724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293</xdr:row>
      <xdr:rowOff>0</xdr:rowOff>
    </xdr:from>
    <xdr:to>
      <xdr:col>19</xdr:col>
      <xdr:colOff>577033</xdr:colOff>
      <xdr:row>331</xdr:row>
      <xdr:rowOff>195129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0654" y="57897757"/>
          <a:ext cx="9656940" cy="7772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333</xdr:row>
      <xdr:rowOff>0</xdr:rowOff>
    </xdr:from>
    <xdr:to>
      <xdr:col>7</xdr:col>
      <xdr:colOff>114657</xdr:colOff>
      <xdr:row>371</xdr:row>
      <xdr:rowOff>195129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5873832"/>
          <a:ext cx="8945311" cy="7772400"/>
        </a:xfrm>
        <a:prstGeom prst="rect">
          <a:avLst/>
        </a:prstGeom>
      </xdr:spPr>
    </xdr:pic>
    <xdr:clientData/>
  </xdr:twoCellAnchor>
  <xdr:twoCellAnchor editAs="oneCell">
    <xdr:from>
      <xdr:col>6</xdr:col>
      <xdr:colOff>1288991</xdr:colOff>
      <xdr:row>253</xdr:row>
      <xdr:rowOff>106823</xdr:rowOff>
    </xdr:from>
    <xdr:to>
      <xdr:col>7</xdr:col>
      <xdr:colOff>987233</xdr:colOff>
      <xdr:row>268</xdr:row>
      <xdr:rowOff>194633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46692" y="50028505"/>
          <a:ext cx="1571195" cy="307883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123</xdr:row>
      <xdr:rowOff>0</xdr:rowOff>
    </xdr:from>
    <xdr:to>
      <xdr:col>5</xdr:col>
      <xdr:colOff>152400</xdr:colOff>
      <xdr:row>123</xdr:row>
      <xdr:rowOff>152400</xdr:rowOff>
    </xdr:to>
    <xdr:pic>
      <xdr:nvPicPr>
        <xdr:cNvPr id="10" name="Picture 9" descr="Save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4780" y="393954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123</xdr:row>
      <xdr:rowOff>0</xdr:rowOff>
    </xdr:from>
    <xdr:to>
      <xdr:col>5</xdr:col>
      <xdr:colOff>114300</xdr:colOff>
      <xdr:row>123</xdr:row>
      <xdr:rowOff>114300</xdr:rowOff>
    </xdr:to>
    <xdr:pic>
      <xdr:nvPicPr>
        <xdr:cNvPr id="11" name="Picture 10" descr="Zoom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4780" y="393954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214</xdr:row>
      <xdr:rowOff>0</xdr:rowOff>
    </xdr:from>
    <xdr:to>
      <xdr:col>5</xdr:col>
      <xdr:colOff>152400</xdr:colOff>
      <xdr:row>214</xdr:row>
      <xdr:rowOff>152400</xdr:rowOff>
    </xdr:to>
    <xdr:pic>
      <xdr:nvPicPr>
        <xdr:cNvPr id="4" name="Picture 3" descr="Save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24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214</xdr:row>
      <xdr:rowOff>0</xdr:rowOff>
    </xdr:from>
    <xdr:to>
      <xdr:col>5</xdr:col>
      <xdr:colOff>114300</xdr:colOff>
      <xdr:row>214</xdr:row>
      <xdr:rowOff>114300</xdr:rowOff>
    </xdr:to>
    <xdr:pic>
      <xdr:nvPicPr>
        <xdr:cNvPr id="5" name="Picture 4" descr="Zoom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244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23</xdr:row>
      <xdr:rowOff>0</xdr:rowOff>
    </xdr:from>
    <xdr:to>
      <xdr:col>5</xdr:col>
      <xdr:colOff>152400</xdr:colOff>
      <xdr:row>23</xdr:row>
      <xdr:rowOff>152400</xdr:rowOff>
    </xdr:to>
    <xdr:pic>
      <xdr:nvPicPr>
        <xdr:cNvPr id="2" name="Picture 1" descr="Sav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42516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114300</xdr:colOff>
      <xdr:row>23</xdr:row>
      <xdr:rowOff>114300</xdr:rowOff>
    </xdr:to>
    <xdr:pic>
      <xdr:nvPicPr>
        <xdr:cNvPr id="3" name="Picture 2" descr="Zoom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42516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commonchemistry.cas.org/detail?cas_rn=17298-37-2" TargetMode="External"/><Relationship Id="rId21" Type="http://schemas.openxmlformats.org/officeDocument/2006/relationships/hyperlink" Target="https://commonchemistry.cas.org/detail?cas_rn=141-28-6" TargetMode="External"/><Relationship Id="rId42" Type="http://schemas.openxmlformats.org/officeDocument/2006/relationships/hyperlink" Target="http://www.hmdb.ca/metabolites/HMDB0034452" TargetMode="External"/><Relationship Id="rId47" Type="http://schemas.openxmlformats.org/officeDocument/2006/relationships/hyperlink" Target="http://www.hmdb.ca/metabolites/HMDB0002302" TargetMode="External"/><Relationship Id="rId63" Type="http://schemas.openxmlformats.org/officeDocument/2006/relationships/hyperlink" Target="http://www.hmdb.ca/metabolites/HMDB0029043" TargetMode="External"/><Relationship Id="rId68" Type="http://schemas.openxmlformats.org/officeDocument/2006/relationships/hyperlink" Target="https://commonchemistry.cas.org/detail?cas_rn=13032-41-2" TargetMode="External"/><Relationship Id="rId2" Type="http://schemas.openxmlformats.org/officeDocument/2006/relationships/hyperlink" Target="http://www.genome.jp/dbget-bin/www_bget?cpd:C02630" TargetMode="External"/><Relationship Id="rId16" Type="http://schemas.openxmlformats.org/officeDocument/2006/relationships/hyperlink" Target="https://commonchemistry.cas.org/detail?cas_rn=874-24-8" TargetMode="External"/><Relationship Id="rId29" Type="http://schemas.openxmlformats.org/officeDocument/2006/relationships/hyperlink" Target="http://www.hmdb.ca/metabolites/HMDB0000567" TargetMode="External"/><Relationship Id="rId11" Type="http://schemas.openxmlformats.org/officeDocument/2006/relationships/hyperlink" Target="http://www.genome.jp/dbget-bin/www_bget?dr:D08839" TargetMode="External"/><Relationship Id="rId24" Type="http://schemas.openxmlformats.org/officeDocument/2006/relationships/hyperlink" Target="https://commonchemistry.cas.org/detail?cas_rn=212516-43-3" TargetMode="External"/><Relationship Id="rId32" Type="http://schemas.openxmlformats.org/officeDocument/2006/relationships/hyperlink" Target="http://www.genome.jp/dbget-bin/www_bget?C07185" TargetMode="External"/><Relationship Id="rId37" Type="http://schemas.openxmlformats.org/officeDocument/2006/relationships/hyperlink" Target="http://www.hmdb.ca/metabolites/HMDB0001844" TargetMode="External"/><Relationship Id="rId40" Type="http://schemas.openxmlformats.org/officeDocument/2006/relationships/hyperlink" Target="http://www.hmdb.ca/metabolites/HMDB0010720" TargetMode="External"/><Relationship Id="rId45" Type="http://schemas.openxmlformats.org/officeDocument/2006/relationships/hyperlink" Target="http://www.hmdb.ca/metabolites/HMDB0001895" TargetMode="External"/><Relationship Id="rId53" Type="http://schemas.openxmlformats.org/officeDocument/2006/relationships/hyperlink" Target="http://www.genome.jp/dbget-bin/www_bget?C00158" TargetMode="External"/><Relationship Id="rId58" Type="http://schemas.openxmlformats.org/officeDocument/2006/relationships/hyperlink" Target="http://www.hmdb.ca/metabolites/HMDB0028935" TargetMode="External"/><Relationship Id="rId66" Type="http://schemas.openxmlformats.org/officeDocument/2006/relationships/hyperlink" Target="http://www.hmdb.ca/metabolites/HMDB0032669" TargetMode="External"/><Relationship Id="rId74" Type="http://schemas.openxmlformats.org/officeDocument/2006/relationships/drawing" Target="../drawings/drawing1.xml"/><Relationship Id="rId5" Type="http://schemas.openxmlformats.org/officeDocument/2006/relationships/hyperlink" Target="http://www.genome.jp/dbget-bin/www_bget?cpd:C05852" TargetMode="External"/><Relationship Id="rId61" Type="http://schemas.openxmlformats.org/officeDocument/2006/relationships/hyperlink" Target="http://www.genome.jp/dbget-bin/www_bget?C02170" TargetMode="External"/><Relationship Id="rId19" Type="http://schemas.openxmlformats.org/officeDocument/2006/relationships/hyperlink" Target="https://commonchemistry.cas.org/detail?cas_rn=460-01-5" TargetMode="External"/><Relationship Id="rId14" Type="http://schemas.openxmlformats.org/officeDocument/2006/relationships/hyperlink" Target="https://commonchemistry.cas.org/detail?cas_rn=240495-79-8" TargetMode="External"/><Relationship Id="rId22" Type="http://schemas.openxmlformats.org/officeDocument/2006/relationships/hyperlink" Target="https://commonchemistry.cas.org/detail?cas_rn=1686-14-2" TargetMode="External"/><Relationship Id="rId27" Type="http://schemas.openxmlformats.org/officeDocument/2006/relationships/hyperlink" Target="https://commonchemistry.cas.org/detail?cas_rn=1679-53-4" TargetMode="External"/><Relationship Id="rId30" Type="http://schemas.openxmlformats.org/officeDocument/2006/relationships/hyperlink" Target="http://www.genome.jp/dbget-bin/www_bget?C10438" TargetMode="External"/><Relationship Id="rId35" Type="http://schemas.openxmlformats.org/officeDocument/2006/relationships/hyperlink" Target="http://www.hmdb.ca/metabolites/HMDB0014989" TargetMode="External"/><Relationship Id="rId43" Type="http://schemas.openxmlformats.org/officeDocument/2006/relationships/hyperlink" Target="http://www.hmdb.ca/metabolites/HMDB0000824" TargetMode="External"/><Relationship Id="rId48" Type="http://schemas.openxmlformats.org/officeDocument/2006/relationships/hyperlink" Target="http://www.genome.jp/dbget-bin/www_bget?C10475" TargetMode="External"/><Relationship Id="rId56" Type="http://schemas.openxmlformats.org/officeDocument/2006/relationships/hyperlink" Target="http://www.hmdb.ca/metabolites/HMDB0000687" TargetMode="External"/><Relationship Id="rId64" Type="http://schemas.openxmlformats.org/officeDocument/2006/relationships/hyperlink" Target="http://www.genome.jp/dbget-bin/www_bget?C00183" TargetMode="External"/><Relationship Id="rId69" Type="http://schemas.openxmlformats.org/officeDocument/2006/relationships/hyperlink" Target="http://www.hmdb.ca/metabolites/HMDB0029504" TargetMode="External"/><Relationship Id="rId8" Type="http://schemas.openxmlformats.org/officeDocument/2006/relationships/hyperlink" Target="https://commonchemistry.cas.org/detail?cas_rn=487-67-2" TargetMode="External"/><Relationship Id="rId51" Type="http://schemas.openxmlformats.org/officeDocument/2006/relationships/hyperlink" Target="http://www.genome.jp/dbget-bin/www_bget?C05961" TargetMode="External"/><Relationship Id="rId72" Type="http://schemas.openxmlformats.org/officeDocument/2006/relationships/hyperlink" Target="http://www.hmdb.ca/metabolites/HMDB0029133" TargetMode="External"/><Relationship Id="rId3" Type="http://schemas.openxmlformats.org/officeDocument/2006/relationships/hyperlink" Target="http://www.genome.jp/dbget-bin/www_bget?cpd:C18830" TargetMode="External"/><Relationship Id="rId12" Type="http://schemas.openxmlformats.org/officeDocument/2006/relationships/hyperlink" Target="https://commonchemistry.cas.org/detail?cas_rn=14737-89-4" TargetMode="External"/><Relationship Id="rId17" Type="http://schemas.openxmlformats.org/officeDocument/2006/relationships/hyperlink" Target="https://commonchemistry.cas.org/detail?cas_rn=1191-25-9" TargetMode="External"/><Relationship Id="rId25" Type="http://schemas.openxmlformats.org/officeDocument/2006/relationships/hyperlink" Target="https://commonchemistry.cas.org/detail?cas_rn=54814-64-1" TargetMode="External"/><Relationship Id="rId33" Type="http://schemas.openxmlformats.org/officeDocument/2006/relationships/hyperlink" Target="http://www.hmdb.ca/metabolites/HMDB0029098" TargetMode="External"/><Relationship Id="rId38" Type="http://schemas.openxmlformats.org/officeDocument/2006/relationships/hyperlink" Target="http://www.genome.jp/dbget-bin/www_bget?C08645" TargetMode="External"/><Relationship Id="rId46" Type="http://schemas.openxmlformats.org/officeDocument/2006/relationships/hyperlink" Target="http://www.genome.jp/dbget-bin/www_bget?C00805" TargetMode="External"/><Relationship Id="rId59" Type="http://schemas.openxmlformats.org/officeDocument/2006/relationships/hyperlink" Target="http://www.hmdb.ca/metabolites/HMDB0028980" TargetMode="External"/><Relationship Id="rId67" Type="http://schemas.openxmlformats.org/officeDocument/2006/relationships/hyperlink" Target="http://www.hmdb.ca/metabolites/HMDB0000555" TargetMode="External"/><Relationship Id="rId20" Type="http://schemas.openxmlformats.org/officeDocument/2006/relationships/hyperlink" Target="https://commonchemistry.cas.org/detail?cas_rn=107-85-7" TargetMode="External"/><Relationship Id="rId41" Type="http://schemas.openxmlformats.org/officeDocument/2006/relationships/hyperlink" Target="http://www.genome.jp/dbget-bin/www_bget?C01771" TargetMode="External"/><Relationship Id="rId54" Type="http://schemas.openxmlformats.org/officeDocument/2006/relationships/hyperlink" Target="http://www.genome.jp/dbget-bin/www_bget?C00300" TargetMode="External"/><Relationship Id="rId62" Type="http://schemas.openxmlformats.org/officeDocument/2006/relationships/hyperlink" Target="http://www.hmdb.ca/metabolites/HMDB0013302" TargetMode="External"/><Relationship Id="rId70" Type="http://schemas.openxmlformats.org/officeDocument/2006/relationships/hyperlink" Target="http://www.hmdb.ca/metabolites/HMDB0013286" TargetMode="External"/><Relationship Id="rId1" Type="http://schemas.openxmlformats.org/officeDocument/2006/relationships/hyperlink" Target="https://commonchemistry.cas.org/detail?cas_rn=2889-31-8&amp;search=2889318" TargetMode="External"/><Relationship Id="rId6" Type="http://schemas.openxmlformats.org/officeDocument/2006/relationships/hyperlink" Target="http://www.genome.jp/dbget-bin/www_bget?cpd:C02631" TargetMode="External"/><Relationship Id="rId15" Type="http://schemas.openxmlformats.org/officeDocument/2006/relationships/hyperlink" Target="https://commonchemistry.cas.org/detail?cas_rn=14305-32-9" TargetMode="External"/><Relationship Id="rId23" Type="http://schemas.openxmlformats.org/officeDocument/2006/relationships/hyperlink" Target="https://commonchemistry.cas.org/detail?cas_rn=79-33-4" TargetMode="External"/><Relationship Id="rId28" Type="http://schemas.openxmlformats.org/officeDocument/2006/relationships/hyperlink" Target="https://commonchemistry.cas.org/detail?cas_rn=14305-32-9" TargetMode="External"/><Relationship Id="rId36" Type="http://schemas.openxmlformats.org/officeDocument/2006/relationships/hyperlink" Target="http://www.genome.jp/dbget-bin/www_bget?C06936" TargetMode="External"/><Relationship Id="rId49" Type="http://schemas.openxmlformats.org/officeDocument/2006/relationships/hyperlink" Target="http://www.hmdb.ca/metabolites/HMDB0010730" TargetMode="External"/><Relationship Id="rId57" Type="http://schemas.openxmlformats.org/officeDocument/2006/relationships/hyperlink" Target="http://www.genome.jp/dbget-bin/www_bget?C00123" TargetMode="External"/><Relationship Id="rId10" Type="http://schemas.openxmlformats.org/officeDocument/2006/relationships/hyperlink" Target="https://commonchemistry.cas.org/detail?cas_rn=4792-15-8" TargetMode="External"/><Relationship Id="rId31" Type="http://schemas.openxmlformats.org/officeDocument/2006/relationships/hyperlink" Target="http://www.hmdb.ca/metabolites/HMDB0001877" TargetMode="External"/><Relationship Id="rId44" Type="http://schemas.openxmlformats.org/officeDocument/2006/relationships/hyperlink" Target="http://www.genome.jp/dbget-bin/www_bget?C03017" TargetMode="External"/><Relationship Id="rId52" Type="http://schemas.openxmlformats.org/officeDocument/2006/relationships/hyperlink" Target="http://www.genome.jp/dbget-bin/www_bget?C00212" TargetMode="External"/><Relationship Id="rId60" Type="http://schemas.openxmlformats.org/officeDocument/2006/relationships/hyperlink" Target="http://www.hmdb.ca/metabolites/HMDB0000202" TargetMode="External"/><Relationship Id="rId65" Type="http://schemas.openxmlformats.org/officeDocument/2006/relationships/hyperlink" Target="http://www.hmdb.ca/metabolites/HMDB0029133" TargetMode="External"/><Relationship Id="rId73" Type="http://schemas.openxmlformats.org/officeDocument/2006/relationships/hyperlink" Target="https://commonchemistry.cas.org/detail?cas_rn=123-08-0" TargetMode="External"/><Relationship Id="rId4" Type="http://schemas.openxmlformats.org/officeDocument/2006/relationships/hyperlink" Target="http://www.genome.jp/dbget-bin/www_bget?cpd:C14747" TargetMode="External"/><Relationship Id="rId9" Type="http://schemas.openxmlformats.org/officeDocument/2006/relationships/hyperlink" Target="https://commonchemistry.cas.org/detail?cas_rn=123-99-9" TargetMode="External"/><Relationship Id="rId13" Type="http://schemas.openxmlformats.org/officeDocument/2006/relationships/hyperlink" Target="https://commonchemistry.cas.org/detail?cas_rn=153311-54-7" TargetMode="External"/><Relationship Id="rId18" Type="http://schemas.openxmlformats.org/officeDocument/2006/relationships/hyperlink" Target="https://commonchemistry.cas.org/detail?cas_rn=39770-05-3" TargetMode="External"/><Relationship Id="rId39" Type="http://schemas.openxmlformats.org/officeDocument/2006/relationships/hyperlink" Target="http://www.hmdb.ca/metabolites/HMDB0031501" TargetMode="External"/><Relationship Id="rId34" Type="http://schemas.openxmlformats.org/officeDocument/2006/relationships/hyperlink" Target="http://www.genome.jp/dbget-bin/www_bget?C00755" TargetMode="External"/><Relationship Id="rId50" Type="http://schemas.openxmlformats.org/officeDocument/2006/relationships/hyperlink" Target="http://www.hmdb.ca/metabolites/HMDB0002886" TargetMode="External"/><Relationship Id="rId55" Type="http://schemas.openxmlformats.org/officeDocument/2006/relationships/hyperlink" Target="http://www.genome.jp/dbget-bin/www_bget?C00262" TargetMode="External"/><Relationship Id="rId7" Type="http://schemas.openxmlformats.org/officeDocument/2006/relationships/hyperlink" Target="https://commonchemistry.cas.org/detail?cas_rn=23513-14-6" TargetMode="External"/><Relationship Id="rId71" Type="http://schemas.openxmlformats.org/officeDocument/2006/relationships/hyperlink" Target="https://commonchemistry.cas.org/detail?cas_rn=505-48-6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commonchemistry.cas.org/detail?cas_rn=1191-25-9" TargetMode="External"/><Relationship Id="rId18" Type="http://schemas.openxmlformats.org/officeDocument/2006/relationships/hyperlink" Target="http://www.hmdb.ca/metabolites/HMDB0001476" TargetMode="External"/><Relationship Id="rId26" Type="http://schemas.openxmlformats.org/officeDocument/2006/relationships/hyperlink" Target="https://commonchemistry.cas.org/detail?cas_rn=112-05-0&amp;search=112050" TargetMode="External"/><Relationship Id="rId39" Type="http://schemas.openxmlformats.org/officeDocument/2006/relationships/hyperlink" Target="http://www.genome.jp/dbget-bin/www_bget?cpd:C00430" TargetMode="External"/><Relationship Id="rId21" Type="http://schemas.openxmlformats.org/officeDocument/2006/relationships/hyperlink" Target="http://www.hmdb.ca/metabolites/HMDB0031740" TargetMode="External"/><Relationship Id="rId34" Type="http://schemas.openxmlformats.org/officeDocument/2006/relationships/hyperlink" Target="https://commonchemistry.cas.org/detail?cas_rn=142-62-1&amp;search=142621" TargetMode="External"/><Relationship Id="rId42" Type="http://schemas.openxmlformats.org/officeDocument/2006/relationships/hyperlink" Target="http://www.genome.jp/dbget-bin/www_bget?cpd:C00741" TargetMode="External"/><Relationship Id="rId47" Type="http://schemas.openxmlformats.org/officeDocument/2006/relationships/hyperlink" Target="http://www.genome.jp/dbget-bin/www_bget?cpd:C00253" TargetMode="External"/><Relationship Id="rId50" Type="http://schemas.openxmlformats.org/officeDocument/2006/relationships/hyperlink" Target="https://commonchemistry.cas.org/detail?cas_rn=501-16-6&amp;search=501166" TargetMode="External"/><Relationship Id="rId55" Type="http://schemas.openxmlformats.org/officeDocument/2006/relationships/hyperlink" Target="https://commonchemistry.cas.org/detail?cas_rn=503-49-1&amp;search=503491" TargetMode="External"/><Relationship Id="rId7" Type="http://schemas.openxmlformats.org/officeDocument/2006/relationships/hyperlink" Target="http://www.genome.jp/dbget-bin/www_bget?cpd:C02630" TargetMode="External"/><Relationship Id="rId2" Type="http://schemas.openxmlformats.org/officeDocument/2006/relationships/hyperlink" Target="https://commonchemistry.cas.org/detail?cas_rn=501-16-6&amp;search=501166" TargetMode="External"/><Relationship Id="rId16" Type="http://schemas.openxmlformats.org/officeDocument/2006/relationships/hyperlink" Target="http://www.hmdb.ca/metabolites/HMDB0001844" TargetMode="External"/><Relationship Id="rId29" Type="http://schemas.openxmlformats.org/officeDocument/2006/relationships/hyperlink" Target="https://commonchemistry.cas.org/detail?cas_rn=70982-53-5&amp;search=70982535" TargetMode="External"/><Relationship Id="rId11" Type="http://schemas.openxmlformats.org/officeDocument/2006/relationships/hyperlink" Target="https://commonchemistry.cas.org/detail?cas_rn=874-24-8" TargetMode="External"/><Relationship Id="rId24" Type="http://schemas.openxmlformats.org/officeDocument/2006/relationships/hyperlink" Target="http://www.hmdb.ca/metabolites/HMDB0013286" TargetMode="External"/><Relationship Id="rId32" Type="http://schemas.openxmlformats.org/officeDocument/2006/relationships/hyperlink" Target="http://www.hmdb.ca/metabolites/HMDB0004063" TargetMode="External"/><Relationship Id="rId37" Type="http://schemas.openxmlformats.org/officeDocument/2006/relationships/hyperlink" Target="https://commonchemistry.cas.org/detail?cas_rn=106-60-5&amp;search=106605" TargetMode="External"/><Relationship Id="rId40" Type="http://schemas.openxmlformats.org/officeDocument/2006/relationships/hyperlink" Target="https://commonchemistry.cas.org/detail?cas_rn=431-03-8&amp;search=431038" TargetMode="External"/><Relationship Id="rId45" Type="http://schemas.openxmlformats.org/officeDocument/2006/relationships/hyperlink" Target="https://commonchemistry.cas.org/detail?cas_rn=59-67-6&amp;search=59676" TargetMode="External"/><Relationship Id="rId53" Type="http://schemas.openxmlformats.org/officeDocument/2006/relationships/hyperlink" Target="https://commonchemistry.cas.org/detail?cas_rn=14292-26-3&amp;search=14292263" TargetMode="External"/><Relationship Id="rId58" Type="http://schemas.openxmlformats.org/officeDocument/2006/relationships/hyperlink" Target="https://commonchemistry.cas.org/detail?cas_rn=6915-15-7&amp;search=6915157" TargetMode="External"/><Relationship Id="rId5" Type="http://schemas.openxmlformats.org/officeDocument/2006/relationships/hyperlink" Target="https://commonchemistry.cas.org/detail?cas_rn=14292-26-3&amp;search=14292263" TargetMode="External"/><Relationship Id="rId61" Type="http://schemas.openxmlformats.org/officeDocument/2006/relationships/printerSettings" Target="../printerSettings/printerSettings1.bin"/><Relationship Id="rId19" Type="http://schemas.openxmlformats.org/officeDocument/2006/relationships/hyperlink" Target="http://www.hmdb.ca/metabolites/HMDB0000824" TargetMode="External"/><Relationship Id="rId14" Type="http://schemas.openxmlformats.org/officeDocument/2006/relationships/hyperlink" Target="https://commonchemistry.cas.org/detail?cas_rn=17298-37-2" TargetMode="External"/><Relationship Id="rId22" Type="http://schemas.openxmlformats.org/officeDocument/2006/relationships/hyperlink" Target="http://www.hmdb.ca/metabolites/HMDB0000202" TargetMode="External"/><Relationship Id="rId27" Type="http://schemas.openxmlformats.org/officeDocument/2006/relationships/hyperlink" Target="http://www.hmdb.ca/metabolites/HMDB0000847" TargetMode="External"/><Relationship Id="rId30" Type="http://schemas.openxmlformats.org/officeDocument/2006/relationships/hyperlink" Target="http://www.hmdb.ca/metabolites/HMDB0040463" TargetMode="External"/><Relationship Id="rId35" Type="http://schemas.openxmlformats.org/officeDocument/2006/relationships/hyperlink" Target="http://www.hmdb.ca/metabolites/HMDB0000535" TargetMode="External"/><Relationship Id="rId43" Type="http://schemas.openxmlformats.org/officeDocument/2006/relationships/hyperlink" Target="https://commonchemistry.cas.org/detail?cas_rn=17817-88-8&amp;search=17817888" TargetMode="External"/><Relationship Id="rId48" Type="http://schemas.openxmlformats.org/officeDocument/2006/relationships/hyperlink" Target="https://commonchemistry.cas.org/detail?cas_rn=505-48-6" TargetMode="External"/><Relationship Id="rId56" Type="http://schemas.openxmlformats.org/officeDocument/2006/relationships/hyperlink" Target="http://www.hmdb.ca/metabolites/HMDB0000355" TargetMode="External"/><Relationship Id="rId8" Type="http://schemas.openxmlformats.org/officeDocument/2006/relationships/hyperlink" Target="http://www.genome.jp/dbget-bin/www_bget?cpd:C05852" TargetMode="External"/><Relationship Id="rId51" Type="http://schemas.openxmlformats.org/officeDocument/2006/relationships/hyperlink" Target="http://www.hmdb.ca/metabolites/HMDB03501" TargetMode="External"/><Relationship Id="rId3" Type="http://schemas.openxmlformats.org/officeDocument/2006/relationships/hyperlink" Target="http://www.hmdb.ca/metabolites/HMDB03501" TargetMode="External"/><Relationship Id="rId12" Type="http://schemas.openxmlformats.org/officeDocument/2006/relationships/hyperlink" Target="https://commonchemistry.cas.org/detail?cas_rn=123-08-0" TargetMode="External"/><Relationship Id="rId17" Type="http://schemas.openxmlformats.org/officeDocument/2006/relationships/hyperlink" Target="http://www.genome.jp/dbget-bin/www_bget?C08645" TargetMode="External"/><Relationship Id="rId25" Type="http://schemas.openxmlformats.org/officeDocument/2006/relationships/hyperlink" Target="http://www.hmdb.ca/metabolites/HMDB0000555" TargetMode="External"/><Relationship Id="rId33" Type="http://schemas.openxmlformats.org/officeDocument/2006/relationships/hyperlink" Target="http://www.genome.jp/dbget-bin/www_bget?cpd+C05588" TargetMode="External"/><Relationship Id="rId38" Type="http://schemas.openxmlformats.org/officeDocument/2006/relationships/hyperlink" Target="http://www.hmdb.ca/metabolites/HMDB0001149" TargetMode="External"/><Relationship Id="rId46" Type="http://schemas.openxmlformats.org/officeDocument/2006/relationships/hyperlink" Target="http://www.hmdb.ca/metabolites/HMDB0001488" TargetMode="External"/><Relationship Id="rId59" Type="http://schemas.openxmlformats.org/officeDocument/2006/relationships/hyperlink" Target="http://www.hmdb.ca/metabolites/HMDB0000744" TargetMode="External"/><Relationship Id="rId20" Type="http://schemas.openxmlformats.org/officeDocument/2006/relationships/hyperlink" Target="http://www.genome.jp/dbget-bin/www_bget?C03017" TargetMode="External"/><Relationship Id="rId41" Type="http://schemas.openxmlformats.org/officeDocument/2006/relationships/hyperlink" Target="http://www.hmdb.ca/metabolites/HMDB0003407" TargetMode="External"/><Relationship Id="rId54" Type="http://schemas.openxmlformats.org/officeDocument/2006/relationships/hyperlink" Target="https://commonchemistry.cas.org/detail?cas_rn=14113-05-4&amp;search=14113054" TargetMode="External"/><Relationship Id="rId62" Type="http://schemas.openxmlformats.org/officeDocument/2006/relationships/drawing" Target="../drawings/drawing2.xml"/><Relationship Id="rId1" Type="http://schemas.openxmlformats.org/officeDocument/2006/relationships/hyperlink" Target="http://www.genome.jp/dbget-bin/www_bget?cpd:C05299" TargetMode="External"/><Relationship Id="rId6" Type="http://schemas.openxmlformats.org/officeDocument/2006/relationships/hyperlink" Target="https://commonchemistry.cas.org/detail?cas_rn=2889-31-8&amp;search=2889318" TargetMode="External"/><Relationship Id="rId15" Type="http://schemas.openxmlformats.org/officeDocument/2006/relationships/hyperlink" Target="https://commonchemistry.cas.org/detail?cas_rn=1679-53-4" TargetMode="External"/><Relationship Id="rId23" Type="http://schemas.openxmlformats.org/officeDocument/2006/relationships/hyperlink" Target="http://www.genome.jp/dbget-bin/www_bget?C02170" TargetMode="External"/><Relationship Id="rId28" Type="http://schemas.openxmlformats.org/officeDocument/2006/relationships/hyperlink" Target="http://www.genome.jp/dbget-bin/www_bget?cpd:C01601" TargetMode="External"/><Relationship Id="rId36" Type="http://schemas.openxmlformats.org/officeDocument/2006/relationships/hyperlink" Target="http://www.genome.jp/dbget-bin/www_bget?cpd:C01585" TargetMode="External"/><Relationship Id="rId49" Type="http://schemas.openxmlformats.org/officeDocument/2006/relationships/hyperlink" Target="http://www.genome.jp/dbget-bin/www_bget?cpd:C05299" TargetMode="External"/><Relationship Id="rId57" Type="http://schemas.openxmlformats.org/officeDocument/2006/relationships/hyperlink" Target="http://www.genome.jp/dbget-bin/www_bget?cpd:C03761" TargetMode="External"/><Relationship Id="rId10" Type="http://schemas.openxmlformats.org/officeDocument/2006/relationships/hyperlink" Target="http://www.genome.jp/dbget-bin/www_bget?dr:D08839" TargetMode="External"/><Relationship Id="rId31" Type="http://schemas.openxmlformats.org/officeDocument/2006/relationships/hyperlink" Target="https://commonchemistry.cas.org/detail?cas_rn=2282-54-4&amp;search=2282544" TargetMode="External"/><Relationship Id="rId44" Type="http://schemas.openxmlformats.org/officeDocument/2006/relationships/hyperlink" Target="http://www.hmdb.ca/metabolites/HMDB59629" TargetMode="External"/><Relationship Id="rId52" Type="http://schemas.openxmlformats.org/officeDocument/2006/relationships/hyperlink" Target="http://www.genome.jp/dbget-bin/www_bget?cpd:C01197" TargetMode="External"/><Relationship Id="rId60" Type="http://schemas.openxmlformats.org/officeDocument/2006/relationships/hyperlink" Target="http://www.genome.jp/dbget-bin/www_bget?cpd:C00711" TargetMode="External"/><Relationship Id="rId4" Type="http://schemas.openxmlformats.org/officeDocument/2006/relationships/hyperlink" Target="http://www.genome.jp/dbget-bin/www_bget?cpd:C01197" TargetMode="External"/><Relationship Id="rId9" Type="http://schemas.openxmlformats.org/officeDocument/2006/relationships/hyperlink" Target="https://commonchemistry.cas.org/detail?cas_rn=123-99-9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hmdb.ca/metabolites/HMDB0003441" TargetMode="External"/><Relationship Id="rId13" Type="http://schemas.openxmlformats.org/officeDocument/2006/relationships/hyperlink" Target="https://pubchem.ncbi.nlm.nih.gov/taxonomy/1936" TargetMode="External"/><Relationship Id="rId18" Type="http://schemas.openxmlformats.org/officeDocument/2006/relationships/hyperlink" Target="https://pubchem.ncbi.nlm.nih.gov/taxonomy/1839" TargetMode="External"/><Relationship Id="rId3" Type="http://schemas.openxmlformats.org/officeDocument/2006/relationships/hyperlink" Target="http://www.hmdb.ca/metabolites/HMDB0000567" TargetMode="External"/><Relationship Id="rId21" Type="http://schemas.openxmlformats.org/officeDocument/2006/relationships/drawing" Target="../drawings/drawing3.xml"/><Relationship Id="rId7" Type="http://schemas.openxmlformats.org/officeDocument/2006/relationships/hyperlink" Target="https://commonchemistry.cas.org/detail?cas_rn=14371-10-9&amp;search=14371109" TargetMode="External"/><Relationship Id="rId12" Type="http://schemas.openxmlformats.org/officeDocument/2006/relationships/hyperlink" Target="https://pubchem.ncbi.nlm.nih.gov/taxonomy/3885" TargetMode="External"/><Relationship Id="rId17" Type="http://schemas.openxmlformats.org/officeDocument/2006/relationships/hyperlink" Target="https://pubchem.ncbi.nlm.nih.gov/taxonomy/73621" TargetMode="External"/><Relationship Id="rId2" Type="http://schemas.openxmlformats.org/officeDocument/2006/relationships/hyperlink" Target="http://www.genome.jp/dbget-bin/www_bget?C00183" TargetMode="External"/><Relationship Id="rId16" Type="http://schemas.openxmlformats.org/officeDocument/2006/relationships/hyperlink" Target="https://pubchem.ncbi.nlm.nih.gov/taxonomy/3702" TargetMode="External"/><Relationship Id="rId20" Type="http://schemas.openxmlformats.org/officeDocument/2006/relationships/printerSettings" Target="../printerSettings/printerSettings2.bin"/><Relationship Id="rId1" Type="http://schemas.openxmlformats.org/officeDocument/2006/relationships/hyperlink" Target="https://pubchem.ncbi.nlm.nih.gov/taxonomy/3702" TargetMode="External"/><Relationship Id="rId6" Type="http://schemas.openxmlformats.org/officeDocument/2006/relationships/hyperlink" Target="http://www.genome.jp/dbget-bin/www_bget?C06936" TargetMode="External"/><Relationship Id="rId11" Type="http://schemas.openxmlformats.org/officeDocument/2006/relationships/hyperlink" Target="https://commonchemistry.cas.org/detail?cas_rn=674-26-0&amp;search=674260" TargetMode="External"/><Relationship Id="rId5" Type="http://schemas.openxmlformats.org/officeDocument/2006/relationships/hyperlink" Target="http://www.hmdb.ca/metabolites/HMDB0014989" TargetMode="External"/><Relationship Id="rId15" Type="http://schemas.openxmlformats.org/officeDocument/2006/relationships/hyperlink" Target="https://pubchem.ncbi.nlm.nih.gov/taxonomy/3702" TargetMode="External"/><Relationship Id="rId10" Type="http://schemas.openxmlformats.org/officeDocument/2006/relationships/hyperlink" Target="https://commonchemistry.cas.org/detail?cas_rn=142-18-7&amp;search=142187" TargetMode="External"/><Relationship Id="rId19" Type="http://schemas.openxmlformats.org/officeDocument/2006/relationships/hyperlink" Target="https://pubchem.ncbi.nlm.nih.gov/taxonomy/3708" TargetMode="External"/><Relationship Id="rId4" Type="http://schemas.openxmlformats.org/officeDocument/2006/relationships/hyperlink" Target="http://www.genome.jp/dbget-bin/www_bget?C00183" TargetMode="External"/><Relationship Id="rId9" Type="http://schemas.openxmlformats.org/officeDocument/2006/relationships/hyperlink" Target="http://www.genome.jp/dbget-bin/www_bget?cpd:C00903" TargetMode="External"/><Relationship Id="rId14" Type="http://schemas.openxmlformats.org/officeDocument/2006/relationships/hyperlink" Target="http://www.genome.jp/dbget-bin/www_bget?cpd:C01752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192"/>
  <sheetViews>
    <sheetView workbookViewId="0"/>
  </sheetViews>
  <sheetFormatPr defaultColWidth="8.88671875" defaultRowHeight="15.6"/>
  <cols>
    <col min="1" max="1" width="23.33203125" style="40" customWidth="1"/>
    <col min="2" max="2" width="18.88671875" style="40" customWidth="1"/>
    <col min="3" max="3" width="24.33203125" style="40" customWidth="1"/>
    <col min="4" max="5" width="22.109375" style="40" customWidth="1"/>
    <col min="6" max="6" width="31.109375" style="40" customWidth="1"/>
    <col min="7" max="7" width="33.5546875" style="40" customWidth="1"/>
    <col min="8" max="8" width="26.109375" style="40" customWidth="1"/>
    <col min="9" max="10" width="22.6640625" style="40" customWidth="1"/>
    <col min="11" max="16384" width="8.88671875" style="9"/>
  </cols>
  <sheetData>
    <row r="1" spans="1:27" ht="20.399999999999999">
      <c r="A1" s="87" t="s">
        <v>6826</v>
      </c>
      <c r="B1" s="88"/>
      <c r="C1" s="88"/>
      <c r="D1" s="88"/>
      <c r="E1" s="88"/>
      <c r="F1" s="88"/>
      <c r="G1" s="88"/>
      <c r="H1" s="88"/>
      <c r="I1" s="88"/>
      <c r="J1" s="88"/>
      <c r="K1" s="34"/>
      <c r="L1" s="34"/>
      <c r="M1" s="34"/>
      <c r="N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</row>
    <row r="2" spans="1:27" s="98" customFormat="1" ht="55.05" customHeight="1">
      <c r="A2" s="97" t="s">
        <v>1501</v>
      </c>
      <c r="B2" s="97" t="s">
        <v>1502</v>
      </c>
      <c r="C2" s="97" t="s">
        <v>1503</v>
      </c>
      <c r="D2" s="97" t="s">
        <v>1504</v>
      </c>
      <c r="E2" s="97" t="s">
        <v>1505</v>
      </c>
      <c r="F2" s="97" t="s">
        <v>1506</v>
      </c>
      <c r="G2" s="97" t="s">
        <v>1507</v>
      </c>
      <c r="H2" s="97" t="s">
        <v>1508</v>
      </c>
      <c r="I2" s="97" t="s">
        <v>1509</v>
      </c>
      <c r="J2" s="97" t="s">
        <v>6824</v>
      </c>
    </row>
    <row r="3" spans="1:27">
      <c r="A3" s="81" t="s">
        <v>584</v>
      </c>
      <c r="B3" s="81" t="s">
        <v>1418</v>
      </c>
      <c r="C3" s="81">
        <v>17617</v>
      </c>
      <c r="D3" s="81" t="s">
        <v>1419</v>
      </c>
      <c r="E3" s="81">
        <v>16654</v>
      </c>
      <c r="F3" s="81" t="s">
        <v>1420</v>
      </c>
      <c r="G3" s="81" t="s">
        <v>1421</v>
      </c>
      <c r="H3" s="81" t="s">
        <v>1422</v>
      </c>
      <c r="I3" s="81">
        <v>196.14572000000001</v>
      </c>
      <c r="J3" s="81">
        <v>16108578.5925621</v>
      </c>
      <c r="T3" s="29"/>
    </row>
    <row r="4" spans="1:27" s="84" customFormat="1">
      <c r="A4" s="83" t="s">
        <v>4322</v>
      </c>
      <c r="B4" s="83"/>
      <c r="C4" s="83">
        <v>16255</v>
      </c>
      <c r="D4" s="83" t="s">
        <v>4323</v>
      </c>
      <c r="E4" s="83">
        <v>15423</v>
      </c>
      <c r="F4" s="83" t="s">
        <v>4324</v>
      </c>
      <c r="G4" s="83">
        <v>2080</v>
      </c>
      <c r="H4" s="83" t="s">
        <v>2904</v>
      </c>
      <c r="I4" s="83">
        <v>214.19265999999999</v>
      </c>
      <c r="J4" s="83">
        <v>21096.2015470314</v>
      </c>
      <c r="T4" s="85"/>
    </row>
    <row r="5" spans="1:27" s="84" customFormat="1">
      <c r="A5" s="86" t="s">
        <v>670</v>
      </c>
      <c r="B5" s="86" t="s">
        <v>1423</v>
      </c>
      <c r="C5" s="86">
        <v>7708</v>
      </c>
      <c r="D5" s="86" t="s">
        <v>1424</v>
      </c>
      <c r="E5" s="86">
        <v>7422</v>
      </c>
      <c r="F5" s="86" t="s">
        <v>1425</v>
      </c>
      <c r="G5" s="86" t="s">
        <v>1426</v>
      </c>
      <c r="H5" s="86" t="s">
        <v>1279</v>
      </c>
      <c r="I5" s="86">
        <v>136.05175</v>
      </c>
      <c r="J5" s="86">
        <v>70106.225609055298</v>
      </c>
      <c r="T5" s="85"/>
    </row>
    <row r="6" spans="1:27" s="84" customFormat="1">
      <c r="A6" s="83" t="s">
        <v>593</v>
      </c>
      <c r="B6" s="83" t="s">
        <v>1238</v>
      </c>
      <c r="C6" s="83">
        <v>8175</v>
      </c>
      <c r="D6" s="83" t="s">
        <v>1239</v>
      </c>
      <c r="E6" s="83">
        <v>7883</v>
      </c>
      <c r="F6" s="83" t="s">
        <v>1240</v>
      </c>
      <c r="G6" s="83" t="s">
        <v>1241</v>
      </c>
      <c r="H6" s="83" t="s">
        <v>1242</v>
      </c>
      <c r="I6" s="83">
        <v>156.1508</v>
      </c>
      <c r="J6" s="83">
        <v>9103583.3799981792</v>
      </c>
      <c r="T6" s="85"/>
    </row>
    <row r="7" spans="1:27" s="84" customFormat="1">
      <c r="A7" s="86" t="s">
        <v>4325</v>
      </c>
      <c r="B7" s="86"/>
      <c r="C7" s="86">
        <v>24197</v>
      </c>
      <c r="D7" s="86" t="s">
        <v>4326</v>
      </c>
      <c r="E7" s="86">
        <v>22619</v>
      </c>
      <c r="F7" s="86" t="s">
        <v>4327</v>
      </c>
      <c r="G7" s="86">
        <v>2374</v>
      </c>
      <c r="H7" s="86" t="s">
        <v>3034</v>
      </c>
      <c r="I7" s="86">
        <v>190.08365000000001</v>
      </c>
      <c r="J7" s="86">
        <v>28976715.1765326</v>
      </c>
      <c r="T7" s="85"/>
    </row>
    <row r="8" spans="1:27" s="84" customFormat="1">
      <c r="A8" s="83" t="s">
        <v>4328</v>
      </c>
      <c r="B8" s="83"/>
      <c r="C8" s="83">
        <v>7800</v>
      </c>
      <c r="D8" s="83" t="s">
        <v>4329</v>
      </c>
      <c r="E8" s="83">
        <v>7512</v>
      </c>
      <c r="F8" s="83" t="s">
        <v>4330</v>
      </c>
      <c r="G8" s="83" t="s">
        <v>3760</v>
      </c>
      <c r="H8" s="83" t="s">
        <v>3761</v>
      </c>
      <c r="I8" s="83">
        <v>228.20903000000001</v>
      </c>
      <c r="J8" s="83">
        <v>2262753.36559076</v>
      </c>
      <c r="T8" s="85"/>
    </row>
    <row r="9" spans="1:27" s="84" customFormat="1">
      <c r="A9" s="86" t="s">
        <v>4331</v>
      </c>
      <c r="B9" s="86"/>
      <c r="C9" s="86">
        <v>10883</v>
      </c>
      <c r="D9" s="86" t="s">
        <v>4332</v>
      </c>
      <c r="E9" s="86">
        <v>13853514</v>
      </c>
      <c r="F9" s="86" t="s">
        <v>4333</v>
      </c>
      <c r="G9" s="86" t="s">
        <v>1659</v>
      </c>
      <c r="H9" s="86" t="s">
        <v>1604</v>
      </c>
      <c r="I9" s="86">
        <v>144.07881</v>
      </c>
      <c r="J9" s="86">
        <v>158411588.29483801</v>
      </c>
      <c r="T9" s="85"/>
    </row>
    <row r="10" spans="1:27" s="84" customFormat="1">
      <c r="A10" s="83" t="s">
        <v>538</v>
      </c>
      <c r="B10" s="83"/>
      <c r="C10" s="83">
        <v>1550470</v>
      </c>
      <c r="D10" s="83" t="s">
        <v>4334</v>
      </c>
      <c r="E10" s="83">
        <v>1267058</v>
      </c>
      <c r="F10" s="83" t="s">
        <v>4335</v>
      </c>
      <c r="G10" s="83" t="s">
        <v>1957</v>
      </c>
      <c r="H10" s="83" t="s">
        <v>1709</v>
      </c>
      <c r="I10" s="83">
        <v>140.08394000000001</v>
      </c>
      <c r="J10" s="83">
        <v>18379381.7630044</v>
      </c>
      <c r="T10" s="85"/>
    </row>
    <row r="11" spans="1:27" s="84" customFormat="1">
      <c r="A11" s="86"/>
      <c r="B11" s="86"/>
      <c r="C11" s="86">
        <v>5281168</v>
      </c>
      <c r="D11" s="86" t="s">
        <v>959</v>
      </c>
      <c r="E11" s="86">
        <v>10028</v>
      </c>
      <c r="F11" s="86" t="s">
        <v>960</v>
      </c>
      <c r="G11" s="86">
        <v>2560</v>
      </c>
      <c r="H11" s="86" t="s">
        <v>961</v>
      </c>
      <c r="I11" s="86">
        <v>98.073369999999997</v>
      </c>
      <c r="J11" s="86">
        <v>92161256.335956395</v>
      </c>
      <c r="T11" s="85"/>
    </row>
    <row r="12" spans="1:27" s="84" customFormat="1">
      <c r="A12" s="83" t="s">
        <v>529</v>
      </c>
      <c r="B12" s="83" t="s">
        <v>4336</v>
      </c>
      <c r="C12" s="83">
        <v>638014</v>
      </c>
      <c r="D12" s="83" t="s">
        <v>4337</v>
      </c>
      <c r="E12" s="83">
        <v>553581</v>
      </c>
      <c r="F12" s="83" t="s">
        <v>4338</v>
      </c>
      <c r="G12" s="83" t="s">
        <v>1893</v>
      </c>
      <c r="H12" s="83" t="s">
        <v>1894</v>
      </c>
      <c r="I12" s="83">
        <v>192.15075999999999</v>
      </c>
      <c r="J12" s="83">
        <v>26395216.624504302</v>
      </c>
      <c r="T12" s="85"/>
    </row>
    <row r="13" spans="1:27" s="84" customFormat="1">
      <c r="A13" s="86" t="s">
        <v>664</v>
      </c>
      <c r="B13" s="86"/>
      <c r="C13" s="86">
        <v>5283316</v>
      </c>
      <c r="D13" s="86" t="s">
        <v>4339</v>
      </c>
      <c r="E13" s="86">
        <v>4446437</v>
      </c>
      <c r="F13" s="86" t="s">
        <v>4340</v>
      </c>
      <c r="G13" s="86" t="s">
        <v>1697</v>
      </c>
      <c r="H13" s="86" t="s">
        <v>1698</v>
      </c>
      <c r="I13" s="86">
        <v>112.08887</v>
      </c>
      <c r="J13" s="86">
        <v>92869170.007618695</v>
      </c>
      <c r="T13" s="85"/>
    </row>
    <row r="14" spans="1:27" s="84" customFormat="1">
      <c r="A14" s="83"/>
      <c r="B14" s="83"/>
      <c r="C14" s="83">
        <v>5283339</v>
      </c>
      <c r="D14" s="83" t="s">
        <v>971</v>
      </c>
      <c r="E14" s="83">
        <v>21711</v>
      </c>
      <c r="F14" s="83" t="s">
        <v>972</v>
      </c>
      <c r="G14" s="83" t="s">
        <v>973</v>
      </c>
      <c r="H14" s="83" t="s">
        <v>974</v>
      </c>
      <c r="I14" s="83">
        <v>138.10427000000001</v>
      </c>
      <c r="J14" s="83">
        <v>24549622.326940302</v>
      </c>
      <c r="T14" s="85"/>
    </row>
    <row r="15" spans="1:27" s="84" customFormat="1">
      <c r="A15" s="86" t="s">
        <v>217</v>
      </c>
      <c r="B15" s="86"/>
      <c r="C15" s="86">
        <v>7894</v>
      </c>
      <c r="D15" s="86" t="s">
        <v>1338</v>
      </c>
      <c r="E15" s="86">
        <v>7606</v>
      </c>
      <c r="F15" s="86" t="s">
        <v>1339</v>
      </c>
      <c r="G15" s="86" t="s">
        <v>1340</v>
      </c>
      <c r="H15" s="86" t="s">
        <v>1341</v>
      </c>
      <c r="I15" s="86">
        <v>87.104920000000007</v>
      </c>
      <c r="J15" s="86">
        <v>544131.26471277606</v>
      </c>
      <c r="T15" s="85"/>
    </row>
    <row r="16" spans="1:27" s="84" customFormat="1">
      <c r="A16" s="83" t="s">
        <v>493</v>
      </c>
      <c r="B16" s="83"/>
      <c r="C16" s="83">
        <v>1738124</v>
      </c>
      <c r="D16" s="83" t="s">
        <v>4341</v>
      </c>
      <c r="E16" s="83">
        <v>1376701</v>
      </c>
      <c r="F16" s="83" t="s">
        <v>4342</v>
      </c>
      <c r="G16" s="83" t="s">
        <v>3483</v>
      </c>
      <c r="H16" s="83" t="s">
        <v>1868</v>
      </c>
      <c r="I16" s="83">
        <v>226.15691000000001</v>
      </c>
      <c r="J16" s="83">
        <v>8021076.6579027297</v>
      </c>
      <c r="T16" s="85"/>
    </row>
    <row r="17" spans="1:20" s="84" customFormat="1">
      <c r="A17" s="86" t="s">
        <v>4343</v>
      </c>
      <c r="B17" s="86"/>
      <c r="C17" s="86">
        <v>10448</v>
      </c>
      <c r="D17" s="86" t="s">
        <v>4344</v>
      </c>
      <c r="E17" s="86">
        <v>10016</v>
      </c>
      <c r="F17" s="86" t="s">
        <v>4345</v>
      </c>
      <c r="G17" s="86" t="s">
        <v>1809</v>
      </c>
      <c r="H17" s="86" t="s">
        <v>1731</v>
      </c>
      <c r="I17" s="86">
        <v>106.04495</v>
      </c>
      <c r="J17" s="86">
        <v>37804746.403592698</v>
      </c>
      <c r="T17" s="85"/>
    </row>
    <row r="18" spans="1:20" s="84" customFormat="1">
      <c r="A18" s="83" t="s">
        <v>4346</v>
      </c>
      <c r="B18" s="83"/>
      <c r="C18" s="83">
        <v>5367531</v>
      </c>
      <c r="D18" s="83" t="s">
        <v>4347</v>
      </c>
      <c r="E18" s="83">
        <v>4519025</v>
      </c>
      <c r="F18" s="83" t="s">
        <v>4348</v>
      </c>
      <c r="G18" s="83" t="s">
        <v>2207</v>
      </c>
      <c r="H18" s="83" t="s">
        <v>2208</v>
      </c>
      <c r="I18" s="83">
        <v>166.13523000000001</v>
      </c>
      <c r="J18" s="83">
        <v>6979562.9921292802</v>
      </c>
      <c r="T18" s="85"/>
    </row>
    <row r="19" spans="1:20" s="84" customFormat="1">
      <c r="A19" s="86" t="s">
        <v>67</v>
      </c>
      <c r="B19" s="86"/>
      <c r="C19" s="86">
        <v>9589</v>
      </c>
      <c r="D19" s="86" t="s">
        <v>4349</v>
      </c>
      <c r="E19" s="86">
        <v>13856009</v>
      </c>
      <c r="F19" s="86" t="s">
        <v>4350</v>
      </c>
      <c r="G19" s="86" t="s">
        <v>2413</v>
      </c>
      <c r="H19" s="86" t="s">
        <v>1889</v>
      </c>
      <c r="I19" s="86">
        <v>121.05284</v>
      </c>
      <c r="J19" s="86">
        <v>3338194.5165426899</v>
      </c>
      <c r="T19" s="85"/>
    </row>
    <row r="20" spans="1:20" s="84" customFormat="1">
      <c r="A20" s="83" t="s">
        <v>4351</v>
      </c>
      <c r="B20" s="83"/>
      <c r="C20" s="83">
        <v>520296</v>
      </c>
      <c r="D20" s="83" t="s">
        <v>4352</v>
      </c>
      <c r="E20" s="83">
        <v>453840</v>
      </c>
      <c r="F20" s="83" t="s">
        <v>4353</v>
      </c>
      <c r="G20" s="83" t="s">
        <v>2464</v>
      </c>
      <c r="H20" s="83" t="s">
        <v>2465</v>
      </c>
      <c r="I20" s="83">
        <v>226.19299000000001</v>
      </c>
      <c r="J20" s="83">
        <v>2551396.0867872098</v>
      </c>
      <c r="T20" s="85"/>
    </row>
    <row r="21" spans="1:20" s="84" customFormat="1">
      <c r="A21" s="86" t="s">
        <v>191</v>
      </c>
      <c r="B21" s="86" t="s">
        <v>1315</v>
      </c>
      <c r="C21" s="86">
        <v>238498</v>
      </c>
      <c r="D21" s="86" t="s">
        <v>1316</v>
      </c>
      <c r="E21" s="86">
        <v>208322</v>
      </c>
      <c r="F21" s="86" t="s">
        <v>1317</v>
      </c>
      <c r="G21" s="86" t="s">
        <v>1318</v>
      </c>
      <c r="H21" s="86" t="s">
        <v>1319</v>
      </c>
      <c r="I21" s="86">
        <v>158.09428</v>
      </c>
      <c r="J21" s="86">
        <v>351924418.724733</v>
      </c>
      <c r="T21" s="85"/>
    </row>
    <row r="22" spans="1:20" s="84" customFormat="1">
      <c r="A22" s="83" t="s">
        <v>4354</v>
      </c>
      <c r="B22" s="83"/>
      <c r="C22" s="83">
        <v>33960</v>
      </c>
      <c r="D22" s="83" t="s">
        <v>4355</v>
      </c>
      <c r="E22" s="83">
        <v>31302</v>
      </c>
      <c r="F22" s="83" t="s">
        <v>1639</v>
      </c>
      <c r="G22" s="83" t="s">
        <v>1579</v>
      </c>
      <c r="H22" s="83" t="s">
        <v>1580</v>
      </c>
      <c r="I22" s="83">
        <v>166.09927999999999</v>
      </c>
      <c r="J22" s="83">
        <v>771761283.68212795</v>
      </c>
      <c r="T22" s="85"/>
    </row>
    <row r="23" spans="1:20" s="84" customFormat="1">
      <c r="A23" s="86" t="s">
        <v>4356</v>
      </c>
      <c r="B23" s="86"/>
      <c r="C23" s="86">
        <v>5283329</v>
      </c>
      <c r="D23" s="86" t="s">
        <v>4357</v>
      </c>
      <c r="E23" s="86">
        <v>4446450</v>
      </c>
      <c r="F23" s="86" t="s">
        <v>4358</v>
      </c>
      <c r="G23" s="86" t="s">
        <v>1672</v>
      </c>
      <c r="H23" s="86" t="s">
        <v>1673</v>
      </c>
      <c r="I23" s="86">
        <v>124.08877</v>
      </c>
      <c r="J23" s="86">
        <v>130145595.098591</v>
      </c>
      <c r="T23" s="85"/>
    </row>
    <row r="24" spans="1:20" s="84" customFormat="1">
      <c r="A24" s="83" t="s">
        <v>4359</v>
      </c>
      <c r="B24" s="83"/>
      <c r="C24" s="83">
        <v>62151</v>
      </c>
      <c r="D24" s="83" t="s">
        <v>4360</v>
      </c>
      <c r="E24" s="83">
        <v>2006702</v>
      </c>
      <c r="F24" s="83" t="s">
        <v>4361</v>
      </c>
      <c r="G24" s="83" t="s">
        <v>2719</v>
      </c>
      <c r="H24" s="83" t="s">
        <v>1987</v>
      </c>
      <c r="I24" s="83">
        <v>228.17277999999999</v>
      </c>
      <c r="J24" s="83">
        <v>397881.46717534098</v>
      </c>
      <c r="T24" s="85"/>
    </row>
    <row r="25" spans="1:20" s="84" customFormat="1">
      <c r="A25" s="86" t="s">
        <v>4362</v>
      </c>
      <c r="B25" s="86"/>
      <c r="C25" s="86">
        <v>5282714</v>
      </c>
      <c r="D25" s="86" t="s">
        <v>4363</v>
      </c>
      <c r="E25" s="86">
        <v>4445841</v>
      </c>
      <c r="F25" s="86" t="s">
        <v>4364</v>
      </c>
      <c r="G25" s="86" t="s">
        <v>2674</v>
      </c>
      <c r="H25" s="86" t="s">
        <v>1789</v>
      </c>
      <c r="I25" s="86">
        <v>142.09972999999999</v>
      </c>
      <c r="J25" s="86">
        <v>618945.24067511596</v>
      </c>
      <c r="T25" s="85"/>
    </row>
    <row r="26" spans="1:20" s="84" customFormat="1">
      <c r="A26" s="83" t="s">
        <v>4365</v>
      </c>
      <c r="B26" s="83"/>
      <c r="C26" s="83">
        <v>638122</v>
      </c>
      <c r="D26" s="83" t="s">
        <v>4366</v>
      </c>
      <c r="E26" s="83">
        <v>553682</v>
      </c>
      <c r="F26" s="83" t="s">
        <v>4367</v>
      </c>
      <c r="G26" s="83" t="s">
        <v>1619</v>
      </c>
      <c r="H26" s="83" t="s">
        <v>1052</v>
      </c>
      <c r="I26" s="83">
        <v>100.05289999999999</v>
      </c>
      <c r="J26" s="83">
        <v>247164348.150821</v>
      </c>
      <c r="T26" s="85"/>
    </row>
    <row r="27" spans="1:20" s="84" customFormat="1">
      <c r="A27" s="86" t="s">
        <v>23</v>
      </c>
      <c r="B27" s="86"/>
      <c r="C27" s="86">
        <v>10698</v>
      </c>
      <c r="D27" s="86" t="s">
        <v>4368</v>
      </c>
      <c r="E27" s="86">
        <v>10248</v>
      </c>
      <c r="F27" s="86" t="s">
        <v>4369</v>
      </c>
      <c r="G27" s="86" t="s">
        <v>4169</v>
      </c>
      <c r="H27" s="86" t="s">
        <v>1765</v>
      </c>
      <c r="I27" s="86">
        <v>136.08833999999999</v>
      </c>
      <c r="J27" s="86">
        <v>134290.813698693</v>
      </c>
      <c r="T27" s="85"/>
    </row>
    <row r="28" spans="1:20" s="84" customFormat="1">
      <c r="A28" s="83"/>
      <c r="B28" s="83" t="s">
        <v>672</v>
      </c>
      <c r="C28" s="83">
        <v>5282253</v>
      </c>
      <c r="D28" s="83" t="s">
        <v>4370</v>
      </c>
      <c r="E28" s="83">
        <v>4445428</v>
      </c>
      <c r="F28" s="83" t="s">
        <v>4371</v>
      </c>
      <c r="G28" s="83" t="s">
        <v>4001</v>
      </c>
      <c r="H28" s="83" t="s">
        <v>4002</v>
      </c>
      <c r="I28" s="83">
        <v>311.13733999999999</v>
      </c>
      <c r="J28" s="83">
        <v>266290.70173440699</v>
      </c>
      <c r="T28" s="85"/>
    </row>
    <row r="29" spans="1:20" s="84" customFormat="1">
      <c r="A29" s="86"/>
      <c r="B29" s="86"/>
      <c r="C29" s="86">
        <v>10428</v>
      </c>
      <c r="D29" s="86" t="s">
        <v>4372</v>
      </c>
      <c r="E29" s="86">
        <v>9999</v>
      </c>
      <c r="F29" s="86" t="s">
        <v>4373</v>
      </c>
      <c r="G29" s="86" t="s">
        <v>1700</v>
      </c>
      <c r="H29" s="86" t="s">
        <v>1093</v>
      </c>
      <c r="I29" s="86">
        <v>130.06288000000001</v>
      </c>
      <c r="J29" s="86">
        <v>91249976.904956996</v>
      </c>
      <c r="T29" s="85"/>
    </row>
    <row r="30" spans="1:20" s="84" customFormat="1">
      <c r="A30" s="83"/>
      <c r="B30" s="83" t="s">
        <v>298</v>
      </c>
      <c r="C30" s="83">
        <v>65080</v>
      </c>
      <c r="D30" s="83" t="s">
        <v>4374</v>
      </c>
      <c r="E30" s="83">
        <v>58590</v>
      </c>
      <c r="F30" s="83" t="s">
        <v>4375</v>
      </c>
      <c r="G30" s="83" t="s">
        <v>3384</v>
      </c>
      <c r="H30" s="83" t="s">
        <v>3385</v>
      </c>
      <c r="I30" s="83">
        <v>256.09508</v>
      </c>
      <c r="J30" s="83">
        <v>11216046.752949901</v>
      </c>
      <c r="T30" s="85"/>
    </row>
    <row r="31" spans="1:20" s="84" customFormat="1">
      <c r="A31" s="86"/>
      <c r="B31" s="86"/>
      <c r="C31" s="86">
        <v>87647</v>
      </c>
      <c r="D31" s="86" t="s">
        <v>4376</v>
      </c>
      <c r="E31" s="86">
        <v>79072</v>
      </c>
      <c r="F31" s="86" t="s">
        <v>4377</v>
      </c>
      <c r="G31" s="86" t="s">
        <v>1835</v>
      </c>
      <c r="H31" s="86" t="s">
        <v>1709</v>
      </c>
      <c r="I31" s="86">
        <v>140.08350999999999</v>
      </c>
      <c r="J31" s="86">
        <v>33240344.231542401</v>
      </c>
      <c r="T31" s="85"/>
    </row>
    <row r="32" spans="1:20" s="84" customFormat="1">
      <c r="A32" s="83"/>
      <c r="B32" s="83"/>
      <c r="C32" s="83">
        <v>80592</v>
      </c>
      <c r="D32" s="83" t="s">
        <v>4378</v>
      </c>
      <c r="E32" s="83">
        <v>72783</v>
      </c>
      <c r="F32" s="83" t="s">
        <v>4379</v>
      </c>
      <c r="G32" s="83" t="s">
        <v>2585</v>
      </c>
      <c r="H32" s="83" t="s">
        <v>2586</v>
      </c>
      <c r="I32" s="83">
        <v>230.11463000000001</v>
      </c>
      <c r="J32" s="83">
        <v>1214756.8489476701</v>
      </c>
      <c r="T32" s="85"/>
    </row>
    <row r="33" spans="1:20" s="84" customFormat="1">
      <c r="A33" s="86" t="s">
        <v>4380</v>
      </c>
      <c r="B33" s="86" t="s">
        <v>4381</v>
      </c>
      <c r="C33" s="86">
        <v>104896</v>
      </c>
      <c r="D33" s="86" t="s">
        <v>4382</v>
      </c>
      <c r="E33" s="86">
        <v>94669</v>
      </c>
      <c r="F33" s="86" t="s">
        <v>4383</v>
      </c>
      <c r="G33" s="86" t="s">
        <v>3123</v>
      </c>
      <c r="H33" s="86" t="s">
        <v>1789</v>
      </c>
      <c r="I33" s="86">
        <v>142.09894</v>
      </c>
      <c r="J33" s="86">
        <v>40318815.564410202</v>
      </c>
      <c r="T33" s="85"/>
    </row>
    <row r="34" spans="1:20" s="84" customFormat="1">
      <c r="A34" s="83"/>
      <c r="B34" s="83"/>
      <c r="C34" s="83">
        <v>96259</v>
      </c>
      <c r="D34" s="83" t="s">
        <v>4384</v>
      </c>
      <c r="E34" s="83">
        <v>86892</v>
      </c>
      <c r="F34" s="83" t="s">
        <v>4385</v>
      </c>
      <c r="G34" s="83" t="s">
        <v>3203</v>
      </c>
      <c r="H34" s="83" t="s">
        <v>2967</v>
      </c>
      <c r="I34" s="83">
        <v>204.09990999999999</v>
      </c>
      <c r="J34" s="83">
        <v>25282281.250042401</v>
      </c>
      <c r="T34" s="85"/>
    </row>
    <row r="35" spans="1:20" s="84" customFormat="1">
      <c r="A35" s="86"/>
      <c r="B35" s="86"/>
      <c r="C35" s="86">
        <v>167529</v>
      </c>
      <c r="D35" s="86" t="s">
        <v>4386</v>
      </c>
      <c r="E35" s="86">
        <v>146559</v>
      </c>
      <c r="F35" s="86" t="s">
        <v>4387</v>
      </c>
      <c r="G35" s="86">
        <v>1721512</v>
      </c>
      <c r="H35" s="86" t="s">
        <v>2167</v>
      </c>
      <c r="I35" s="86">
        <v>115.06337000000001</v>
      </c>
      <c r="J35" s="86">
        <v>7930457.0289106602</v>
      </c>
      <c r="T35" s="85"/>
    </row>
    <row r="36" spans="1:20" s="84" customFormat="1">
      <c r="A36" s="83"/>
      <c r="B36" s="83" t="s">
        <v>4388</v>
      </c>
      <c r="C36" s="83">
        <v>73563</v>
      </c>
      <c r="D36" s="83" t="s">
        <v>32</v>
      </c>
      <c r="E36" s="83">
        <v>66245</v>
      </c>
      <c r="F36" s="83" t="s">
        <v>4389</v>
      </c>
      <c r="G36" s="83" t="s">
        <v>3609</v>
      </c>
      <c r="H36" s="83" t="s">
        <v>3610</v>
      </c>
      <c r="I36" s="83">
        <v>195.07411999999999</v>
      </c>
      <c r="J36" s="83">
        <v>5040674.1973191798</v>
      </c>
      <c r="T36" s="85"/>
    </row>
    <row r="37" spans="1:20" s="84" customFormat="1">
      <c r="A37" s="86"/>
      <c r="B37" s="86"/>
      <c r="C37" s="86">
        <v>14871</v>
      </c>
      <c r="D37" s="86" t="s">
        <v>4390</v>
      </c>
      <c r="E37" s="86">
        <v>14181</v>
      </c>
      <c r="F37" s="86" t="s">
        <v>4391</v>
      </c>
      <c r="G37" s="86">
        <v>1726740</v>
      </c>
      <c r="H37" s="86" t="s">
        <v>3286</v>
      </c>
      <c r="I37" s="86">
        <v>274.21463999999997</v>
      </c>
      <c r="J37" s="86">
        <v>16533294.834583299</v>
      </c>
      <c r="T37" s="85"/>
    </row>
    <row r="38" spans="1:20" s="84" customFormat="1">
      <c r="A38" s="83"/>
      <c r="B38" s="83"/>
      <c r="C38" s="83">
        <v>79050</v>
      </c>
      <c r="D38" s="83" t="s">
        <v>4392</v>
      </c>
      <c r="E38" s="83">
        <v>71382</v>
      </c>
      <c r="F38" s="83" t="s">
        <v>4393</v>
      </c>
      <c r="G38" s="83">
        <v>1727502</v>
      </c>
      <c r="H38" s="83" t="s">
        <v>3440</v>
      </c>
      <c r="I38" s="83">
        <v>302.24603000000002</v>
      </c>
      <c r="J38" s="83">
        <v>9442556.7253758293</v>
      </c>
      <c r="T38" s="85"/>
    </row>
    <row r="39" spans="1:20" s="84" customFormat="1">
      <c r="A39" s="86"/>
      <c r="B39" s="86"/>
      <c r="C39" s="86">
        <v>111035</v>
      </c>
      <c r="D39" s="86" t="s">
        <v>4394</v>
      </c>
      <c r="E39" s="86">
        <v>99679</v>
      </c>
      <c r="F39" s="86" t="s">
        <v>4395</v>
      </c>
      <c r="G39" s="86" t="s">
        <v>3951</v>
      </c>
      <c r="H39" s="86" t="s">
        <v>3952</v>
      </c>
      <c r="I39" s="86">
        <v>136.04763</v>
      </c>
      <c r="J39" s="86">
        <v>396959.599213126</v>
      </c>
      <c r="T39" s="85"/>
    </row>
    <row r="40" spans="1:20" s="84" customFormat="1">
      <c r="A40" s="83"/>
      <c r="B40" s="83"/>
      <c r="C40" s="83">
        <v>70234</v>
      </c>
      <c r="D40" s="83" t="s">
        <v>4396</v>
      </c>
      <c r="E40" s="83">
        <v>63419</v>
      </c>
      <c r="F40" s="83" t="s">
        <v>4397</v>
      </c>
      <c r="G40" s="83" t="s">
        <v>2097</v>
      </c>
      <c r="H40" s="83" t="s">
        <v>961</v>
      </c>
      <c r="I40" s="83">
        <v>98.073570000000004</v>
      </c>
      <c r="J40" s="83">
        <v>10986871.9540572</v>
      </c>
      <c r="T40" s="85"/>
    </row>
    <row r="41" spans="1:20" s="84" customFormat="1">
      <c r="A41" s="86"/>
      <c r="B41" s="86"/>
      <c r="C41" s="86">
        <v>75659</v>
      </c>
      <c r="D41" s="86" t="s">
        <v>4398</v>
      </c>
      <c r="E41" s="86">
        <v>68179</v>
      </c>
      <c r="F41" s="86" t="s">
        <v>4399</v>
      </c>
      <c r="G41" s="86" t="s">
        <v>2108</v>
      </c>
      <c r="H41" s="86" t="s">
        <v>2109</v>
      </c>
      <c r="I41" s="86">
        <v>127.09945999999999</v>
      </c>
      <c r="J41" s="86">
        <v>10324982.137373701</v>
      </c>
      <c r="T41" s="85"/>
    </row>
    <row r="42" spans="1:20" s="84" customFormat="1">
      <c r="A42" s="83"/>
      <c r="B42" s="83"/>
      <c r="C42" s="83">
        <v>31337</v>
      </c>
      <c r="D42" s="83" t="s">
        <v>4400</v>
      </c>
      <c r="E42" s="83">
        <v>29070</v>
      </c>
      <c r="F42" s="83" t="s">
        <v>4401</v>
      </c>
      <c r="G42" s="83" t="s">
        <v>3912</v>
      </c>
      <c r="H42" s="83" t="s">
        <v>3913</v>
      </c>
      <c r="I42" s="83">
        <v>151.04760999999999</v>
      </c>
      <c r="J42" s="83">
        <v>525484.75910670205</v>
      </c>
      <c r="T42" s="85"/>
    </row>
    <row r="43" spans="1:20" s="84" customFormat="1">
      <c r="A43" s="86" t="s">
        <v>4</v>
      </c>
      <c r="B43" s="86"/>
      <c r="C43" s="86">
        <v>15816</v>
      </c>
      <c r="D43" s="86" t="s">
        <v>4402</v>
      </c>
      <c r="E43" s="86">
        <v>15037</v>
      </c>
      <c r="F43" s="86" t="s">
        <v>4403</v>
      </c>
      <c r="G43" s="86" t="s">
        <v>2071</v>
      </c>
      <c r="H43" s="86" t="s">
        <v>2072</v>
      </c>
      <c r="I43" s="86">
        <v>216.13574</v>
      </c>
      <c r="J43" s="86">
        <v>11587480.2235291</v>
      </c>
      <c r="T43" s="85"/>
    </row>
    <row r="44" spans="1:20" s="84" customFormat="1">
      <c r="A44" s="83"/>
      <c r="B44" s="83"/>
      <c r="C44" s="83">
        <v>7980</v>
      </c>
      <c r="D44" s="83" t="s">
        <v>4404</v>
      </c>
      <c r="E44" s="83">
        <v>7692</v>
      </c>
      <c r="F44" s="83" t="s">
        <v>4405</v>
      </c>
      <c r="G44" s="83">
        <v>1803537</v>
      </c>
      <c r="H44" s="83" t="s">
        <v>4104</v>
      </c>
      <c r="I44" s="83">
        <v>330.16901999999999</v>
      </c>
      <c r="J44" s="83">
        <v>179616.85105365401</v>
      </c>
      <c r="T44" s="85"/>
    </row>
    <row r="45" spans="1:20" s="84" customFormat="1">
      <c r="A45" s="86"/>
      <c r="B45" s="86"/>
      <c r="C45" s="86">
        <v>13044</v>
      </c>
      <c r="D45" s="86" t="s">
        <v>4406</v>
      </c>
      <c r="E45" s="86">
        <v>12502</v>
      </c>
      <c r="F45" s="86" t="s">
        <v>4407</v>
      </c>
      <c r="G45" s="86" t="s">
        <v>3835</v>
      </c>
      <c r="H45" s="86" t="s">
        <v>3836</v>
      </c>
      <c r="I45" s="86">
        <v>230.95267999999999</v>
      </c>
      <c r="J45" s="86">
        <v>1321989.1634436301</v>
      </c>
      <c r="T45" s="85"/>
    </row>
    <row r="46" spans="1:20" s="84" customFormat="1">
      <c r="A46" s="83" t="s">
        <v>4408</v>
      </c>
      <c r="B46" s="83"/>
      <c r="C46" s="83">
        <v>1712391</v>
      </c>
      <c r="D46" s="83" t="s">
        <v>4409</v>
      </c>
      <c r="E46" s="83">
        <v>1361783</v>
      </c>
      <c r="F46" s="83" t="s">
        <v>4410</v>
      </c>
      <c r="G46" s="83">
        <v>1872050</v>
      </c>
      <c r="H46" s="83" t="s">
        <v>1875</v>
      </c>
      <c r="I46" s="83">
        <v>229.16856000000001</v>
      </c>
      <c r="J46" s="83">
        <v>3588468.0813181801</v>
      </c>
      <c r="T46" s="85"/>
    </row>
    <row r="47" spans="1:20" s="84" customFormat="1">
      <c r="A47" s="86"/>
      <c r="B47" s="86"/>
      <c r="C47" s="86">
        <v>88631</v>
      </c>
      <c r="D47" s="86" t="s">
        <v>4411</v>
      </c>
      <c r="E47" s="86">
        <v>79969</v>
      </c>
      <c r="F47" s="86" t="s">
        <v>4412</v>
      </c>
      <c r="G47" s="86" t="s">
        <v>1824</v>
      </c>
      <c r="H47" s="86" t="s">
        <v>1565</v>
      </c>
      <c r="I47" s="86">
        <v>178.09907999999999</v>
      </c>
      <c r="J47" s="86">
        <v>35469324.067781202</v>
      </c>
      <c r="T47" s="85"/>
    </row>
    <row r="48" spans="1:20" s="84" customFormat="1">
      <c r="A48" s="83"/>
      <c r="B48" s="83"/>
      <c r="C48" s="83">
        <v>12110</v>
      </c>
      <c r="D48" s="83" t="s">
        <v>4413</v>
      </c>
      <c r="E48" s="83">
        <v>11613</v>
      </c>
      <c r="F48" s="83" t="s">
        <v>4414</v>
      </c>
      <c r="G48" s="83">
        <v>2051911</v>
      </c>
      <c r="H48" s="83" t="s">
        <v>2422</v>
      </c>
      <c r="I48" s="83">
        <v>215.05804000000001</v>
      </c>
      <c r="J48" s="83">
        <v>70991745.958216399</v>
      </c>
      <c r="T48" s="85"/>
    </row>
    <row r="49" spans="1:20" s="84" customFormat="1">
      <c r="A49" s="86"/>
      <c r="B49" s="86"/>
      <c r="C49" s="86">
        <v>69226</v>
      </c>
      <c r="D49" s="86" t="s">
        <v>4415</v>
      </c>
      <c r="E49" s="86">
        <v>62439</v>
      </c>
      <c r="F49" s="86" t="s">
        <v>4416</v>
      </c>
      <c r="G49" s="86" t="s">
        <v>2993</v>
      </c>
      <c r="H49" s="86" t="s">
        <v>1026</v>
      </c>
      <c r="I49" s="86">
        <v>166.02614</v>
      </c>
      <c r="J49" s="86">
        <v>146089607.62310001</v>
      </c>
      <c r="T49" s="85"/>
    </row>
    <row r="50" spans="1:20" s="84" customFormat="1">
      <c r="A50" s="83"/>
      <c r="B50" s="83"/>
      <c r="C50" s="83">
        <v>581831</v>
      </c>
      <c r="D50" s="83" t="s">
        <v>4417</v>
      </c>
      <c r="E50" s="83">
        <v>505724</v>
      </c>
      <c r="F50" s="83" t="s">
        <v>4418</v>
      </c>
      <c r="G50" s="83" t="s">
        <v>3850</v>
      </c>
      <c r="H50" s="83" t="s">
        <v>3851</v>
      </c>
      <c r="I50" s="83">
        <v>229.13174000000001</v>
      </c>
      <c r="J50" s="83">
        <v>1153712.12568475</v>
      </c>
      <c r="T50" s="85"/>
    </row>
    <row r="51" spans="1:20" s="84" customFormat="1">
      <c r="A51" s="86" t="s">
        <v>4419</v>
      </c>
      <c r="B51" s="86"/>
      <c r="C51" s="86">
        <v>10444113</v>
      </c>
      <c r="D51" s="86" t="s">
        <v>4420</v>
      </c>
      <c r="E51" s="86">
        <v>8619532</v>
      </c>
      <c r="F51" s="86" t="s">
        <v>4421</v>
      </c>
      <c r="G51" s="86" t="s">
        <v>3334</v>
      </c>
      <c r="H51" s="86" t="s">
        <v>2972</v>
      </c>
      <c r="I51" s="86">
        <v>236.10491999999999</v>
      </c>
      <c r="J51" s="86">
        <v>13563408.2345626</v>
      </c>
      <c r="T51" s="85"/>
    </row>
    <row r="52" spans="1:20" s="84" customFormat="1">
      <c r="A52" s="83"/>
      <c r="B52" s="83" t="s">
        <v>4422</v>
      </c>
      <c r="C52" s="83">
        <v>104150</v>
      </c>
      <c r="D52" s="83" t="s">
        <v>4423</v>
      </c>
      <c r="E52" s="83">
        <v>94028</v>
      </c>
      <c r="F52" s="83" t="s">
        <v>4424</v>
      </c>
      <c r="G52" s="83" t="s">
        <v>2157</v>
      </c>
      <c r="H52" s="83" t="s">
        <v>2158</v>
      </c>
      <c r="I52" s="83">
        <v>215.15209999999999</v>
      </c>
      <c r="J52" s="83">
        <v>8116814.9979288597</v>
      </c>
      <c r="T52" s="85"/>
    </row>
    <row r="53" spans="1:20" s="84" customFormat="1">
      <c r="A53" s="86"/>
      <c r="B53" s="86" t="s">
        <v>4425</v>
      </c>
      <c r="C53" s="86">
        <v>1742210</v>
      </c>
      <c r="D53" s="86" t="s">
        <v>154</v>
      </c>
      <c r="E53" s="86">
        <v>1379451</v>
      </c>
      <c r="F53" s="86" t="s">
        <v>4426</v>
      </c>
      <c r="G53" s="86" t="s">
        <v>1992</v>
      </c>
      <c r="H53" s="86" t="s">
        <v>1993</v>
      </c>
      <c r="I53" s="86">
        <v>220.18247</v>
      </c>
      <c r="J53" s="86">
        <v>15462037.067873901</v>
      </c>
      <c r="T53" s="85"/>
    </row>
    <row r="54" spans="1:20" s="84" customFormat="1">
      <c r="A54" s="83"/>
      <c r="B54" s="83"/>
      <c r="C54" s="83">
        <v>586629</v>
      </c>
      <c r="D54" s="83"/>
      <c r="E54" s="83">
        <v>509914</v>
      </c>
      <c r="F54" s="83" t="s">
        <v>4427</v>
      </c>
      <c r="G54" s="83" t="s">
        <v>2975</v>
      </c>
      <c r="H54" s="83" t="s">
        <v>2976</v>
      </c>
      <c r="I54" s="83">
        <v>310.16068999999999</v>
      </c>
      <c r="J54" s="83">
        <v>182156416.21460399</v>
      </c>
      <c r="T54" s="85"/>
    </row>
    <row r="55" spans="1:20" s="84" customFormat="1">
      <c r="A55" s="86"/>
      <c r="B55" s="86"/>
      <c r="C55" s="86">
        <v>667544</v>
      </c>
      <c r="D55" s="86"/>
      <c r="E55" s="86">
        <v>580917</v>
      </c>
      <c r="F55" s="86" t="s">
        <v>4428</v>
      </c>
      <c r="G55" s="86" t="s">
        <v>3215</v>
      </c>
      <c r="H55" s="86" t="s">
        <v>1410</v>
      </c>
      <c r="I55" s="86">
        <v>256.07396999999997</v>
      </c>
      <c r="J55" s="86">
        <v>23622261.066438299</v>
      </c>
      <c r="T55" s="85"/>
    </row>
    <row r="56" spans="1:20" s="84" customFormat="1">
      <c r="A56" s="83" t="s">
        <v>343</v>
      </c>
      <c r="B56" s="83" t="s">
        <v>1194</v>
      </c>
      <c r="C56" s="83">
        <v>8742</v>
      </c>
      <c r="D56" s="83" t="s">
        <v>1195</v>
      </c>
      <c r="E56" s="83">
        <v>8412</v>
      </c>
      <c r="F56" s="83" t="s">
        <v>1196</v>
      </c>
      <c r="G56" s="83" t="s">
        <v>1197</v>
      </c>
      <c r="H56" s="83" t="s">
        <v>1198</v>
      </c>
      <c r="I56" s="83">
        <v>174.05242999999999</v>
      </c>
      <c r="J56" s="83">
        <v>32919765.390083801</v>
      </c>
      <c r="T56" s="85"/>
    </row>
    <row r="57" spans="1:20" s="84" customFormat="1">
      <c r="A57" s="86" t="s">
        <v>224</v>
      </c>
      <c r="B57" s="86" t="s">
        <v>4429</v>
      </c>
      <c r="C57" s="86">
        <v>875</v>
      </c>
      <c r="D57" s="86" t="s">
        <v>4430</v>
      </c>
      <c r="E57" s="86">
        <v>852</v>
      </c>
      <c r="F57" s="86" t="s">
        <v>4431</v>
      </c>
      <c r="G57" s="86" t="s">
        <v>3873</v>
      </c>
      <c r="H57" s="86" t="s">
        <v>3376</v>
      </c>
      <c r="I57" s="86">
        <v>150.01572999999999</v>
      </c>
      <c r="J57" s="86">
        <v>915572.08152844606</v>
      </c>
      <c r="T57" s="85"/>
    </row>
    <row r="58" spans="1:20" s="84" customFormat="1">
      <c r="A58" s="83"/>
      <c r="B58" s="83" t="s">
        <v>944</v>
      </c>
      <c r="C58" s="83">
        <v>442793</v>
      </c>
      <c r="D58" s="83" t="s">
        <v>945</v>
      </c>
      <c r="E58" s="83">
        <v>391126</v>
      </c>
      <c r="F58" s="83" t="s">
        <v>946</v>
      </c>
      <c r="G58" s="83" t="s">
        <v>947</v>
      </c>
      <c r="H58" s="83" t="s">
        <v>948</v>
      </c>
      <c r="I58" s="83">
        <v>294.18369999999999</v>
      </c>
      <c r="J58" s="83">
        <v>31771746.7518984</v>
      </c>
      <c r="T58" s="85"/>
    </row>
    <row r="59" spans="1:20" s="84" customFormat="1">
      <c r="A59" s="86" t="s">
        <v>238</v>
      </c>
      <c r="B59" s="86" t="s">
        <v>4432</v>
      </c>
      <c r="C59" s="86">
        <v>441335</v>
      </c>
      <c r="D59" s="86" t="s">
        <v>4433</v>
      </c>
      <c r="E59" s="86">
        <v>390090</v>
      </c>
      <c r="F59" s="86" t="s">
        <v>4434</v>
      </c>
      <c r="G59" s="86" t="s">
        <v>3941</v>
      </c>
      <c r="H59" s="86" t="s">
        <v>3942</v>
      </c>
      <c r="I59" s="86">
        <v>426.13562000000002</v>
      </c>
      <c r="J59" s="86">
        <v>429702.60403787298</v>
      </c>
      <c r="T59" s="85"/>
    </row>
    <row r="60" spans="1:20" s="84" customFormat="1">
      <c r="A60" s="83" t="s">
        <v>135</v>
      </c>
      <c r="B60" s="83" t="s">
        <v>4435</v>
      </c>
      <c r="C60" s="83">
        <v>43</v>
      </c>
      <c r="D60" s="83" t="s">
        <v>4436</v>
      </c>
      <c r="E60" s="83">
        <v>42</v>
      </c>
      <c r="F60" s="83" t="s">
        <v>4437</v>
      </c>
      <c r="G60" s="83" t="s">
        <v>3834</v>
      </c>
      <c r="H60" s="83" t="s">
        <v>3194</v>
      </c>
      <c r="I60" s="83">
        <v>148.03653</v>
      </c>
      <c r="J60" s="83">
        <v>1324677.43606876</v>
      </c>
      <c r="T60" s="85"/>
    </row>
    <row r="61" spans="1:20" s="84" customFormat="1">
      <c r="A61" s="86"/>
      <c r="B61" s="86"/>
      <c r="C61" s="86">
        <v>21861505</v>
      </c>
      <c r="D61" s="86"/>
      <c r="E61" s="86">
        <v>10600372</v>
      </c>
      <c r="F61" s="86" t="s">
        <v>4438</v>
      </c>
      <c r="G61" s="86" t="s">
        <v>3387</v>
      </c>
      <c r="H61" s="86" t="s">
        <v>2662</v>
      </c>
      <c r="I61" s="86">
        <v>258.16410999999999</v>
      </c>
      <c r="J61" s="86">
        <v>11186646.5475199</v>
      </c>
      <c r="T61" s="85"/>
    </row>
    <row r="62" spans="1:20" s="84" customFormat="1">
      <c r="A62" s="83" t="s">
        <v>916</v>
      </c>
      <c r="B62" s="83"/>
      <c r="C62" s="83">
        <v>643732</v>
      </c>
      <c r="D62" s="83" t="s">
        <v>124</v>
      </c>
      <c r="E62" s="83">
        <v>4524740</v>
      </c>
      <c r="F62" s="83" t="s">
        <v>917</v>
      </c>
      <c r="G62" s="83" t="s">
        <v>918</v>
      </c>
      <c r="H62" s="83" t="s">
        <v>919</v>
      </c>
      <c r="I62" s="83">
        <v>264.13661000000002</v>
      </c>
      <c r="J62" s="83">
        <v>47034871.7904272</v>
      </c>
      <c r="T62" s="85"/>
    </row>
    <row r="63" spans="1:20" s="84" customFormat="1">
      <c r="A63" s="86"/>
      <c r="B63" s="86"/>
      <c r="C63" s="86">
        <v>581067</v>
      </c>
      <c r="D63" s="86"/>
      <c r="E63" s="86">
        <v>505086</v>
      </c>
      <c r="F63" s="86" t="s">
        <v>4439</v>
      </c>
      <c r="G63" s="86" t="s">
        <v>3866</v>
      </c>
      <c r="H63" s="86" t="s">
        <v>3867</v>
      </c>
      <c r="I63" s="86">
        <v>218.13247999999999</v>
      </c>
      <c r="J63" s="86">
        <v>988239.98013979802</v>
      </c>
      <c r="T63" s="85"/>
    </row>
    <row r="64" spans="1:20" s="84" customFormat="1">
      <c r="A64" s="83"/>
      <c r="B64" s="83"/>
      <c r="C64" s="83">
        <v>44559173</v>
      </c>
      <c r="D64" s="83" t="s">
        <v>4440</v>
      </c>
      <c r="E64" s="83">
        <v>9111590</v>
      </c>
      <c r="F64" s="83" t="s">
        <v>4441</v>
      </c>
      <c r="G64" s="83" t="s">
        <v>3603</v>
      </c>
      <c r="H64" s="83" t="s">
        <v>3604</v>
      </c>
      <c r="I64" s="83">
        <v>328.22510999999997</v>
      </c>
      <c r="J64" s="83">
        <v>5297172.1417753203</v>
      </c>
      <c r="T64" s="85"/>
    </row>
    <row r="65" spans="1:20" s="84" customFormat="1">
      <c r="A65" s="86"/>
      <c r="B65" s="86" t="s">
        <v>4442</v>
      </c>
      <c r="C65" s="86">
        <v>10859043</v>
      </c>
      <c r="D65" s="86"/>
      <c r="E65" s="86">
        <v>9034333</v>
      </c>
      <c r="F65" s="86" t="s">
        <v>2818</v>
      </c>
      <c r="G65" s="86" t="s">
        <v>2818</v>
      </c>
      <c r="H65" s="86" t="s">
        <v>2819</v>
      </c>
      <c r="I65" s="86">
        <v>284.19869999999997</v>
      </c>
      <c r="J65" s="86">
        <v>149208.46041351301</v>
      </c>
      <c r="T65" s="85"/>
    </row>
    <row r="66" spans="1:20" s="84" customFormat="1">
      <c r="A66" s="83"/>
      <c r="B66" s="83"/>
      <c r="C66" s="83">
        <v>126961145</v>
      </c>
      <c r="D66" s="83"/>
      <c r="E66" s="83">
        <v>58837992</v>
      </c>
      <c r="F66" s="83" t="s">
        <v>4443</v>
      </c>
      <c r="G66" s="83" t="s">
        <v>3908</v>
      </c>
      <c r="H66" s="83" t="s">
        <v>3909</v>
      </c>
      <c r="I66" s="83">
        <v>350.2439</v>
      </c>
      <c r="J66" s="83">
        <v>535552.21898286196</v>
      </c>
      <c r="T66" s="85"/>
    </row>
    <row r="67" spans="1:20" s="84" customFormat="1">
      <c r="A67" s="86" t="s">
        <v>4444</v>
      </c>
      <c r="B67" s="86"/>
      <c r="C67" s="86">
        <v>131752734</v>
      </c>
      <c r="D67" s="86"/>
      <c r="E67" s="86">
        <v>35014890</v>
      </c>
      <c r="F67" s="86" t="s">
        <v>4445</v>
      </c>
      <c r="G67" s="86" t="s">
        <v>2131</v>
      </c>
      <c r="H67" s="86" t="s">
        <v>2132</v>
      </c>
      <c r="I67" s="86">
        <v>288.13607999999999</v>
      </c>
      <c r="J67" s="86">
        <v>9062961.3033033106</v>
      </c>
      <c r="T67" s="85"/>
    </row>
    <row r="68" spans="1:20" s="84" customFormat="1">
      <c r="A68" s="83"/>
      <c r="B68" s="83"/>
      <c r="C68" s="83">
        <v>9601643</v>
      </c>
      <c r="D68" s="83"/>
      <c r="E68" s="83">
        <v>474157</v>
      </c>
      <c r="F68" s="83" t="s">
        <v>4446</v>
      </c>
      <c r="G68" s="83" t="s">
        <v>2538</v>
      </c>
      <c r="H68" s="83" t="s">
        <v>2539</v>
      </c>
      <c r="I68" s="83">
        <v>184.15759</v>
      </c>
      <c r="J68" s="83">
        <v>1803040.0927415099</v>
      </c>
      <c r="T68" s="85"/>
    </row>
    <row r="69" spans="1:20" s="84" customFormat="1">
      <c r="A69" s="86"/>
      <c r="B69" s="86"/>
      <c r="C69" s="86">
        <v>25203479</v>
      </c>
      <c r="D69" s="86"/>
      <c r="E69" s="86">
        <v>29332314</v>
      </c>
      <c r="F69" s="86" t="s">
        <v>4447</v>
      </c>
      <c r="G69" s="86" t="s">
        <v>2778</v>
      </c>
      <c r="H69" s="86" t="s">
        <v>1594</v>
      </c>
      <c r="I69" s="86">
        <v>126.06811</v>
      </c>
      <c r="J69" s="86">
        <v>216471.772265615</v>
      </c>
      <c r="T69" s="85"/>
    </row>
    <row r="70" spans="1:20" s="84" customFormat="1">
      <c r="A70" s="83"/>
      <c r="B70" s="83"/>
      <c r="C70" s="83">
        <v>719817</v>
      </c>
      <c r="D70" s="83" t="s">
        <v>4448</v>
      </c>
      <c r="E70" s="83">
        <v>628285</v>
      </c>
      <c r="F70" s="83" t="s">
        <v>4449</v>
      </c>
      <c r="G70" s="83" t="s">
        <v>3141</v>
      </c>
      <c r="H70" s="83" t="s">
        <v>2088</v>
      </c>
      <c r="I70" s="83">
        <v>198.08921000000001</v>
      </c>
      <c r="J70" s="83">
        <v>36133512.676243603</v>
      </c>
      <c r="T70" s="85"/>
    </row>
    <row r="71" spans="1:20" s="84" customFormat="1">
      <c r="A71" s="86"/>
      <c r="B71" s="86"/>
      <c r="C71" s="86">
        <v>6427259</v>
      </c>
      <c r="D71" s="86"/>
      <c r="E71" s="86">
        <v>4932675</v>
      </c>
      <c r="F71" s="86" t="s">
        <v>4450</v>
      </c>
      <c r="G71" s="86" t="s">
        <v>3068</v>
      </c>
      <c r="H71" s="86" t="s">
        <v>1941</v>
      </c>
      <c r="I71" s="86">
        <v>248.10517999999999</v>
      </c>
      <c r="J71" s="86">
        <v>60352081.953219399</v>
      </c>
      <c r="T71" s="85"/>
    </row>
    <row r="72" spans="1:20" s="84" customFormat="1">
      <c r="A72" s="83"/>
      <c r="B72" s="83" t="s">
        <v>4451</v>
      </c>
      <c r="C72" s="83">
        <v>5460102</v>
      </c>
      <c r="D72" s="83"/>
      <c r="E72" s="83">
        <v>389942</v>
      </c>
      <c r="F72" s="83" t="s">
        <v>4452</v>
      </c>
      <c r="G72" s="83" t="s">
        <v>1973</v>
      </c>
      <c r="H72" s="83" t="s">
        <v>1974</v>
      </c>
      <c r="I72" s="83">
        <v>218.03987000000001</v>
      </c>
      <c r="J72" s="83">
        <v>16862355.406505499</v>
      </c>
      <c r="T72" s="85"/>
    </row>
    <row r="73" spans="1:20" s="84" customFormat="1">
      <c r="A73" s="86" t="s">
        <v>4453</v>
      </c>
      <c r="B73" s="86"/>
      <c r="C73" s="86">
        <v>12387012</v>
      </c>
      <c r="D73" s="86"/>
      <c r="E73" s="86">
        <v>10276083</v>
      </c>
      <c r="F73" s="86" t="s">
        <v>4454</v>
      </c>
      <c r="G73" s="86" t="s">
        <v>3468</v>
      </c>
      <c r="H73" s="86" t="s">
        <v>1567</v>
      </c>
      <c r="I73" s="86">
        <v>182.09402</v>
      </c>
      <c r="J73" s="86">
        <v>8462487.7282477804</v>
      </c>
      <c r="T73" s="85"/>
    </row>
    <row r="74" spans="1:20" s="84" customFormat="1">
      <c r="A74" s="83"/>
      <c r="B74" s="83"/>
      <c r="C74" s="83">
        <v>122706379</v>
      </c>
      <c r="D74" s="83"/>
      <c r="E74" s="83">
        <v>58837537</v>
      </c>
      <c r="F74" s="83" t="s">
        <v>4455</v>
      </c>
      <c r="G74" s="83" t="s">
        <v>3690</v>
      </c>
      <c r="H74" s="83" t="s">
        <v>1063</v>
      </c>
      <c r="I74" s="83">
        <v>204.07864000000001</v>
      </c>
      <c r="J74" s="83">
        <v>3452495.63871352</v>
      </c>
      <c r="T74" s="85"/>
    </row>
    <row r="75" spans="1:20" s="84" customFormat="1">
      <c r="A75" s="86"/>
      <c r="B75" s="86"/>
      <c r="C75" s="86">
        <v>538746</v>
      </c>
      <c r="D75" s="86"/>
      <c r="E75" s="86">
        <v>469149</v>
      </c>
      <c r="F75" s="86" t="s">
        <v>4456</v>
      </c>
      <c r="G75" s="86" t="s">
        <v>1999</v>
      </c>
      <c r="H75" s="86" t="s">
        <v>2000</v>
      </c>
      <c r="I75" s="86">
        <v>258.14550000000003</v>
      </c>
      <c r="J75" s="86">
        <v>15040998.435629699</v>
      </c>
      <c r="T75" s="85"/>
    </row>
    <row r="76" spans="1:20" s="84" customFormat="1">
      <c r="A76" s="83"/>
      <c r="B76" s="83"/>
      <c r="C76" s="83">
        <v>9555875</v>
      </c>
      <c r="D76" s="83"/>
      <c r="E76" s="83">
        <v>7833882</v>
      </c>
      <c r="F76" s="83" t="s">
        <v>4457</v>
      </c>
      <c r="G76" s="83" t="s">
        <v>2755</v>
      </c>
      <c r="H76" s="83" t="s">
        <v>2756</v>
      </c>
      <c r="I76" s="83">
        <v>275.13704999999999</v>
      </c>
      <c r="J76" s="83">
        <v>262214.41425894701</v>
      </c>
      <c r="T76" s="85"/>
    </row>
    <row r="77" spans="1:20" s="84" customFormat="1">
      <c r="A77" s="86"/>
      <c r="B77" s="86"/>
      <c r="C77" s="86">
        <v>318275</v>
      </c>
      <c r="D77" s="86"/>
      <c r="E77" s="86">
        <v>281723</v>
      </c>
      <c r="F77" s="86" t="s">
        <v>4458</v>
      </c>
      <c r="G77" s="86" t="s">
        <v>1825</v>
      </c>
      <c r="H77" s="86" t="s">
        <v>1826</v>
      </c>
      <c r="I77" s="86">
        <v>162.0889</v>
      </c>
      <c r="J77" s="86">
        <v>34861722.496273197</v>
      </c>
      <c r="T77" s="85"/>
    </row>
    <row r="78" spans="1:20" s="84" customFormat="1">
      <c r="A78" s="83"/>
      <c r="B78" s="83"/>
      <c r="C78" s="83">
        <v>599643</v>
      </c>
      <c r="D78" s="83"/>
      <c r="E78" s="83">
        <v>521305</v>
      </c>
      <c r="F78" s="83" t="s">
        <v>4459</v>
      </c>
      <c r="G78" s="83" t="s">
        <v>4146</v>
      </c>
      <c r="H78" s="83" t="s">
        <v>4147</v>
      </c>
      <c r="I78" s="83">
        <v>285.06997999999999</v>
      </c>
      <c r="J78" s="83">
        <v>146271.15484605299</v>
      </c>
      <c r="T78" s="85"/>
    </row>
    <row r="79" spans="1:20" s="84" customFormat="1">
      <c r="A79" s="86"/>
      <c r="B79" s="86"/>
      <c r="C79" s="86">
        <v>101369961</v>
      </c>
      <c r="D79" s="86"/>
      <c r="E79" s="86">
        <v>468955</v>
      </c>
      <c r="F79" s="86" t="s">
        <v>4460</v>
      </c>
      <c r="G79" s="86" t="s">
        <v>1633</v>
      </c>
      <c r="H79" s="86" t="s">
        <v>1634</v>
      </c>
      <c r="I79" s="86">
        <v>214.12056000000001</v>
      </c>
      <c r="J79" s="86">
        <v>210965857.54427099</v>
      </c>
      <c r="T79" s="85"/>
    </row>
    <row r="80" spans="1:20" s="84" customFormat="1">
      <c r="A80" s="83"/>
      <c r="B80" s="83"/>
      <c r="C80" s="83">
        <v>596026</v>
      </c>
      <c r="D80" s="83"/>
      <c r="E80" s="83">
        <v>518111</v>
      </c>
      <c r="F80" s="83" t="s">
        <v>4461</v>
      </c>
      <c r="G80" s="83" t="s">
        <v>2066</v>
      </c>
      <c r="H80" s="83" t="s">
        <v>1645</v>
      </c>
      <c r="I80" s="83">
        <v>208.07342</v>
      </c>
      <c r="J80" s="83">
        <v>11902167.685820701</v>
      </c>
      <c r="T80" s="85"/>
    </row>
    <row r="81" spans="1:20" s="84" customFormat="1">
      <c r="A81" s="86"/>
      <c r="B81" s="86"/>
      <c r="C81" s="86">
        <v>562350</v>
      </c>
      <c r="D81" s="86"/>
      <c r="E81" s="86">
        <v>488858</v>
      </c>
      <c r="F81" s="86" t="s">
        <v>3885</v>
      </c>
      <c r="G81" s="86" t="s">
        <v>3885</v>
      </c>
      <c r="H81" s="86" t="s">
        <v>3886</v>
      </c>
      <c r="I81" s="86">
        <v>348.12092000000001</v>
      </c>
      <c r="J81" s="86">
        <v>744768.217434266</v>
      </c>
      <c r="T81" s="85"/>
    </row>
    <row r="82" spans="1:20" s="84" customFormat="1">
      <c r="A82" s="83"/>
      <c r="B82" s="83"/>
      <c r="C82" s="83">
        <v>5365628</v>
      </c>
      <c r="D82" s="83" t="s">
        <v>4462</v>
      </c>
      <c r="E82" s="83">
        <v>4517591</v>
      </c>
      <c r="F82" s="83" t="s">
        <v>4463</v>
      </c>
      <c r="G82" s="83" t="s">
        <v>2753</v>
      </c>
      <c r="H82" s="83" t="s">
        <v>1345</v>
      </c>
      <c r="I82" s="83">
        <v>154.06317000000001</v>
      </c>
      <c r="J82" s="83">
        <v>268729.07674336398</v>
      </c>
      <c r="T82" s="85"/>
    </row>
    <row r="83" spans="1:20" s="84" customFormat="1">
      <c r="A83" s="86"/>
      <c r="B83" s="86"/>
      <c r="C83" s="86">
        <v>5285926</v>
      </c>
      <c r="D83" s="86"/>
      <c r="E83" s="86">
        <v>4448572</v>
      </c>
      <c r="F83" s="86" t="s">
        <v>4464</v>
      </c>
      <c r="G83" s="86" t="s">
        <v>4119</v>
      </c>
      <c r="H83" s="86" t="s">
        <v>4120</v>
      </c>
      <c r="I83" s="86">
        <v>284.08595000000003</v>
      </c>
      <c r="J83" s="86">
        <v>165678.81156047099</v>
      </c>
      <c r="T83" s="85"/>
    </row>
    <row r="84" spans="1:20" s="84" customFormat="1">
      <c r="A84" s="83"/>
      <c r="B84" s="83"/>
      <c r="C84" s="83">
        <v>9604512</v>
      </c>
      <c r="D84" s="83"/>
      <c r="E84" s="83">
        <v>7878631</v>
      </c>
      <c r="F84" s="83" t="s">
        <v>4465</v>
      </c>
      <c r="G84" s="83" t="s">
        <v>3560</v>
      </c>
      <c r="H84" s="83" t="s">
        <v>3561</v>
      </c>
      <c r="I84" s="83">
        <v>378.22581000000002</v>
      </c>
      <c r="J84" s="83">
        <v>6286611.3820914496</v>
      </c>
      <c r="T84" s="85"/>
    </row>
    <row r="85" spans="1:20" s="84" customFormat="1">
      <c r="A85" s="86"/>
      <c r="B85" s="86"/>
      <c r="C85" s="86">
        <v>5377081</v>
      </c>
      <c r="D85" s="86" t="s">
        <v>4466</v>
      </c>
      <c r="E85" s="86">
        <v>4526200</v>
      </c>
      <c r="F85" s="86" t="s">
        <v>4467</v>
      </c>
      <c r="G85" s="86" t="s">
        <v>2188</v>
      </c>
      <c r="H85" s="86" t="s">
        <v>2189</v>
      </c>
      <c r="I85" s="86">
        <v>244.05559</v>
      </c>
      <c r="J85" s="86">
        <v>7279131.57594027</v>
      </c>
      <c r="T85" s="85"/>
    </row>
    <row r="86" spans="1:20" s="84" customFormat="1">
      <c r="A86" s="83"/>
      <c r="B86" s="83"/>
      <c r="C86" s="83">
        <v>45782757</v>
      </c>
      <c r="D86" s="83"/>
      <c r="E86" s="83"/>
      <c r="F86" s="83" t="s">
        <v>4468</v>
      </c>
      <c r="G86" s="83" t="s">
        <v>3126</v>
      </c>
      <c r="H86" s="83" t="s">
        <v>3127</v>
      </c>
      <c r="I86" s="83">
        <v>262.12074000000001</v>
      </c>
      <c r="J86" s="83">
        <v>39590964.241440102</v>
      </c>
      <c r="T86" s="85"/>
    </row>
    <row r="87" spans="1:20" s="84" customFormat="1">
      <c r="A87" s="86" t="s">
        <v>4469</v>
      </c>
      <c r="B87" s="86"/>
      <c r="C87" s="86">
        <v>14633002</v>
      </c>
      <c r="D87" s="86"/>
      <c r="E87" s="86">
        <v>30777171</v>
      </c>
      <c r="F87" s="86" t="s">
        <v>4470</v>
      </c>
      <c r="G87" s="86" t="s">
        <v>3679</v>
      </c>
      <c r="H87" s="86" t="s">
        <v>2488</v>
      </c>
      <c r="I87" s="86">
        <v>232.14662000000001</v>
      </c>
      <c r="J87" s="86">
        <v>3679348.4122451101</v>
      </c>
      <c r="T87" s="85"/>
    </row>
    <row r="88" spans="1:20" s="84" customFormat="1">
      <c r="A88" s="83"/>
      <c r="B88" s="83"/>
      <c r="C88" s="83">
        <v>5363298</v>
      </c>
      <c r="D88" s="83"/>
      <c r="E88" s="83">
        <v>4515665</v>
      </c>
      <c r="F88" s="83" t="s">
        <v>4471</v>
      </c>
      <c r="G88" s="83" t="s">
        <v>2896</v>
      </c>
      <c r="H88" s="83" t="s">
        <v>2897</v>
      </c>
      <c r="I88" s="83">
        <v>143.0582</v>
      </c>
      <c r="J88" s="83">
        <v>28486.314772305301</v>
      </c>
      <c r="T88" s="85"/>
    </row>
    <row r="89" spans="1:20" s="84" customFormat="1">
      <c r="A89" s="86"/>
      <c r="B89" s="86"/>
      <c r="C89" s="86">
        <v>5283324</v>
      </c>
      <c r="D89" s="86" t="s">
        <v>4472</v>
      </c>
      <c r="E89" s="86">
        <v>4446445</v>
      </c>
      <c r="F89" s="86" t="s">
        <v>4473</v>
      </c>
      <c r="G89" s="86" t="s">
        <v>1667</v>
      </c>
      <c r="H89" s="86" t="s">
        <v>1636</v>
      </c>
      <c r="I89" s="86">
        <v>126.10449</v>
      </c>
      <c r="J89" s="86">
        <v>132512326.53107999</v>
      </c>
      <c r="T89" s="85"/>
    </row>
    <row r="90" spans="1:20" s="84" customFormat="1">
      <c r="A90" s="83" t="s">
        <v>4474</v>
      </c>
      <c r="B90" s="83"/>
      <c r="C90" s="83">
        <v>101412523</v>
      </c>
      <c r="D90" s="83"/>
      <c r="E90" s="83">
        <v>30776864</v>
      </c>
      <c r="F90" s="83" t="s">
        <v>4475</v>
      </c>
      <c r="G90" s="83" t="s">
        <v>2119</v>
      </c>
      <c r="H90" s="83" t="s">
        <v>2120</v>
      </c>
      <c r="I90" s="83">
        <v>186.10468</v>
      </c>
      <c r="J90" s="83">
        <v>9746559.5948835593</v>
      </c>
      <c r="T90" s="85"/>
    </row>
    <row r="91" spans="1:20" s="84" customFormat="1">
      <c r="A91" s="86" t="s">
        <v>4476</v>
      </c>
      <c r="B91" s="86"/>
      <c r="C91" s="86"/>
      <c r="D91" s="86"/>
      <c r="E91" s="86">
        <v>74851746</v>
      </c>
      <c r="F91" s="86" t="s">
        <v>3667</v>
      </c>
      <c r="G91" s="86" t="s">
        <v>3667</v>
      </c>
      <c r="H91" s="86" t="s">
        <v>3668</v>
      </c>
      <c r="I91" s="86">
        <v>226.04776000000001</v>
      </c>
      <c r="J91" s="86">
        <v>3786794.9911508299</v>
      </c>
      <c r="T91" s="85"/>
    </row>
    <row r="92" spans="1:20" s="84" customFormat="1">
      <c r="A92" s="83" t="s">
        <v>4477</v>
      </c>
      <c r="B92" s="83"/>
      <c r="C92" s="83">
        <v>25244816</v>
      </c>
      <c r="D92" s="83"/>
      <c r="E92" s="83">
        <v>24784650</v>
      </c>
      <c r="F92" s="83" t="s">
        <v>4478</v>
      </c>
      <c r="G92" s="83" t="s">
        <v>3374</v>
      </c>
      <c r="H92" s="83" t="s">
        <v>2533</v>
      </c>
      <c r="I92" s="83">
        <v>210.05257</v>
      </c>
      <c r="J92" s="83">
        <v>11563106.630085999</v>
      </c>
      <c r="T92" s="85"/>
    </row>
    <row r="93" spans="1:20" s="84" customFormat="1">
      <c r="A93" s="86" t="s">
        <v>4479</v>
      </c>
      <c r="B93" s="86"/>
      <c r="C93" s="86">
        <v>131837804</v>
      </c>
      <c r="D93" s="86"/>
      <c r="E93" s="86">
        <v>74853563</v>
      </c>
      <c r="F93" s="86" t="s">
        <v>4480</v>
      </c>
      <c r="G93" s="86" t="s">
        <v>3494</v>
      </c>
      <c r="H93" s="86" t="s">
        <v>3495</v>
      </c>
      <c r="I93" s="86">
        <v>230.02508</v>
      </c>
      <c r="J93" s="86">
        <v>7698925.9803562304</v>
      </c>
      <c r="T93" s="85"/>
    </row>
    <row r="94" spans="1:20" s="84" customFormat="1">
      <c r="A94" s="83" t="s">
        <v>4481</v>
      </c>
      <c r="B94" s="83"/>
      <c r="C94" s="83">
        <v>717531</v>
      </c>
      <c r="D94" s="83" t="s">
        <v>4482</v>
      </c>
      <c r="E94" s="83">
        <v>626174</v>
      </c>
      <c r="F94" s="83" t="s">
        <v>4483</v>
      </c>
      <c r="G94" s="83" t="s">
        <v>1644</v>
      </c>
      <c r="H94" s="83" t="s">
        <v>1645</v>
      </c>
      <c r="I94" s="83">
        <v>208.07342</v>
      </c>
      <c r="J94" s="83">
        <v>191357900.09770501</v>
      </c>
      <c r="T94" s="85"/>
    </row>
    <row r="95" spans="1:20" s="84" customFormat="1">
      <c r="A95" s="86"/>
      <c r="B95" s="86"/>
      <c r="C95" s="86">
        <v>5373913</v>
      </c>
      <c r="D95" s="86"/>
      <c r="E95" s="86">
        <v>4523842</v>
      </c>
      <c r="F95" s="86" t="s">
        <v>4484</v>
      </c>
      <c r="G95" s="86" t="s">
        <v>1798</v>
      </c>
      <c r="H95" s="86" t="s">
        <v>1799</v>
      </c>
      <c r="I95" s="86">
        <v>206.05788000000001</v>
      </c>
      <c r="J95" s="86">
        <v>39682258.620590903</v>
      </c>
      <c r="T95" s="85"/>
    </row>
    <row r="96" spans="1:20" s="84" customFormat="1">
      <c r="A96" s="83"/>
      <c r="B96" s="83"/>
      <c r="C96" s="83">
        <v>6538957</v>
      </c>
      <c r="D96" s="83"/>
      <c r="E96" s="83">
        <v>5021425</v>
      </c>
      <c r="F96" s="83" t="s">
        <v>4485</v>
      </c>
      <c r="G96" s="83" t="s">
        <v>2017</v>
      </c>
      <c r="H96" s="83" t="s">
        <v>2018</v>
      </c>
      <c r="I96" s="83">
        <v>148.05212</v>
      </c>
      <c r="J96" s="83">
        <v>14416788.333293</v>
      </c>
      <c r="T96" s="85"/>
    </row>
    <row r="97" spans="1:20" s="84" customFormat="1">
      <c r="A97" s="86"/>
      <c r="B97" s="86"/>
      <c r="C97" s="86">
        <v>812041</v>
      </c>
      <c r="D97" s="86"/>
      <c r="E97" s="86">
        <v>710486</v>
      </c>
      <c r="F97" s="86" t="s">
        <v>4486</v>
      </c>
      <c r="G97" s="86" t="s">
        <v>4051</v>
      </c>
      <c r="H97" s="86" t="s">
        <v>4052</v>
      </c>
      <c r="I97" s="86">
        <v>307.11430000000001</v>
      </c>
      <c r="J97" s="86">
        <v>222194.07972247401</v>
      </c>
      <c r="T97" s="85"/>
    </row>
    <row r="98" spans="1:20" s="84" customFormat="1">
      <c r="A98" s="83" t="s">
        <v>4487</v>
      </c>
      <c r="B98" s="83"/>
      <c r="C98" s="83"/>
      <c r="D98" s="83"/>
      <c r="E98" s="83">
        <v>74852312</v>
      </c>
      <c r="F98" s="83" t="s">
        <v>3509</v>
      </c>
      <c r="G98" s="83" t="s">
        <v>3509</v>
      </c>
      <c r="H98" s="83" t="s">
        <v>3510</v>
      </c>
      <c r="I98" s="83">
        <v>238.04768000000001</v>
      </c>
      <c r="J98" s="83">
        <v>7458422.7121218797</v>
      </c>
      <c r="T98" s="85"/>
    </row>
    <row r="99" spans="1:20" s="84" customFormat="1">
      <c r="A99" s="86" t="s">
        <v>4488</v>
      </c>
      <c r="B99" s="86"/>
      <c r="C99" s="86">
        <v>131835222</v>
      </c>
      <c r="D99" s="86"/>
      <c r="E99" s="86">
        <v>74852382</v>
      </c>
      <c r="F99" s="86" t="s">
        <v>4489</v>
      </c>
      <c r="G99" s="86" t="s">
        <v>3701</v>
      </c>
      <c r="H99" s="86" t="s">
        <v>3702</v>
      </c>
      <c r="I99" s="86">
        <v>196.00375</v>
      </c>
      <c r="J99" s="86">
        <v>3294802.7116128402</v>
      </c>
      <c r="T99" s="85"/>
    </row>
    <row r="100" spans="1:20" s="84" customFormat="1">
      <c r="A100" s="83"/>
      <c r="B100" s="83"/>
      <c r="C100" s="83">
        <v>5314579</v>
      </c>
      <c r="D100" s="83"/>
      <c r="E100" s="83">
        <v>4473985</v>
      </c>
      <c r="F100" s="83" t="s">
        <v>4490</v>
      </c>
      <c r="G100" s="83" t="s">
        <v>1721</v>
      </c>
      <c r="H100" s="83" t="s">
        <v>1349</v>
      </c>
      <c r="I100" s="83">
        <v>100.0162</v>
      </c>
      <c r="J100" s="83">
        <v>78540221.386226505</v>
      </c>
      <c r="T100" s="85"/>
    </row>
    <row r="101" spans="1:20" s="84" customFormat="1">
      <c r="A101" s="86"/>
      <c r="B101" s="86"/>
      <c r="C101" s="86">
        <v>5363580</v>
      </c>
      <c r="D101" s="86"/>
      <c r="E101" s="86">
        <v>4515911</v>
      </c>
      <c r="F101" s="86" t="s">
        <v>4491</v>
      </c>
      <c r="G101" s="86" t="s">
        <v>1742</v>
      </c>
      <c r="H101" s="86" t="s">
        <v>1743</v>
      </c>
      <c r="I101" s="86">
        <v>142.06305</v>
      </c>
      <c r="J101" s="86">
        <v>66680635.349874303</v>
      </c>
      <c r="T101" s="85"/>
    </row>
    <row r="102" spans="1:20" s="84" customFormat="1">
      <c r="A102" s="83"/>
      <c r="B102" s="83"/>
      <c r="C102" s="83">
        <v>5365551</v>
      </c>
      <c r="D102" s="83"/>
      <c r="E102" s="83">
        <v>4517519</v>
      </c>
      <c r="F102" s="83" t="s">
        <v>4492</v>
      </c>
      <c r="G102" s="83" t="s">
        <v>2552</v>
      </c>
      <c r="H102" s="83" t="s">
        <v>2553</v>
      </c>
      <c r="I102" s="83">
        <v>97.052899999999994</v>
      </c>
      <c r="J102" s="83">
        <v>1548769.93134524</v>
      </c>
      <c r="T102" s="85"/>
    </row>
    <row r="103" spans="1:20" s="84" customFormat="1">
      <c r="A103" s="86" t="s">
        <v>4493</v>
      </c>
      <c r="B103" s="86"/>
      <c r="C103" s="86">
        <v>5317654</v>
      </c>
      <c r="D103" s="86"/>
      <c r="E103" s="86">
        <v>4476470</v>
      </c>
      <c r="F103" s="86" t="s">
        <v>4494</v>
      </c>
      <c r="G103" s="86" t="s">
        <v>3327</v>
      </c>
      <c r="H103" s="86" t="s">
        <v>3328</v>
      </c>
      <c r="I103" s="86">
        <v>248.14157</v>
      </c>
      <c r="J103" s="86">
        <v>13722752.1544958</v>
      </c>
      <c r="T103" s="85"/>
    </row>
    <row r="104" spans="1:20" s="84" customFormat="1">
      <c r="A104" s="83"/>
      <c r="B104" s="83"/>
      <c r="C104" s="83">
        <v>5368478</v>
      </c>
      <c r="D104" s="83"/>
      <c r="E104" s="83">
        <v>4519758</v>
      </c>
      <c r="F104" s="83" t="s">
        <v>4495</v>
      </c>
      <c r="G104" s="83" t="s">
        <v>2781</v>
      </c>
      <c r="H104" s="83" t="s">
        <v>2782</v>
      </c>
      <c r="I104" s="83">
        <v>174.10452000000001</v>
      </c>
      <c r="J104" s="83">
        <v>199321.886572021</v>
      </c>
      <c r="T104" s="85"/>
    </row>
    <row r="105" spans="1:20" s="84" customFormat="1">
      <c r="A105" s="86" t="s">
        <v>4496</v>
      </c>
      <c r="B105" s="86"/>
      <c r="C105" s="86">
        <v>5282724</v>
      </c>
      <c r="D105" s="86" t="s">
        <v>4497</v>
      </c>
      <c r="E105" s="86">
        <v>4445851</v>
      </c>
      <c r="F105" s="86" t="s">
        <v>4498</v>
      </c>
      <c r="G105" s="86" t="s">
        <v>1750</v>
      </c>
      <c r="H105" s="86" t="s">
        <v>1751</v>
      </c>
      <c r="I105" s="86">
        <v>170.13091</v>
      </c>
      <c r="J105" s="86">
        <v>58186473.682608597</v>
      </c>
      <c r="T105" s="85"/>
    </row>
    <row r="106" spans="1:20" s="84" customFormat="1">
      <c r="A106" s="83"/>
      <c r="B106" s="83"/>
      <c r="C106" s="83">
        <v>5367505</v>
      </c>
      <c r="D106" s="83"/>
      <c r="E106" s="83">
        <v>4519000</v>
      </c>
      <c r="F106" s="83" t="s">
        <v>1691</v>
      </c>
      <c r="G106" s="83" t="s">
        <v>1691</v>
      </c>
      <c r="H106" s="83" t="s">
        <v>1146</v>
      </c>
      <c r="I106" s="83">
        <v>108.0577</v>
      </c>
      <c r="J106" s="83">
        <v>97092729.2168369</v>
      </c>
      <c r="T106" s="85"/>
    </row>
    <row r="107" spans="1:20" s="84" customFormat="1">
      <c r="A107" s="86"/>
      <c r="B107" s="86"/>
      <c r="C107" s="86">
        <v>5368335</v>
      </c>
      <c r="D107" s="86"/>
      <c r="E107" s="86">
        <v>4519659</v>
      </c>
      <c r="F107" s="86" t="s">
        <v>4499</v>
      </c>
      <c r="G107" s="86" t="s">
        <v>1766</v>
      </c>
      <c r="H107" s="86" t="s">
        <v>1765</v>
      </c>
      <c r="I107" s="86">
        <v>136.08866</v>
      </c>
      <c r="J107" s="86">
        <v>50992645.800908901</v>
      </c>
      <c r="T107" s="85"/>
    </row>
    <row r="108" spans="1:20" s="84" customFormat="1">
      <c r="A108" s="83"/>
      <c r="B108" s="83"/>
      <c r="C108" s="83">
        <v>5369077</v>
      </c>
      <c r="D108" s="83"/>
      <c r="E108" s="83">
        <v>4520225</v>
      </c>
      <c r="F108" s="83" t="s">
        <v>4500</v>
      </c>
      <c r="G108" s="83" t="s">
        <v>1695</v>
      </c>
      <c r="H108" s="83" t="s">
        <v>1696</v>
      </c>
      <c r="I108" s="83">
        <v>156.07863</v>
      </c>
      <c r="J108" s="83">
        <v>93846267.947189301</v>
      </c>
      <c r="T108" s="85"/>
    </row>
    <row r="109" spans="1:20" s="84" customFormat="1">
      <c r="A109" s="86" t="s">
        <v>4501</v>
      </c>
      <c r="B109" s="86"/>
      <c r="C109" s="86">
        <v>6442642</v>
      </c>
      <c r="D109" s="86" t="s">
        <v>4502</v>
      </c>
      <c r="E109" s="86">
        <v>4946709</v>
      </c>
      <c r="F109" s="86" t="s">
        <v>4503</v>
      </c>
      <c r="G109" s="86" t="s">
        <v>1895</v>
      </c>
      <c r="H109" s="86" t="s">
        <v>1161</v>
      </c>
      <c r="I109" s="86">
        <v>150.10415</v>
      </c>
      <c r="J109" s="86">
        <v>26194328.0822955</v>
      </c>
      <c r="T109" s="85"/>
    </row>
    <row r="110" spans="1:20" s="84" customFormat="1">
      <c r="A110" s="83"/>
      <c r="B110" s="83"/>
      <c r="C110" s="83">
        <v>6429282</v>
      </c>
      <c r="D110" s="83"/>
      <c r="E110" s="83">
        <v>4934659</v>
      </c>
      <c r="F110" s="83" t="s">
        <v>4504</v>
      </c>
      <c r="G110" s="83" t="s">
        <v>1834</v>
      </c>
      <c r="H110" s="83" t="s">
        <v>974</v>
      </c>
      <c r="I110" s="83">
        <v>138.10420999999999</v>
      </c>
      <c r="J110" s="83">
        <v>33576910.214295</v>
      </c>
      <c r="T110" s="85"/>
    </row>
    <row r="111" spans="1:20" s="84" customFormat="1">
      <c r="A111" s="86" t="s">
        <v>4505</v>
      </c>
      <c r="B111" s="86"/>
      <c r="C111" s="86">
        <v>6365761</v>
      </c>
      <c r="D111" s="86" t="s">
        <v>4506</v>
      </c>
      <c r="E111" s="86">
        <v>4896467</v>
      </c>
      <c r="F111" s="86" t="s">
        <v>2016</v>
      </c>
      <c r="G111" s="86" t="s">
        <v>2016</v>
      </c>
      <c r="H111" s="86" t="s">
        <v>1673</v>
      </c>
      <c r="I111" s="86">
        <v>124.08862000000001</v>
      </c>
      <c r="J111" s="86">
        <v>14589985.7216234</v>
      </c>
      <c r="T111" s="85"/>
    </row>
    <row r="112" spans="1:20" s="84" customFormat="1">
      <c r="A112" s="83" t="s">
        <v>4507</v>
      </c>
      <c r="B112" s="83"/>
      <c r="C112" s="83">
        <v>11469606</v>
      </c>
      <c r="D112" s="83" t="s">
        <v>4508</v>
      </c>
      <c r="E112" s="83">
        <v>9644436</v>
      </c>
      <c r="F112" s="83" t="s">
        <v>4509</v>
      </c>
      <c r="G112" s="83" t="s">
        <v>1971</v>
      </c>
      <c r="H112" s="83" t="s">
        <v>1972</v>
      </c>
      <c r="I112" s="83">
        <v>193.1464</v>
      </c>
      <c r="J112" s="83">
        <v>16926268.608058602</v>
      </c>
      <c r="T112" s="85"/>
    </row>
    <row r="113" spans="1:20" s="84" customFormat="1">
      <c r="A113" s="86"/>
      <c r="B113" s="86" t="s">
        <v>4510</v>
      </c>
      <c r="C113" s="86">
        <v>5315531</v>
      </c>
      <c r="D113" s="86"/>
      <c r="E113" s="86">
        <v>4474813</v>
      </c>
      <c r="F113" s="86" t="s">
        <v>4511</v>
      </c>
      <c r="G113" s="86" t="s">
        <v>2286</v>
      </c>
      <c r="H113" s="86" t="s">
        <v>2287</v>
      </c>
      <c r="I113" s="86">
        <v>240.07892000000001</v>
      </c>
      <c r="J113" s="86">
        <v>5547618.0261534397</v>
      </c>
      <c r="T113" s="85"/>
    </row>
    <row r="114" spans="1:20" s="84" customFormat="1">
      <c r="A114" s="83" t="s">
        <v>4512</v>
      </c>
      <c r="B114" s="83"/>
      <c r="C114" s="83"/>
      <c r="D114" s="83"/>
      <c r="E114" s="83">
        <v>74853405</v>
      </c>
      <c r="F114" s="83" t="s">
        <v>3180</v>
      </c>
      <c r="G114" s="83" t="s">
        <v>3180</v>
      </c>
      <c r="H114" s="83" t="s">
        <v>3181</v>
      </c>
      <c r="I114" s="83">
        <v>244.04092</v>
      </c>
      <c r="J114" s="83">
        <v>29275240.796066701</v>
      </c>
      <c r="T114" s="85"/>
    </row>
    <row r="115" spans="1:20" s="84" customFormat="1">
      <c r="A115" s="86"/>
      <c r="B115" s="86"/>
      <c r="C115" s="86">
        <v>535625</v>
      </c>
      <c r="D115" s="86" t="s">
        <v>4513</v>
      </c>
      <c r="E115" s="86">
        <v>466573</v>
      </c>
      <c r="F115" s="86" t="s">
        <v>3808</v>
      </c>
      <c r="G115" s="86" t="s">
        <v>3808</v>
      </c>
      <c r="H115" s="86" t="s">
        <v>3809</v>
      </c>
      <c r="I115" s="86">
        <v>207.05271999999999</v>
      </c>
      <c r="J115" s="86">
        <v>1603288.6602495101</v>
      </c>
      <c r="T115" s="85"/>
    </row>
    <row r="116" spans="1:20" s="84" customFormat="1">
      <c r="A116" s="83"/>
      <c r="B116" s="83"/>
      <c r="C116" s="83">
        <v>536995</v>
      </c>
      <c r="D116" s="83"/>
      <c r="E116" s="83">
        <v>467721</v>
      </c>
      <c r="F116" s="83" t="s">
        <v>4514</v>
      </c>
      <c r="G116" s="83" t="s">
        <v>1572</v>
      </c>
      <c r="H116" s="83" t="s">
        <v>1573</v>
      </c>
      <c r="I116" s="83">
        <v>184.10982000000001</v>
      </c>
      <c r="J116" s="83">
        <v>916556182.88882399</v>
      </c>
      <c r="T116" s="85"/>
    </row>
    <row r="117" spans="1:20" s="84" customFormat="1">
      <c r="A117" s="86" t="s">
        <v>4515</v>
      </c>
      <c r="B117" s="86"/>
      <c r="C117" s="86"/>
      <c r="D117" s="86"/>
      <c r="E117" s="86">
        <v>74851926</v>
      </c>
      <c r="F117" s="86" t="s">
        <v>3207</v>
      </c>
      <c r="G117" s="86" t="s">
        <v>3207</v>
      </c>
      <c r="H117" s="86" t="s">
        <v>3208</v>
      </c>
      <c r="I117" s="86">
        <v>300.10343999999998</v>
      </c>
      <c r="J117" s="86">
        <v>24772473.506273601</v>
      </c>
      <c r="T117" s="85"/>
    </row>
    <row r="118" spans="1:20" s="84" customFormat="1">
      <c r="A118" s="83" t="s">
        <v>167</v>
      </c>
      <c r="B118" s="83" t="s">
        <v>4516</v>
      </c>
      <c r="C118" s="83">
        <v>752</v>
      </c>
      <c r="D118" s="83" t="s">
        <v>4517</v>
      </c>
      <c r="E118" s="83">
        <v>388334</v>
      </c>
      <c r="F118" s="83" t="s">
        <v>4518</v>
      </c>
      <c r="G118" s="83" t="s">
        <v>2958</v>
      </c>
      <c r="H118" s="83" t="s">
        <v>2959</v>
      </c>
      <c r="I118" s="83">
        <v>106.02572000000001</v>
      </c>
      <c r="J118" s="83">
        <v>235850740.62358901</v>
      </c>
      <c r="T118" s="85"/>
    </row>
    <row r="119" spans="1:20" s="84" customFormat="1">
      <c r="A119" s="83"/>
      <c r="B119" s="83"/>
      <c r="C119" s="83">
        <v>11053074</v>
      </c>
      <c r="D119" s="83"/>
      <c r="E119" s="83">
        <v>9228235</v>
      </c>
      <c r="F119" s="83" t="s">
        <v>2554</v>
      </c>
      <c r="G119" s="83" t="s">
        <v>2554</v>
      </c>
      <c r="H119" s="83" t="s">
        <v>2072</v>
      </c>
      <c r="I119" s="83">
        <v>216.13651999999999</v>
      </c>
      <c r="J119" s="83">
        <v>1541103.1817699601</v>
      </c>
      <c r="T119" s="85"/>
    </row>
    <row r="120" spans="1:20" s="84" customFormat="1">
      <c r="A120" s="86"/>
      <c r="B120" s="86"/>
      <c r="C120" s="86">
        <v>25203594</v>
      </c>
      <c r="D120" s="86"/>
      <c r="E120" s="86">
        <v>58837412</v>
      </c>
      <c r="F120" s="86" t="s">
        <v>4519</v>
      </c>
      <c r="G120" s="86" t="s">
        <v>2322</v>
      </c>
      <c r="H120" s="86" t="s">
        <v>2323</v>
      </c>
      <c r="I120" s="86">
        <v>206.09101000000001</v>
      </c>
      <c r="J120" s="86">
        <v>4876898.6687189201</v>
      </c>
      <c r="T120" s="85"/>
    </row>
    <row r="121" spans="1:20" s="84" customFormat="1">
      <c r="A121" s="83" t="s">
        <v>5</v>
      </c>
      <c r="B121" s="83"/>
      <c r="C121" s="83">
        <v>53480976</v>
      </c>
      <c r="D121" s="83" t="s">
        <v>4520</v>
      </c>
      <c r="E121" s="83">
        <v>24765786</v>
      </c>
      <c r="F121" s="83" t="s">
        <v>4521</v>
      </c>
      <c r="G121" s="83" t="s">
        <v>3401</v>
      </c>
      <c r="H121" s="83" t="s">
        <v>3402</v>
      </c>
      <c r="I121" s="83">
        <v>328.26204000000001</v>
      </c>
      <c r="J121" s="83">
        <v>10589205.770349</v>
      </c>
      <c r="T121" s="85"/>
    </row>
    <row r="122" spans="1:20" s="84" customFormat="1">
      <c r="A122" s="86"/>
      <c r="B122" s="86"/>
      <c r="C122" s="86">
        <v>15610051</v>
      </c>
      <c r="D122" s="86"/>
      <c r="E122" s="86">
        <v>58837571</v>
      </c>
      <c r="F122" s="86" t="s">
        <v>2324</v>
      </c>
      <c r="G122" s="86" t="s">
        <v>2324</v>
      </c>
      <c r="H122" s="86" t="s">
        <v>1866</v>
      </c>
      <c r="I122" s="86">
        <v>175.12020000000001</v>
      </c>
      <c r="J122" s="86">
        <v>4867616.5191007303</v>
      </c>
      <c r="T122" s="85"/>
    </row>
    <row r="123" spans="1:20" s="84" customFormat="1">
      <c r="A123" s="83"/>
      <c r="B123" s="83"/>
      <c r="C123" s="83">
        <v>91820288</v>
      </c>
      <c r="D123" s="83"/>
      <c r="E123" s="83">
        <v>9883223</v>
      </c>
      <c r="F123" s="83" t="s">
        <v>4522</v>
      </c>
      <c r="G123" s="83" t="s">
        <v>1640</v>
      </c>
      <c r="H123" s="83" t="s">
        <v>1641</v>
      </c>
      <c r="I123" s="83">
        <v>201.13645</v>
      </c>
      <c r="J123" s="83">
        <v>199728184.03261</v>
      </c>
      <c r="T123" s="85"/>
    </row>
    <row r="124" spans="1:20" s="84" customFormat="1">
      <c r="A124" s="86"/>
      <c r="B124" s="86"/>
      <c r="C124" s="86">
        <v>5327007</v>
      </c>
      <c r="D124" s="86"/>
      <c r="E124" s="86">
        <v>4484276</v>
      </c>
      <c r="F124" s="86" t="s">
        <v>4523</v>
      </c>
      <c r="G124" s="86" t="s">
        <v>3262</v>
      </c>
      <c r="H124" s="86" t="s">
        <v>3020</v>
      </c>
      <c r="I124" s="86">
        <v>232.13092</v>
      </c>
      <c r="J124" s="86">
        <v>18954646.620622501</v>
      </c>
      <c r="T124" s="85"/>
    </row>
    <row r="125" spans="1:20" s="84" customFormat="1">
      <c r="A125" s="83"/>
      <c r="B125" s="83" t="s">
        <v>4524</v>
      </c>
      <c r="C125" s="83">
        <v>448825</v>
      </c>
      <c r="D125" s="83"/>
      <c r="E125" s="83">
        <v>395510</v>
      </c>
      <c r="F125" s="83" t="s">
        <v>4525</v>
      </c>
      <c r="G125" s="83" t="s">
        <v>2450</v>
      </c>
      <c r="H125" s="83" t="s">
        <v>2451</v>
      </c>
      <c r="I125" s="83">
        <v>155.05770000000001</v>
      </c>
      <c r="J125" s="83">
        <v>2768519.3327202001</v>
      </c>
      <c r="T125" s="85"/>
    </row>
    <row r="126" spans="1:20" s="84" customFormat="1">
      <c r="A126" s="86"/>
      <c r="B126" s="86" t="s">
        <v>4526</v>
      </c>
      <c r="C126" s="86">
        <v>53323638</v>
      </c>
      <c r="D126" s="86"/>
      <c r="E126" s="86">
        <v>26386323</v>
      </c>
      <c r="F126" s="86" t="s">
        <v>4527</v>
      </c>
      <c r="G126" s="86" t="s">
        <v>4080</v>
      </c>
      <c r="H126" s="86" t="s">
        <v>4081</v>
      </c>
      <c r="I126" s="86">
        <v>187.04773</v>
      </c>
      <c r="J126" s="86">
        <v>195611.52452718999</v>
      </c>
      <c r="T126" s="85"/>
    </row>
    <row r="127" spans="1:20" s="84" customFormat="1">
      <c r="A127" s="83"/>
      <c r="B127" s="83"/>
      <c r="C127" s="83">
        <v>91820502</v>
      </c>
      <c r="D127" s="83"/>
      <c r="E127" s="83">
        <v>58837572</v>
      </c>
      <c r="F127" s="83" t="s">
        <v>4528</v>
      </c>
      <c r="G127" s="83" t="s">
        <v>1944</v>
      </c>
      <c r="H127" s="83" t="s">
        <v>1945</v>
      </c>
      <c r="I127" s="83">
        <v>203.15208000000001</v>
      </c>
      <c r="J127" s="83">
        <v>18844156.933837499</v>
      </c>
      <c r="T127" s="85"/>
    </row>
    <row r="128" spans="1:20" s="84" customFormat="1">
      <c r="A128" s="86"/>
      <c r="B128" s="86"/>
      <c r="C128" s="86">
        <v>1823210</v>
      </c>
      <c r="D128" s="86"/>
      <c r="E128" s="86">
        <v>1422113</v>
      </c>
      <c r="F128" s="86" t="s">
        <v>4189</v>
      </c>
      <c r="G128" s="86" t="s">
        <v>4189</v>
      </c>
      <c r="H128" s="86" t="s">
        <v>4190</v>
      </c>
      <c r="I128" s="86">
        <v>350.95182999999997</v>
      </c>
      <c r="J128" s="86">
        <v>117079.79741730999</v>
      </c>
      <c r="T128" s="85"/>
    </row>
    <row r="129" spans="1:20" s="84" customFormat="1">
      <c r="A129" s="83" t="s">
        <v>4529</v>
      </c>
      <c r="B129" s="83"/>
      <c r="C129" s="83"/>
      <c r="D129" s="83"/>
      <c r="E129" s="83">
        <v>74853191</v>
      </c>
      <c r="F129" s="83" t="s">
        <v>2620</v>
      </c>
      <c r="G129" s="83" t="s">
        <v>2620</v>
      </c>
      <c r="H129" s="83" t="s">
        <v>2610</v>
      </c>
      <c r="I129" s="83">
        <v>200.1207</v>
      </c>
      <c r="J129" s="83">
        <v>907872.52009735</v>
      </c>
      <c r="T129" s="85"/>
    </row>
    <row r="130" spans="1:20" s="84" customFormat="1">
      <c r="A130" s="86" t="s">
        <v>4530</v>
      </c>
      <c r="B130" s="86"/>
      <c r="C130" s="86"/>
      <c r="D130" s="86"/>
      <c r="E130" s="86">
        <v>74851917</v>
      </c>
      <c r="F130" s="86" t="s">
        <v>3210</v>
      </c>
      <c r="G130" s="86" t="s">
        <v>3210</v>
      </c>
      <c r="H130" s="86" t="s">
        <v>3211</v>
      </c>
      <c r="I130" s="86">
        <v>284.10852999999997</v>
      </c>
      <c r="J130" s="86">
        <v>24326453.706080198</v>
      </c>
      <c r="T130" s="85"/>
    </row>
    <row r="131" spans="1:20" s="84" customFormat="1">
      <c r="A131" s="83"/>
      <c r="B131" s="83"/>
      <c r="C131" s="83">
        <v>901585</v>
      </c>
      <c r="D131" s="83" t="s">
        <v>4531</v>
      </c>
      <c r="E131" s="83">
        <v>788802</v>
      </c>
      <c r="F131" s="83" t="s">
        <v>4532</v>
      </c>
      <c r="G131" s="83" t="s">
        <v>1968</v>
      </c>
      <c r="H131" s="83" t="s">
        <v>1969</v>
      </c>
      <c r="I131" s="83">
        <v>230.03995</v>
      </c>
      <c r="J131" s="83">
        <v>17087163.595821898</v>
      </c>
      <c r="T131" s="85"/>
    </row>
    <row r="132" spans="1:20" s="84" customFormat="1">
      <c r="A132" s="86" t="s">
        <v>4533</v>
      </c>
      <c r="B132" s="86"/>
      <c r="C132" s="86">
        <v>5374493</v>
      </c>
      <c r="D132" s="86"/>
      <c r="E132" s="86">
        <v>4511077</v>
      </c>
      <c r="F132" s="86" t="s">
        <v>4534</v>
      </c>
      <c r="G132" s="86" t="s">
        <v>3273</v>
      </c>
      <c r="H132" s="86" t="s">
        <v>1575</v>
      </c>
      <c r="I132" s="86">
        <v>176.04679999999999</v>
      </c>
      <c r="J132" s="86">
        <v>17647322.714209199</v>
      </c>
      <c r="T132" s="85"/>
    </row>
    <row r="133" spans="1:20" s="84" customFormat="1">
      <c r="A133" s="83"/>
      <c r="B133" s="83"/>
      <c r="C133" s="83">
        <v>732042</v>
      </c>
      <c r="D133" s="83" t="s">
        <v>4535</v>
      </c>
      <c r="E133" s="83">
        <v>639547</v>
      </c>
      <c r="F133" s="83" t="s">
        <v>4536</v>
      </c>
      <c r="G133" s="83" t="s">
        <v>3427</v>
      </c>
      <c r="H133" s="83" t="s">
        <v>1222</v>
      </c>
      <c r="I133" s="83">
        <v>268.07387</v>
      </c>
      <c r="J133" s="83">
        <v>9859197.4350487199</v>
      </c>
      <c r="T133" s="85"/>
    </row>
    <row r="134" spans="1:20" s="84" customFormat="1">
      <c r="A134" s="86" t="s">
        <v>244</v>
      </c>
      <c r="B134" s="86"/>
      <c r="C134" s="86">
        <v>5283312</v>
      </c>
      <c r="D134" s="86" t="s">
        <v>4537</v>
      </c>
      <c r="E134" s="86">
        <v>9587244</v>
      </c>
      <c r="F134" s="86" t="s">
        <v>4538</v>
      </c>
      <c r="G134" s="86" t="s">
        <v>1746</v>
      </c>
      <c r="H134" s="86" t="s">
        <v>1747</v>
      </c>
      <c r="I134" s="86">
        <v>110.03686</v>
      </c>
      <c r="J134" s="86">
        <v>63148383.8412131</v>
      </c>
      <c r="T134" s="85"/>
    </row>
    <row r="135" spans="1:20" s="84" customFormat="1">
      <c r="A135" s="83"/>
      <c r="B135" s="83"/>
      <c r="C135" s="83">
        <v>249904339</v>
      </c>
      <c r="D135" s="83"/>
      <c r="E135" s="83">
        <v>468176</v>
      </c>
      <c r="F135" s="83" t="s">
        <v>4539</v>
      </c>
      <c r="G135" s="83" t="s">
        <v>3704</v>
      </c>
      <c r="H135" s="83" t="s">
        <v>3705</v>
      </c>
      <c r="I135" s="83">
        <v>202.0453</v>
      </c>
      <c r="J135" s="83">
        <v>3243216.6654991698</v>
      </c>
      <c r="T135" s="85"/>
    </row>
    <row r="136" spans="1:20" s="84" customFormat="1">
      <c r="A136" s="86"/>
      <c r="B136" s="86"/>
      <c r="C136" s="86">
        <v>6430949</v>
      </c>
      <c r="D136" s="86"/>
      <c r="E136" s="86">
        <v>4936287</v>
      </c>
      <c r="F136" s="86" t="s">
        <v>4540</v>
      </c>
      <c r="G136" s="86" t="s">
        <v>2149</v>
      </c>
      <c r="H136" s="86" t="s">
        <v>2150</v>
      </c>
      <c r="I136" s="86">
        <v>110.10962000000001</v>
      </c>
      <c r="J136" s="86">
        <v>8377306.69013613</v>
      </c>
      <c r="T136" s="85"/>
    </row>
    <row r="137" spans="1:20" s="84" customFormat="1">
      <c r="A137" s="83"/>
      <c r="B137" s="83" t="s">
        <v>4541</v>
      </c>
      <c r="C137" s="83">
        <v>53664050</v>
      </c>
      <c r="D137" s="83" t="s">
        <v>4542</v>
      </c>
      <c r="E137" s="83">
        <v>30790792</v>
      </c>
      <c r="F137" s="83" t="s">
        <v>4543</v>
      </c>
      <c r="G137" s="83" t="s">
        <v>3525</v>
      </c>
      <c r="H137" s="83" t="s">
        <v>3526</v>
      </c>
      <c r="I137" s="83">
        <v>271.10599999999999</v>
      </c>
      <c r="J137" s="83">
        <v>7034163.8370970702</v>
      </c>
      <c r="T137" s="85"/>
    </row>
    <row r="138" spans="1:20" s="84" customFormat="1">
      <c r="A138" s="86"/>
      <c r="B138" s="86"/>
      <c r="C138" s="86">
        <v>623059</v>
      </c>
      <c r="D138" s="86" t="s">
        <v>4544</v>
      </c>
      <c r="E138" s="86">
        <v>541328</v>
      </c>
      <c r="F138" s="86" t="s">
        <v>3618</v>
      </c>
      <c r="G138" s="86" t="s">
        <v>3618</v>
      </c>
      <c r="H138" s="86" t="s">
        <v>3619</v>
      </c>
      <c r="I138" s="86">
        <v>270.08963999999997</v>
      </c>
      <c r="J138" s="86">
        <v>4923569.71004589</v>
      </c>
      <c r="T138" s="85"/>
    </row>
    <row r="139" spans="1:20" s="84" customFormat="1">
      <c r="A139" s="83"/>
      <c r="B139" s="83"/>
      <c r="C139" s="83">
        <v>5365557</v>
      </c>
      <c r="D139" s="83" t="s">
        <v>4545</v>
      </c>
      <c r="E139" s="83">
        <v>4517524</v>
      </c>
      <c r="F139" s="83" t="s">
        <v>4546</v>
      </c>
      <c r="G139" s="83" t="s">
        <v>1608</v>
      </c>
      <c r="H139" s="83" t="s">
        <v>1609</v>
      </c>
      <c r="I139" s="83">
        <v>108.09403</v>
      </c>
      <c r="J139" s="83">
        <v>320078004.66941899</v>
      </c>
      <c r="T139" s="85"/>
    </row>
    <row r="140" spans="1:20" s="84" customFormat="1">
      <c r="A140" s="86"/>
      <c r="B140" s="86"/>
      <c r="C140" s="86">
        <v>5369654</v>
      </c>
      <c r="D140" s="86"/>
      <c r="E140" s="86">
        <v>4520644</v>
      </c>
      <c r="F140" s="86" t="s">
        <v>4547</v>
      </c>
      <c r="G140" s="86" t="s">
        <v>2142</v>
      </c>
      <c r="H140" s="86" t="s">
        <v>2143</v>
      </c>
      <c r="I140" s="86">
        <v>222.10407000000001</v>
      </c>
      <c r="J140" s="86">
        <v>8790226.6721247602</v>
      </c>
      <c r="T140" s="85"/>
    </row>
    <row r="141" spans="1:20" s="84" customFormat="1">
      <c r="A141" s="83"/>
      <c r="B141" s="83"/>
      <c r="C141" s="83">
        <v>5368224</v>
      </c>
      <c r="D141" s="83"/>
      <c r="E141" s="83">
        <v>4519589</v>
      </c>
      <c r="F141" s="83" t="s">
        <v>4548</v>
      </c>
      <c r="G141" s="83" t="s">
        <v>2767</v>
      </c>
      <c r="H141" s="83" t="s">
        <v>2768</v>
      </c>
      <c r="I141" s="83">
        <v>230.16808</v>
      </c>
      <c r="J141" s="83">
        <v>232434.155790466</v>
      </c>
      <c r="T141" s="85"/>
    </row>
    <row r="142" spans="1:20" s="84" customFormat="1">
      <c r="A142" s="86"/>
      <c r="B142" s="86"/>
      <c r="C142" s="86">
        <v>136647801</v>
      </c>
      <c r="D142" s="86"/>
      <c r="E142" s="86">
        <v>4516505</v>
      </c>
      <c r="F142" s="86" t="s">
        <v>4549</v>
      </c>
      <c r="G142" s="86" t="s">
        <v>2192</v>
      </c>
      <c r="H142" s="86" t="s">
        <v>2193</v>
      </c>
      <c r="I142" s="86">
        <v>182.05553</v>
      </c>
      <c r="J142" s="86">
        <v>7248336.7006699098</v>
      </c>
      <c r="T142" s="85"/>
    </row>
    <row r="143" spans="1:20" s="84" customFormat="1">
      <c r="A143" s="83"/>
      <c r="B143" s="83"/>
      <c r="C143" s="83">
        <v>9602849</v>
      </c>
      <c r="D143" s="83"/>
      <c r="E143" s="83">
        <v>7876970</v>
      </c>
      <c r="F143" s="83" t="s">
        <v>4550</v>
      </c>
      <c r="G143" s="83" t="s">
        <v>4209</v>
      </c>
      <c r="H143" s="83" t="s">
        <v>4210</v>
      </c>
      <c r="I143" s="83">
        <v>345.12799999999999</v>
      </c>
      <c r="J143" s="83">
        <v>111761.29016156201</v>
      </c>
      <c r="T143" s="85"/>
    </row>
    <row r="144" spans="1:20" s="84" customFormat="1">
      <c r="A144" s="86"/>
      <c r="B144" s="86"/>
      <c r="C144" s="86">
        <v>5367313</v>
      </c>
      <c r="D144" s="86" t="s">
        <v>4551</v>
      </c>
      <c r="E144" s="86">
        <v>4518833</v>
      </c>
      <c r="F144" s="86" t="s">
        <v>4552</v>
      </c>
      <c r="G144" s="86" t="s">
        <v>1687</v>
      </c>
      <c r="H144" s="86" t="s">
        <v>1688</v>
      </c>
      <c r="I144" s="86">
        <v>122.10945</v>
      </c>
      <c r="J144" s="86">
        <v>100460666.879977</v>
      </c>
      <c r="T144" s="85"/>
    </row>
    <row r="145" spans="1:20" s="84" customFormat="1">
      <c r="A145" s="83" t="s">
        <v>4553</v>
      </c>
      <c r="B145" s="83"/>
      <c r="C145" s="83">
        <v>22495178</v>
      </c>
      <c r="D145" s="83"/>
      <c r="E145" s="83">
        <v>11431462</v>
      </c>
      <c r="F145" s="83" t="s">
        <v>4554</v>
      </c>
      <c r="G145" s="83" t="s">
        <v>2955</v>
      </c>
      <c r="H145" s="83" t="s">
        <v>1737</v>
      </c>
      <c r="I145" s="83">
        <v>172.07301000000001</v>
      </c>
      <c r="J145" s="83">
        <v>267498690.85796499</v>
      </c>
      <c r="T145" s="85"/>
    </row>
    <row r="146" spans="1:20" s="84" customFormat="1">
      <c r="A146" s="86"/>
      <c r="B146" s="86"/>
      <c r="C146" s="86">
        <v>5368349</v>
      </c>
      <c r="D146" s="86"/>
      <c r="E146" s="86">
        <v>4519670</v>
      </c>
      <c r="F146" s="86" t="s">
        <v>4555</v>
      </c>
      <c r="G146" s="86" t="s">
        <v>1869</v>
      </c>
      <c r="H146" s="86" t="s">
        <v>1870</v>
      </c>
      <c r="I146" s="86">
        <v>146.10911999999999</v>
      </c>
      <c r="J146" s="86">
        <v>27784282.734153301</v>
      </c>
      <c r="T146" s="85"/>
    </row>
    <row r="147" spans="1:20" s="84" customFormat="1">
      <c r="A147" s="83" t="s">
        <v>4556</v>
      </c>
      <c r="B147" s="83"/>
      <c r="C147" s="83">
        <v>51136538</v>
      </c>
      <c r="D147" s="83"/>
      <c r="E147" s="83">
        <v>31014626</v>
      </c>
      <c r="F147" s="83" t="s">
        <v>4557</v>
      </c>
      <c r="G147" s="83" t="s">
        <v>2038</v>
      </c>
      <c r="H147" s="83" t="s">
        <v>2039</v>
      </c>
      <c r="I147" s="83">
        <v>242.15173999999999</v>
      </c>
      <c r="J147" s="83">
        <v>13265349.7612617</v>
      </c>
      <c r="T147" s="85"/>
    </row>
    <row r="148" spans="1:20" s="84" customFormat="1">
      <c r="A148" s="86"/>
      <c r="B148" s="86"/>
      <c r="C148" s="86">
        <v>9596671</v>
      </c>
      <c r="D148" s="86"/>
      <c r="E148" s="86">
        <v>7870817</v>
      </c>
      <c r="F148" s="86" t="s">
        <v>4558</v>
      </c>
      <c r="G148" s="86" t="s">
        <v>3717</v>
      </c>
      <c r="H148" s="86" t="s">
        <v>3718</v>
      </c>
      <c r="I148" s="86">
        <v>348.17903000000001</v>
      </c>
      <c r="J148" s="86">
        <v>2833853.2082590498</v>
      </c>
      <c r="T148" s="85"/>
    </row>
    <row r="149" spans="1:20" s="84" customFormat="1">
      <c r="A149" s="83"/>
      <c r="B149" s="83"/>
      <c r="C149" s="83">
        <v>5363598</v>
      </c>
      <c r="D149" s="83"/>
      <c r="E149" s="83">
        <v>4515926</v>
      </c>
      <c r="F149" s="83" t="s">
        <v>4559</v>
      </c>
      <c r="G149" s="83" t="s">
        <v>1764</v>
      </c>
      <c r="H149" s="83" t="s">
        <v>1765</v>
      </c>
      <c r="I149" s="83">
        <v>136.08873</v>
      </c>
      <c r="J149" s="83">
        <v>52185647.597570702</v>
      </c>
      <c r="T149" s="85"/>
    </row>
    <row r="150" spans="1:20" s="84" customFormat="1">
      <c r="A150" s="86"/>
      <c r="B150" s="86"/>
      <c r="C150" s="86">
        <v>5352366</v>
      </c>
      <c r="D150" s="86" t="s">
        <v>4560</v>
      </c>
      <c r="E150" s="86">
        <v>4509285</v>
      </c>
      <c r="F150" s="86" t="s">
        <v>4561</v>
      </c>
      <c r="G150" s="86" t="s">
        <v>2292</v>
      </c>
      <c r="H150" s="86" t="s">
        <v>2293</v>
      </c>
      <c r="I150" s="86">
        <v>148.12536</v>
      </c>
      <c r="J150" s="86">
        <v>5463631.3194609899</v>
      </c>
      <c r="T150" s="85"/>
    </row>
    <row r="151" spans="1:20" s="84" customFormat="1">
      <c r="A151" s="83"/>
      <c r="B151" s="83" t="s">
        <v>4562</v>
      </c>
      <c r="C151" s="83">
        <v>135398591</v>
      </c>
      <c r="D151" s="83"/>
      <c r="E151" s="83">
        <v>4444519</v>
      </c>
      <c r="F151" s="83" t="s">
        <v>4563</v>
      </c>
      <c r="G151" s="83" t="s">
        <v>3300</v>
      </c>
      <c r="H151" s="83" t="s">
        <v>3301</v>
      </c>
      <c r="I151" s="83">
        <v>234.05276000000001</v>
      </c>
      <c r="J151" s="83">
        <v>15930254.4126978</v>
      </c>
      <c r="T151" s="85"/>
    </row>
    <row r="152" spans="1:20" s="84" customFormat="1">
      <c r="A152" s="86" t="s">
        <v>4564</v>
      </c>
      <c r="B152" s="86"/>
      <c r="C152" s="86">
        <v>131752390</v>
      </c>
      <c r="D152" s="86"/>
      <c r="E152" s="86">
        <v>30777265</v>
      </c>
      <c r="F152" s="86" t="s">
        <v>4565</v>
      </c>
      <c r="G152" s="86" t="s">
        <v>3943</v>
      </c>
      <c r="H152" s="86" t="s">
        <v>2120</v>
      </c>
      <c r="I152" s="86">
        <v>186.10399000000001</v>
      </c>
      <c r="J152" s="86">
        <v>425343.16645692999</v>
      </c>
      <c r="T152" s="85"/>
    </row>
    <row r="153" spans="1:20" s="84" customFormat="1">
      <c r="A153" s="83"/>
      <c r="B153" s="83"/>
      <c r="C153" s="83">
        <v>5365573</v>
      </c>
      <c r="D153" s="83"/>
      <c r="E153" s="83">
        <v>4517540</v>
      </c>
      <c r="F153" s="83" t="s">
        <v>4566</v>
      </c>
      <c r="G153" s="83" t="s">
        <v>2487</v>
      </c>
      <c r="H153" s="83" t="s">
        <v>2488</v>
      </c>
      <c r="I153" s="83">
        <v>232.14542</v>
      </c>
      <c r="J153" s="83">
        <v>2319378.3982111299</v>
      </c>
      <c r="T153" s="85"/>
    </row>
    <row r="154" spans="1:20" s="84" customFormat="1">
      <c r="A154" s="86" t="s">
        <v>4567</v>
      </c>
      <c r="B154" s="86"/>
      <c r="C154" s="86">
        <v>17840095</v>
      </c>
      <c r="D154" s="86"/>
      <c r="E154" s="86">
        <v>26478129</v>
      </c>
      <c r="F154" s="86" t="s">
        <v>4568</v>
      </c>
      <c r="G154" s="86" t="s">
        <v>3264</v>
      </c>
      <c r="H154" s="86" t="s">
        <v>2533</v>
      </c>
      <c r="I154" s="86">
        <v>210.05276000000001</v>
      </c>
      <c r="J154" s="86">
        <v>18436863.258832298</v>
      </c>
      <c r="T154" s="85"/>
    </row>
    <row r="155" spans="1:20" s="84" customFormat="1">
      <c r="A155" s="83"/>
      <c r="B155" s="83"/>
      <c r="C155" s="83">
        <v>25769055</v>
      </c>
      <c r="D155" s="83"/>
      <c r="E155" s="83">
        <v>22913908</v>
      </c>
      <c r="F155" s="83" t="s">
        <v>4569</v>
      </c>
      <c r="G155" s="83" t="s">
        <v>3023</v>
      </c>
      <c r="H155" s="83" t="s">
        <v>2805</v>
      </c>
      <c r="I155" s="83">
        <v>270.08963999999997</v>
      </c>
      <c r="J155" s="83">
        <v>86673259.160377994</v>
      </c>
      <c r="T155" s="85"/>
    </row>
    <row r="156" spans="1:20" s="84" customFormat="1">
      <c r="A156" s="86"/>
      <c r="B156" s="86"/>
      <c r="C156" s="86">
        <v>122706293</v>
      </c>
      <c r="D156" s="86"/>
      <c r="E156" s="86">
        <v>58837856</v>
      </c>
      <c r="F156" s="86" t="s">
        <v>4570</v>
      </c>
      <c r="G156" s="86" t="s">
        <v>3929</v>
      </c>
      <c r="H156" s="86" t="s">
        <v>3930</v>
      </c>
      <c r="I156" s="86">
        <v>562.49428</v>
      </c>
      <c r="J156" s="86">
        <v>491027.46172553097</v>
      </c>
      <c r="T156" s="85"/>
    </row>
    <row r="157" spans="1:20" s="84" customFormat="1">
      <c r="A157" s="83" t="s">
        <v>4571</v>
      </c>
      <c r="B157" s="83"/>
      <c r="C157" s="83">
        <v>77895573</v>
      </c>
      <c r="D157" s="83" t="s">
        <v>4572</v>
      </c>
      <c r="E157" s="83">
        <v>30777158</v>
      </c>
      <c r="F157" s="83" t="s">
        <v>4573</v>
      </c>
      <c r="G157" s="83" t="s">
        <v>2535</v>
      </c>
      <c r="H157" s="83" t="s">
        <v>2408</v>
      </c>
      <c r="I157" s="83">
        <v>268.16701</v>
      </c>
      <c r="J157" s="83">
        <v>1868058.43005704</v>
      </c>
      <c r="T157" s="85"/>
    </row>
    <row r="158" spans="1:20" s="84" customFormat="1">
      <c r="A158" s="86"/>
      <c r="B158" s="86" t="s">
        <v>65</v>
      </c>
      <c r="C158" s="86">
        <v>5459844</v>
      </c>
      <c r="D158" s="86" t="s">
        <v>995</v>
      </c>
      <c r="E158" s="86">
        <v>4444114</v>
      </c>
      <c r="F158" s="86" t="s">
        <v>996</v>
      </c>
      <c r="G158" s="86" t="s">
        <v>997</v>
      </c>
      <c r="H158" s="86" t="s">
        <v>998</v>
      </c>
      <c r="I158" s="86">
        <v>144.04243</v>
      </c>
      <c r="J158" s="86">
        <v>40146.551803877803</v>
      </c>
      <c r="T158" s="85"/>
    </row>
    <row r="159" spans="1:20" s="84" customFormat="1">
      <c r="A159" s="83" t="s">
        <v>4574</v>
      </c>
      <c r="B159" s="83"/>
      <c r="C159" s="83">
        <v>131753146</v>
      </c>
      <c r="D159" s="83"/>
      <c r="E159" s="83">
        <v>30777569</v>
      </c>
      <c r="F159" s="83" t="s">
        <v>4575</v>
      </c>
      <c r="G159" s="83" t="s">
        <v>2301</v>
      </c>
      <c r="H159" s="83" t="s">
        <v>2302</v>
      </c>
      <c r="I159" s="83">
        <v>220.07337999999999</v>
      </c>
      <c r="J159" s="83">
        <v>5265727.4011232797</v>
      </c>
      <c r="T159" s="85"/>
    </row>
    <row r="160" spans="1:20" s="84" customFormat="1">
      <c r="A160" s="86" t="s">
        <v>4576</v>
      </c>
      <c r="B160" s="86"/>
      <c r="C160" s="86">
        <v>6432934</v>
      </c>
      <c r="D160" s="86" t="s">
        <v>4577</v>
      </c>
      <c r="E160" s="86">
        <v>30777155</v>
      </c>
      <c r="F160" s="86" t="s">
        <v>4578</v>
      </c>
      <c r="G160" s="86" t="s">
        <v>2751</v>
      </c>
      <c r="H160" s="86" t="s">
        <v>2400</v>
      </c>
      <c r="I160" s="86">
        <v>209.17773</v>
      </c>
      <c r="J160" s="86">
        <v>289061.72361205303</v>
      </c>
      <c r="T160" s="85"/>
    </row>
    <row r="161" spans="1:20" s="84" customFormat="1">
      <c r="A161" s="83" t="s">
        <v>4579</v>
      </c>
      <c r="B161" s="83"/>
      <c r="C161" s="83">
        <v>131753086</v>
      </c>
      <c r="D161" s="83" t="s">
        <v>4580</v>
      </c>
      <c r="E161" s="83">
        <v>30777545</v>
      </c>
      <c r="F161" s="83" t="s">
        <v>4581</v>
      </c>
      <c r="G161" s="83" t="s">
        <v>2615</v>
      </c>
      <c r="H161" s="83" t="s">
        <v>2616</v>
      </c>
      <c r="I161" s="83">
        <v>246.16167999999999</v>
      </c>
      <c r="J161" s="83">
        <v>940476.06310501206</v>
      </c>
      <c r="T161" s="85"/>
    </row>
    <row r="162" spans="1:20" s="84" customFormat="1">
      <c r="A162" s="86"/>
      <c r="B162" s="86"/>
      <c r="C162" s="86">
        <v>6254849</v>
      </c>
      <c r="D162" s="86"/>
      <c r="E162" s="86">
        <v>4863740</v>
      </c>
      <c r="F162" s="86" t="s">
        <v>4148</v>
      </c>
      <c r="G162" s="86" t="s">
        <v>4148</v>
      </c>
      <c r="H162" s="86" t="s">
        <v>4149</v>
      </c>
      <c r="I162" s="86">
        <v>277.06052</v>
      </c>
      <c r="J162" s="86">
        <v>143441.742362135</v>
      </c>
      <c r="T162" s="85"/>
    </row>
    <row r="163" spans="1:20" s="84" customFormat="1">
      <c r="A163" s="83"/>
      <c r="B163" s="83"/>
      <c r="C163" s="83">
        <v>5363742</v>
      </c>
      <c r="D163" s="83"/>
      <c r="E163" s="83">
        <v>4516051</v>
      </c>
      <c r="F163" s="83" t="s">
        <v>4582</v>
      </c>
      <c r="G163" s="83" t="s">
        <v>2418</v>
      </c>
      <c r="H163" s="83" t="s">
        <v>2419</v>
      </c>
      <c r="I163" s="83">
        <v>228.15047999999999</v>
      </c>
      <c r="J163" s="83">
        <v>3232586.58938976</v>
      </c>
      <c r="T163" s="85"/>
    </row>
    <row r="164" spans="1:20" s="84" customFormat="1">
      <c r="A164" s="86" t="s">
        <v>4583</v>
      </c>
      <c r="B164" s="86"/>
      <c r="C164" s="86">
        <v>131835629</v>
      </c>
      <c r="D164" s="86"/>
      <c r="E164" s="86">
        <v>74852578</v>
      </c>
      <c r="F164" s="86" t="s">
        <v>4584</v>
      </c>
      <c r="G164" s="86" t="s">
        <v>3148</v>
      </c>
      <c r="H164" s="86" t="s">
        <v>3149</v>
      </c>
      <c r="I164" s="86">
        <v>220.03713999999999</v>
      </c>
      <c r="J164" s="86">
        <v>34821032.591233701</v>
      </c>
      <c r="T164" s="85"/>
    </row>
    <row r="165" spans="1:20" s="84" customFormat="1">
      <c r="A165" s="83"/>
      <c r="B165" s="83"/>
      <c r="C165" s="83">
        <v>6444165</v>
      </c>
      <c r="D165" s="83"/>
      <c r="E165" s="83">
        <v>28469247</v>
      </c>
      <c r="F165" s="83" t="s">
        <v>4585</v>
      </c>
      <c r="G165" s="83" t="s">
        <v>1617</v>
      </c>
      <c r="H165" s="83" t="s">
        <v>1618</v>
      </c>
      <c r="I165" s="83">
        <v>216.09969000000001</v>
      </c>
      <c r="J165" s="83">
        <v>264855269.80617601</v>
      </c>
      <c r="T165" s="85"/>
    </row>
    <row r="166" spans="1:20" s="84" customFormat="1">
      <c r="A166" s="86"/>
      <c r="B166" s="86" t="s">
        <v>4586</v>
      </c>
      <c r="C166" s="86">
        <v>5310988</v>
      </c>
      <c r="D166" s="86" t="s">
        <v>97</v>
      </c>
      <c r="E166" s="86">
        <v>4470529</v>
      </c>
      <c r="F166" s="86" t="s">
        <v>4587</v>
      </c>
      <c r="G166" s="86" t="s">
        <v>3968</v>
      </c>
      <c r="H166" s="86" t="s">
        <v>3969</v>
      </c>
      <c r="I166" s="86">
        <v>429.19407000000001</v>
      </c>
      <c r="J166" s="86">
        <v>322062.59845371702</v>
      </c>
      <c r="T166" s="85"/>
    </row>
    <row r="167" spans="1:20" s="84" customFormat="1">
      <c r="A167" s="83"/>
      <c r="B167" s="83"/>
      <c r="C167" s="83">
        <v>547265</v>
      </c>
      <c r="D167" s="83"/>
      <c r="E167" s="83">
        <v>4453486</v>
      </c>
      <c r="F167" s="83" t="s">
        <v>4588</v>
      </c>
      <c r="G167" s="83" t="s">
        <v>3160</v>
      </c>
      <c r="H167" s="83" t="s">
        <v>3161</v>
      </c>
      <c r="I167" s="83">
        <v>334.19965999999999</v>
      </c>
      <c r="J167" s="83">
        <v>32302730.555305399</v>
      </c>
      <c r="T167" s="85"/>
    </row>
    <row r="168" spans="1:20" s="84" customFormat="1">
      <c r="A168" s="86"/>
      <c r="B168" s="86"/>
      <c r="C168" s="86">
        <v>5368294</v>
      </c>
      <c r="D168" s="86"/>
      <c r="E168" s="86">
        <v>4519642</v>
      </c>
      <c r="F168" s="86" t="s">
        <v>2085</v>
      </c>
      <c r="G168" s="86" t="s">
        <v>2085</v>
      </c>
      <c r="H168" s="86" t="s">
        <v>2086</v>
      </c>
      <c r="I168" s="86">
        <v>216.15248</v>
      </c>
      <c r="J168" s="86">
        <v>11249170.7132037</v>
      </c>
      <c r="T168" s="85"/>
    </row>
    <row r="169" spans="1:20" s="84" customFormat="1">
      <c r="A169" s="83"/>
      <c r="B169" s="83"/>
      <c r="C169" s="83">
        <v>5283731</v>
      </c>
      <c r="D169" s="83" t="s">
        <v>4589</v>
      </c>
      <c r="E169" s="83">
        <v>4510045</v>
      </c>
      <c r="F169" s="83" t="s">
        <v>4590</v>
      </c>
      <c r="G169" s="83" t="s">
        <v>2062</v>
      </c>
      <c r="H169" s="83" t="s">
        <v>2063</v>
      </c>
      <c r="I169" s="83">
        <v>400.33323999999999</v>
      </c>
      <c r="J169" s="83">
        <v>12131520.766961001</v>
      </c>
      <c r="T169" s="85"/>
    </row>
    <row r="170" spans="1:20" s="84" customFormat="1">
      <c r="A170" s="86"/>
      <c r="B170" s="86"/>
      <c r="C170" s="86">
        <v>575493</v>
      </c>
      <c r="D170" s="86"/>
      <c r="E170" s="86">
        <v>500351</v>
      </c>
      <c r="F170" s="86" t="s">
        <v>4591</v>
      </c>
      <c r="G170" s="86" t="s">
        <v>2575</v>
      </c>
      <c r="H170" s="86" t="s">
        <v>2576</v>
      </c>
      <c r="I170" s="86">
        <v>172.12573</v>
      </c>
      <c r="J170" s="86">
        <v>1285634.31238418</v>
      </c>
      <c r="T170" s="85"/>
    </row>
    <row r="171" spans="1:20" s="84" customFormat="1">
      <c r="A171" s="83"/>
      <c r="B171" s="83"/>
      <c r="C171" s="83">
        <v>1279214</v>
      </c>
      <c r="D171" s="83"/>
      <c r="E171" s="83">
        <v>1073461</v>
      </c>
      <c r="F171" s="83" t="s">
        <v>4592</v>
      </c>
      <c r="G171" s="83" t="s">
        <v>3498</v>
      </c>
      <c r="H171" s="83" t="s">
        <v>3499</v>
      </c>
      <c r="I171" s="83">
        <v>192.05289999999999</v>
      </c>
      <c r="J171" s="83">
        <v>7669640.5534018502</v>
      </c>
      <c r="T171" s="85"/>
    </row>
    <row r="172" spans="1:20" s="84" customFormat="1">
      <c r="A172" s="86"/>
      <c r="B172" s="86"/>
      <c r="C172" s="86">
        <v>5366738</v>
      </c>
      <c r="D172" s="86"/>
      <c r="E172" s="86">
        <v>4518481</v>
      </c>
      <c r="F172" s="86" t="s">
        <v>4593</v>
      </c>
      <c r="G172" s="86" t="s">
        <v>2880</v>
      </c>
      <c r="H172" s="86" t="s">
        <v>2881</v>
      </c>
      <c r="I172" s="86">
        <v>286.14015999999998</v>
      </c>
      <c r="J172" s="86">
        <v>66410.929899720097</v>
      </c>
      <c r="T172" s="85"/>
    </row>
    <row r="173" spans="1:20" s="84" customFormat="1">
      <c r="A173" s="83" t="s">
        <v>4594</v>
      </c>
      <c r="B173" s="83"/>
      <c r="C173" s="83">
        <v>7563148</v>
      </c>
      <c r="D173" s="83"/>
      <c r="E173" s="83">
        <v>5880465</v>
      </c>
      <c r="F173" s="83" t="s">
        <v>4595</v>
      </c>
      <c r="G173" s="83" t="s">
        <v>2963</v>
      </c>
      <c r="H173" s="83" t="s">
        <v>1684</v>
      </c>
      <c r="I173" s="83">
        <v>200.10475</v>
      </c>
      <c r="J173" s="83">
        <v>213556334.042741</v>
      </c>
      <c r="T173" s="85"/>
    </row>
    <row r="174" spans="1:20" s="84" customFormat="1">
      <c r="A174" s="86"/>
      <c r="B174" s="86"/>
      <c r="C174" s="86">
        <v>579318</v>
      </c>
      <c r="D174" s="86"/>
      <c r="E174" s="86">
        <v>503547</v>
      </c>
      <c r="F174" s="86" t="s">
        <v>3432</v>
      </c>
      <c r="G174" s="86" t="s">
        <v>3432</v>
      </c>
      <c r="H174" s="86" t="s">
        <v>3433</v>
      </c>
      <c r="I174" s="86">
        <v>324.15813000000003</v>
      </c>
      <c r="J174" s="86">
        <v>9639795.1030752994</v>
      </c>
      <c r="T174" s="85"/>
    </row>
    <row r="175" spans="1:20" s="84" customFormat="1">
      <c r="A175" s="83"/>
      <c r="B175" s="83"/>
      <c r="C175" s="83">
        <v>13116</v>
      </c>
      <c r="D175" s="83" t="s">
        <v>4596</v>
      </c>
      <c r="E175" s="83">
        <v>214278</v>
      </c>
      <c r="F175" s="83" t="s">
        <v>4597</v>
      </c>
      <c r="G175" s="83" t="s">
        <v>4235</v>
      </c>
      <c r="H175" s="83" t="s">
        <v>4236</v>
      </c>
      <c r="I175" s="83">
        <v>348.14258999999998</v>
      </c>
      <c r="J175" s="83">
        <v>86224.3839050635</v>
      </c>
      <c r="T175" s="85"/>
    </row>
    <row r="176" spans="1:20" s="84" customFormat="1">
      <c r="A176" s="86" t="s">
        <v>4598</v>
      </c>
      <c r="B176" s="86"/>
      <c r="C176" s="86">
        <v>10608259</v>
      </c>
      <c r="D176" s="86" t="s">
        <v>4599</v>
      </c>
      <c r="E176" s="86">
        <v>8783626</v>
      </c>
      <c r="F176" s="86" t="s">
        <v>4600</v>
      </c>
      <c r="G176" s="86" t="s">
        <v>2348</v>
      </c>
      <c r="H176" s="86" t="s">
        <v>2349</v>
      </c>
      <c r="I176" s="86">
        <v>204.13552000000001</v>
      </c>
      <c r="J176" s="86">
        <v>4244994.5747252898</v>
      </c>
      <c r="T176" s="85"/>
    </row>
    <row r="177" spans="1:20" s="84" customFormat="1">
      <c r="A177" s="83" t="s">
        <v>4601</v>
      </c>
      <c r="B177" s="83"/>
      <c r="C177" s="83">
        <v>134819283</v>
      </c>
      <c r="D177" s="83" t="s">
        <v>4602</v>
      </c>
      <c r="E177" s="83">
        <v>74857881</v>
      </c>
      <c r="F177" s="83" t="s">
        <v>4603</v>
      </c>
      <c r="G177" s="83" t="s">
        <v>3337</v>
      </c>
      <c r="H177" s="83" t="s">
        <v>2858</v>
      </c>
      <c r="I177" s="83">
        <v>282.18349000000001</v>
      </c>
      <c r="J177" s="83">
        <v>13466589.857755801</v>
      </c>
      <c r="T177" s="85"/>
    </row>
    <row r="178" spans="1:20" s="84" customFormat="1">
      <c r="A178" s="86"/>
      <c r="B178" s="86"/>
      <c r="C178" s="86">
        <v>556587</v>
      </c>
      <c r="D178" s="86"/>
      <c r="E178" s="86">
        <v>483857</v>
      </c>
      <c r="F178" s="86" t="s">
        <v>4604</v>
      </c>
      <c r="G178" s="86" t="s">
        <v>3490</v>
      </c>
      <c r="H178" s="86" t="s">
        <v>3491</v>
      </c>
      <c r="I178" s="86">
        <v>218.06102000000001</v>
      </c>
      <c r="J178" s="86">
        <v>7783184.3636308499</v>
      </c>
      <c r="T178" s="85"/>
    </row>
    <row r="179" spans="1:20" s="84" customFormat="1">
      <c r="A179" s="83" t="s">
        <v>4605</v>
      </c>
      <c r="B179" s="83"/>
      <c r="C179" s="83">
        <v>134819281</v>
      </c>
      <c r="D179" s="83"/>
      <c r="E179" s="83">
        <v>74857879</v>
      </c>
      <c r="F179" s="83" t="s">
        <v>4606</v>
      </c>
      <c r="G179" s="83" t="s">
        <v>2672</v>
      </c>
      <c r="H179" s="83" t="s">
        <v>2673</v>
      </c>
      <c r="I179" s="83">
        <v>256.16777000000002</v>
      </c>
      <c r="J179" s="83">
        <v>620389.42205064604</v>
      </c>
      <c r="T179" s="85"/>
    </row>
    <row r="180" spans="1:20" s="84" customFormat="1">
      <c r="A180" s="86"/>
      <c r="B180" s="86"/>
      <c r="C180" s="86">
        <v>5367589</v>
      </c>
      <c r="D180" s="86"/>
      <c r="E180" s="86">
        <v>4519081</v>
      </c>
      <c r="F180" s="86" t="s">
        <v>4607</v>
      </c>
      <c r="G180" s="86" t="s">
        <v>2430</v>
      </c>
      <c r="H180" s="86" t="s">
        <v>2338</v>
      </c>
      <c r="I180" s="86">
        <v>250.15604999999999</v>
      </c>
      <c r="J180" s="86">
        <v>3021762.6057350398</v>
      </c>
      <c r="T180" s="85"/>
    </row>
    <row r="181" spans="1:20" s="84" customFormat="1">
      <c r="A181" s="83"/>
      <c r="B181" s="83"/>
      <c r="C181" s="83">
        <v>5365368</v>
      </c>
      <c r="D181" s="83"/>
      <c r="E181" s="83">
        <v>4517396</v>
      </c>
      <c r="F181" s="83" t="s">
        <v>4608</v>
      </c>
      <c r="G181" s="83" t="s">
        <v>2214</v>
      </c>
      <c r="H181" s="83" t="s">
        <v>2215</v>
      </c>
      <c r="I181" s="83">
        <v>155.13104999999999</v>
      </c>
      <c r="J181" s="83">
        <v>6747837.1007157201</v>
      </c>
      <c r="T181" s="85"/>
    </row>
    <row r="182" spans="1:20" s="84" customFormat="1">
      <c r="A182" s="86" t="s">
        <v>4609</v>
      </c>
      <c r="B182" s="86"/>
      <c r="C182" s="86">
        <v>131752714</v>
      </c>
      <c r="D182" s="86"/>
      <c r="E182" s="86">
        <v>35014868</v>
      </c>
      <c r="F182" s="86" t="s">
        <v>4610</v>
      </c>
      <c r="G182" s="86" t="s">
        <v>2661</v>
      </c>
      <c r="H182" s="86" t="s">
        <v>2662</v>
      </c>
      <c r="I182" s="86">
        <v>258.16224999999997</v>
      </c>
      <c r="J182" s="86">
        <v>668224.83507347095</v>
      </c>
      <c r="T182" s="85"/>
    </row>
    <row r="183" spans="1:20" s="84" customFormat="1">
      <c r="A183" s="83"/>
      <c r="B183" s="83"/>
      <c r="C183" s="83">
        <v>5352448</v>
      </c>
      <c r="D183" s="83"/>
      <c r="E183" s="83">
        <v>4509330</v>
      </c>
      <c r="F183" s="83" t="s">
        <v>4611</v>
      </c>
      <c r="G183" s="83" t="s">
        <v>2001</v>
      </c>
      <c r="H183" s="83" t="s">
        <v>2002</v>
      </c>
      <c r="I183" s="83">
        <v>208.18219999999999</v>
      </c>
      <c r="J183" s="83">
        <v>15020006.335699899</v>
      </c>
      <c r="T183" s="85"/>
    </row>
    <row r="184" spans="1:20" s="84" customFormat="1">
      <c r="A184" s="86"/>
      <c r="B184" s="86"/>
      <c r="C184" s="86">
        <v>9603882</v>
      </c>
      <c r="D184" s="86"/>
      <c r="E184" s="86">
        <v>7878003</v>
      </c>
      <c r="F184" s="86" t="s">
        <v>4612</v>
      </c>
      <c r="G184" s="86" t="s">
        <v>3351</v>
      </c>
      <c r="H184" s="86" t="s">
        <v>3352</v>
      </c>
      <c r="I184" s="86">
        <v>287.04349999999999</v>
      </c>
      <c r="J184" s="86">
        <v>12619884.715649899</v>
      </c>
      <c r="T184" s="85"/>
    </row>
    <row r="185" spans="1:20" s="84" customFormat="1">
      <c r="A185" s="83" t="s">
        <v>4613</v>
      </c>
      <c r="B185" s="83"/>
      <c r="C185" s="83">
        <v>15559226</v>
      </c>
      <c r="D185" s="83"/>
      <c r="E185" s="83">
        <v>30777027</v>
      </c>
      <c r="F185" s="83" t="s">
        <v>4614</v>
      </c>
      <c r="G185" s="83" t="s">
        <v>2757</v>
      </c>
      <c r="H185" s="83" t="s">
        <v>2758</v>
      </c>
      <c r="I185" s="83">
        <v>256.14564000000001</v>
      </c>
      <c r="J185" s="83">
        <v>260524.73056757601</v>
      </c>
      <c r="T185" s="85"/>
    </row>
    <row r="186" spans="1:20" s="84" customFormat="1">
      <c r="A186" s="86"/>
      <c r="B186" s="86"/>
      <c r="C186" s="86">
        <v>242212</v>
      </c>
      <c r="D186" s="86" t="s">
        <v>4615</v>
      </c>
      <c r="E186" s="86">
        <v>211732</v>
      </c>
      <c r="F186" s="86" t="s">
        <v>4616</v>
      </c>
      <c r="G186" s="86" t="s">
        <v>2892</v>
      </c>
      <c r="H186" s="86" t="s">
        <v>2893</v>
      </c>
      <c r="I186" s="86">
        <v>146.08501999999999</v>
      </c>
      <c r="J186" s="86">
        <v>32864.426503825001</v>
      </c>
      <c r="T186" s="85"/>
    </row>
    <row r="187" spans="1:20" s="84" customFormat="1">
      <c r="A187" s="83"/>
      <c r="B187" s="83"/>
      <c r="C187" s="83">
        <v>566259</v>
      </c>
      <c r="D187" s="83"/>
      <c r="E187" s="83">
        <v>492238</v>
      </c>
      <c r="F187" s="83" t="s">
        <v>4617</v>
      </c>
      <c r="G187" s="83" t="s">
        <v>4201</v>
      </c>
      <c r="H187" s="83" t="s">
        <v>4202</v>
      </c>
      <c r="I187" s="83">
        <v>146.03192000000001</v>
      </c>
      <c r="J187" s="83">
        <v>113310.250474924</v>
      </c>
      <c r="T187" s="85"/>
    </row>
    <row r="188" spans="1:20" s="84" customFormat="1">
      <c r="A188" s="86" t="s">
        <v>4618</v>
      </c>
      <c r="B188" s="86"/>
      <c r="C188" s="86">
        <v>10197622</v>
      </c>
      <c r="D188" s="86"/>
      <c r="E188" s="86">
        <v>8373122</v>
      </c>
      <c r="F188" s="86" t="s">
        <v>4619</v>
      </c>
      <c r="G188" s="86" t="s">
        <v>2081</v>
      </c>
      <c r="H188" s="86" t="s">
        <v>2082</v>
      </c>
      <c r="I188" s="86">
        <v>87.068669999999997</v>
      </c>
      <c r="J188" s="86">
        <v>11459168.9616319</v>
      </c>
      <c r="T188" s="85"/>
    </row>
    <row r="189" spans="1:20" s="84" customFormat="1">
      <c r="A189" s="83"/>
      <c r="B189" s="83"/>
      <c r="C189" s="83">
        <v>736681</v>
      </c>
      <c r="D189" s="83" t="s">
        <v>4620</v>
      </c>
      <c r="E189" s="83">
        <v>643791</v>
      </c>
      <c r="F189" s="83" t="s">
        <v>4621</v>
      </c>
      <c r="G189" s="83" t="s">
        <v>1990</v>
      </c>
      <c r="H189" s="83" t="s">
        <v>1258</v>
      </c>
      <c r="I189" s="83">
        <v>222.08919</v>
      </c>
      <c r="J189" s="83">
        <v>15731715.303827001</v>
      </c>
      <c r="T189" s="85"/>
    </row>
    <row r="190" spans="1:20" s="84" customFormat="1">
      <c r="A190" s="86" t="s">
        <v>195</v>
      </c>
      <c r="B190" s="86" t="s">
        <v>1129</v>
      </c>
      <c r="C190" s="86">
        <v>445858</v>
      </c>
      <c r="D190" s="86" t="s">
        <v>1130</v>
      </c>
      <c r="E190" s="86">
        <v>393368</v>
      </c>
      <c r="F190" s="86" t="s">
        <v>1131</v>
      </c>
      <c r="G190" s="86" t="s">
        <v>1132</v>
      </c>
      <c r="H190" s="86" t="s">
        <v>1133</v>
      </c>
      <c r="I190" s="86">
        <v>194.05776</v>
      </c>
      <c r="J190" s="86">
        <v>904324302.08084404</v>
      </c>
      <c r="T190" s="85"/>
    </row>
    <row r="191" spans="1:20" s="84" customFormat="1">
      <c r="A191" s="83"/>
      <c r="B191" s="83"/>
      <c r="C191" s="83">
        <v>5283335</v>
      </c>
      <c r="D191" s="83" t="s">
        <v>967</v>
      </c>
      <c r="E191" s="83">
        <v>4446456</v>
      </c>
      <c r="F191" s="83" t="s">
        <v>968</v>
      </c>
      <c r="G191" s="83" t="s">
        <v>969</v>
      </c>
      <c r="H191" s="83" t="s">
        <v>970</v>
      </c>
      <c r="I191" s="83">
        <v>140.11991</v>
      </c>
      <c r="J191" s="83">
        <v>21055888.468192499</v>
      </c>
      <c r="T191" s="85"/>
    </row>
    <row r="192" spans="1:20" s="84" customFormat="1">
      <c r="A192" s="86" t="s">
        <v>495</v>
      </c>
      <c r="B192" s="86" t="s">
        <v>1166</v>
      </c>
      <c r="C192" s="86">
        <v>637542</v>
      </c>
      <c r="D192" s="86" t="s">
        <v>1167</v>
      </c>
      <c r="E192" s="86">
        <v>553148</v>
      </c>
      <c r="F192" s="86" t="s">
        <v>1168</v>
      </c>
      <c r="G192" s="86" t="s">
        <v>3708</v>
      </c>
      <c r="H192" s="86" t="s">
        <v>1169</v>
      </c>
      <c r="I192" s="86">
        <v>164.04683</v>
      </c>
      <c r="J192" s="86">
        <v>3045441.67077915</v>
      </c>
      <c r="T192" s="85"/>
    </row>
    <row r="193" spans="1:20" s="84" customFormat="1">
      <c r="A193" s="83" t="s">
        <v>4622</v>
      </c>
      <c r="B193" s="83"/>
      <c r="C193" s="83">
        <v>5367530</v>
      </c>
      <c r="D193" s="83" t="s">
        <v>4623</v>
      </c>
      <c r="E193" s="83">
        <v>4519024</v>
      </c>
      <c r="F193" s="83" t="s">
        <v>4624</v>
      </c>
      <c r="G193" s="83" t="s">
        <v>1908</v>
      </c>
      <c r="H193" s="83" t="s">
        <v>1909</v>
      </c>
      <c r="I193" s="83">
        <v>180.15107</v>
      </c>
      <c r="J193" s="83">
        <v>24235521.5212355</v>
      </c>
      <c r="T193" s="85"/>
    </row>
    <row r="194" spans="1:20" s="84" customFormat="1">
      <c r="A194" s="86"/>
      <c r="B194" s="86"/>
      <c r="C194" s="86">
        <v>6429283</v>
      </c>
      <c r="D194" s="86" t="s">
        <v>4625</v>
      </c>
      <c r="E194" s="86">
        <v>4934660</v>
      </c>
      <c r="F194" s="86" t="s">
        <v>2263</v>
      </c>
      <c r="G194" s="86" t="s">
        <v>2263</v>
      </c>
      <c r="H194" s="86" t="s">
        <v>2264</v>
      </c>
      <c r="I194" s="86">
        <v>178.13534999999999</v>
      </c>
      <c r="J194" s="86">
        <v>5917006.7379766703</v>
      </c>
      <c r="T194" s="85"/>
    </row>
    <row r="195" spans="1:20" s="84" customFormat="1">
      <c r="A195" s="83"/>
      <c r="B195" s="83"/>
      <c r="C195" s="83">
        <v>6429284</v>
      </c>
      <c r="D195" s="83"/>
      <c r="E195" s="83">
        <v>4934661</v>
      </c>
      <c r="F195" s="83" t="s">
        <v>2115</v>
      </c>
      <c r="G195" s="83" t="s">
        <v>2115</v>
      </c>
      <c r="H195" s="83" t="s">
        <v>2116</v>
      </c>
      <c r="I195" s="83">
        <v>206.16668999999999</v>
      </c>
      <c r="J195" s="83">
        <v>9826803.9651304707</v>
      </c>
      <c r="T195" s="85"/>
    </row>
    <row r="196" spans="1:20" s="84" customFormat="1">
      <c r="A196" s="86"/>
      <c r="B196" s="86" t="s">
        <v>317</v>
      </c>
      <c r="C196" s="86">
        <v>13360</v>
      </c>
      <c r="D196" s="86" t="s">
        <v>1090</v>
      </c>
      <c r="E196" s="86">
        <v>12791</v>
      </c>
      <c r="F196" s="86" t="s">
        <v>1091</v>
      </c>
      <c r="G196" s="86" t="s">
        <v>1092</v>
      </c>
      <c r="H196" s="86" t="s">
        <v>1093</v>
      </c>
      <c r="I196" s="86">
        <v>130.06259</v>
      </c>
      <c r="J196" s="86">
        <v>70446.202456828207</v>
      </c>
      <c r="T196" s="85"/>
    </row>
    <row r="197" spans="1:20" s="84" customFormat="1">
      <c r="A197" s="83"/>
      <c r="B197" s="83"/>
      <c r="C197" s="83">
        <v>90568</v>
      </c>
      <c r="D197" s="83"/>
      <c r="E197" s="83">
        <v>81774</v>
      </c>
      <c r="F197" s="83" t="s">
        <v>3430</v>
      </c>
      <c r="G197" s="83" t="s">
        <v>3430</v>
      </c>
      <c r="H197" s="83" t="s">
        <v>3431</v>
      </c>
      <c r="I197" s="83">
        <v>150.03107</v>
      </c>
      <c r="J197" s="83">
        <v>9656478.7766635306</v>
      </c>
      <c r="T197" s="85"/>
    </row>
    <row r="198" spans="1:20" s="84" customFormat="1">
      <c r="A198" s="86"/>
      <c r="B198" s="86"/>
      <c r="C198" s="86">
        <v>11789781</v>
      </c>
      <c r="D198" s="86" t="s">
        <v>4626</v>
      </c>
      <c r="E198" s="86">
        <v>9964455</v>
      </c>
      <c r="F198" s="86" t="s">
        <v>3320</v>
      </c>
      <c r="G198" s="86" t="s">
        <v>3320</v>
      </c>
      <c r="H198" s="86" t="s">
        <v>1565</v>
      </c>
      <c r="I198" s="86">
        <v>178.09906000000001</v>
      </c>
      <c r="J198" s="86">
        <v>14218220.1554795</v>
      </c>
      <c r="T198" s="85"/>
    </row>
    <row r="199" spans="1:20" s="84" customFormat="1">
      <c r="A199" s="83" t="s">
        <v>294</v>
      </c>
      <c r="B199" s="83"/>
      <c r="C199" s="83">
        <v>441436</v>
      </c>
      <c r="D199" s="83" t="s">
        <v>1375</v>
      </c>
      <c r="E199" s="83">
        <v>91934</v>
      </c>
      <c r="F199" s="83" t="s">
        <v>1376</v>
      </c>
      <c r="G199" s="83" t="s">
        <v>1377</v>
      </c>
      <c r="H199" s="83" t="s">
        <v>1378</v>
      </c>
      <c r="I199" s="83">
        <v>212.08953</v>
      </c>
      <c r="J199" s="83">
        <v>2234588.0208604699</v>
      </c>
      <c r="T199" s="85"/>
    </row>
    <row r="200" spans="1:20" s="84" customFormat="1">
      <c r="A200" s="86" t="s">
        <v>4627</v>
      </c>
      <c r="B200" s="86"/>
      <c r="C200" s="86">
        <v>7129</v>
      </c>
      <c r="D200" s="86" t="s">
        <v>4628</v>
      </c>
      <c r="E200" s="86">
        <v>6862</v>
      </c>
      <c r="F200" s="86" t="s">
        <v>4629</v>
      </c>
      <c r="G200" s="86" t="s">
        <v>2123</v>
      </c>
      <c r="H200" s="86" t="s">
        <v>2124</v>
      </c>
      <c r="I200" s="86">
        <v>172.08814000000001</v>
      </c>
      <c r="J200" s="86">
        <v>9598629.4007132705</v>
      </c>
      <c r="T200" s="85"/>
    </row>
    <row r="201" spans="1:20" s="84" customFormat="1">
      <c r="A201" s="83"/>
      <c r="B201" s="83"/>
      <c r="C201" s="83">
        <v>131735034</v>
      </c>
      <c r="D201" s="83" t="s">
        <v>4630</v>
      </c>
      <c r="E201" s="83">
        <v>39150</v>
      </c>
      <c r="F201" s="83" t="s">
        <v>4631</v>
      </c>
      <c r="G201" s="83" t="s">
        <v>3763</v>
      </c>
      <c r="H201" s="83" t="s">
        <v>3764</v>
      </c>
      <c r="I201" s="83">
        <v>166.08374000000001</v>
      </c>
      <c r="J201" s="83">
        <v>2231607.4229769101</v>
      </c>
      <c r="T201" s="85"/>
    </row>
    <row r="202" spans="1:20" s="84" customFormat="1">
      <c r="A202" s="86" t="s">
        <v>4632</v>
      </c>
      <c r="B202" s="86"/>
      <c r="C202" s="86">
        <v>21563790</v>
      </c>
      <c r="D202" s="86"/>
      <c r="E202" s="86">
        <v>15588229</v>
      </c>
      <c r="F202" s="86" t="s">
        <v>4633</v>
      </c>
      <c r="G202" s="86" t="s">
        <v>2725</v>
      </c>
      <c r="H202" s="86" t="s">
        <v>2726</v>
      </c>
      <c r="I202" s="86">
        <v>196.07258999999999</v>
      </c>
      <c r="J202" s="86">
        <v>381574.544806235</v>
      </c>
      <c r="T202" s="85"/>
    </row>
    <row r="203" spans="1:20" s="84" customFormat="1">
      <c r="A203" s="83"/>
      <c r="B203" s="83"/>
      <c r="C203" s="83">
        <v>573272</v>
      </c>
      <c r="D203" s="83"/>
      <c r="E203" s="83">
        <v>498422</v>
      </c>
      <c r="F203" s="83" t="s">
        <v>2583</v>
      </c>
      <c r="G203" s="83" t="s">
        <v>2583</v>
      </c>
      <c r="H203" s="83" t="s">
        <v>2584</v>
      </c>
      <c r="I203" s="83">
        <v>198.08814000000001</v>
      </c>
      <c r="J203" s="83">
        <v>1218136.51220379</v>
      </c>
      <c r="T203" s="85"/>
    </row>
    <row r="204" spans="1:20" s="84" customFormat="1">
      <c r="A204" s="86"/>
      <c r="B204" s="86"/>
      <c r="C204" s="86">
        <v>612241</v>
      </c>
      <c r="D204" s="86"/>
      <c r="E204" s="86">
        <v>532200</v>
      </c>
      <c r="F204" s="86" t="s">
        <v>4634</v>
      </c>
      <c r="G204" s="86" t="s">
        <v>3551</v>
      </c>
      <c r="H204" s="86" t="s">
        <v>3552</v>
      </c>
      <c r="I204" s="86">
        <v>216.04567</v>
      </c>
      <c r="J204" s="86">
        <v>6486550.4532235702</v>
      </c>
      <c r="T204" s="85"/>
    </row>
    <row r="205" spans="1:20" s="84" customFormat="1">
      <c r="A205" s="83"/>
      <c r="B205" s="83"/>
      <c r="C205" s="83">
        <v>606838</v>
      </c>
      <c r="D205" s="83"/>
      <c r="E205" s="83">
        <v>527482</v>
      </c>
      <c r="F205" s="83" t="s">
        <v>4635</v>
      </c>
      <c r="G205" s="83" t="s">
        <v>2093</v>
      </c>
      <c r="H205" s="83" t="s">
        <v>2094</v>
      </c>
      <c r="I205" s="83">
        <v>256.12956000000003</v>
      </c>
      <c r="J205" s="83">
        <v>11020094.093462801</v>
      </c>
      <c r="T205" s="85"/>
    </row>
    <row r="206" spans="1:20" s="84" customFormat="1">
      <c r="A206" s="86"/>
      <c r="B206" s="86"/>
      <c r="C206" s="86">
        <v>392977</v>
      </c>
      <c r="D206" s="86"/>
      <c r="E206" s="86">
        <v>348285</v>
      </c>
      <c r="F206" s="86" t="s">
        <v>4636</v>
      </c>
      <c r="G206" s="86" t="s">
        <v>3727</v>
      </c>
      <c r="H206" s="86" t="s">
        <v>3728</v>
      </c>
      <c r="I206" s="86">
        <v>190.02413999999999</v>
      </c>
      <c r="J206" s="86">
        <v>2737863.02065945</v>
      </c>
      <c r="T206" s="85"/>
    </row>
    <row r="207" spans="1:20" s="84" customFormat="1">
      <c r="A207" s="83"/>
      <c r="B207" s="83"/>
      <c r="C207" s="83">
        <v>135456470</v>
      </c>
      <c r="D207" s="83"/>
      <c r="E207" s="83">
        <v>472783</v>
      </c>
      <c r="F207" s="83" t="s">
        <v>4637</v>
      </c>
      <c r="G207" s="83" t="s">
        <v>3044</v>
      </c>
      <c r="H207" s="83" t="s">
        <v>3045</v>
      </c>
      <c r="I207" s="83">
        <v>154.01346000000001</v>
      </c>
      <c r="J207" s="83">
        <v>73517807.204004303</v>
      </c>
      <c r="T207" s="85"/>
    </row>
    <row r="208" spans="1:20" s="84" customFormat="1">
      <c r="A208" s="86"/>
      <c r="B208" s="86"/>
      <c r="C208" s="86">
        <v>135450928</v>
      </c>
      <c r="D208" s="86"/>
      <c r="E208" s="86">
        <v>4930139</v>
      </c>
      <c r="F208" s="86" t="s">
        <v>4638</v>
      </c>
      <c r="G208" s="86" t="s">
        <v>2572</v>
      </c>
      <c r="H208" s="86" t="s">
        <v>2573</v>
      </c>
      <c r="I208" s="86">
        <v>170.00698</v>
      </c>
      <c r="J208" s="86">
        <v>1301752.3280251101</v>
      </c>
      <c r="T208" s="85"/>
    </row>
    <row r="209" spans="1:20" s="84" customFormat="1">
      <c r="A209" s="83"/>
      <c r="B209" s="83"/>
      <c r="C209" s="83">
        <v>326150</v>
      </c>
      <c r="D209" s="83"/>
      <c r="E209" s="83">
        <v>525246</v>
      </c>
      <c r="F209" s="83" t="s">
        <v>4639</v>
      </c>
      <c r="G209" s="83" t="s">
        <v>3756</v>
      </c>
      <c r="H209" s="83" t="s">
        <v>3757</v>
      </c>
      <c r="I209" s="83">
        <v>186.02489</v>
      </c>
      <c r="J209" s="83">
        <v>2400634.5683686798</v>
      </c>
      <c r="T209" s="85"/>
    </row>
    <row r="210" spans="1:20" s="84" customFormat="1">
      <c r="A210" s="86"/>
      <c r="B210" s="86"/>
      <c r="C210" s="86">
        <v>574745</v>
      </c>
      <c r="D210" s="86"/>
      <c r="E210" s="86">
        <v>499734</v>
      </c>
      <c r="F210" s="86" t="s">
        <v>4640</v>
      </c>
      <c r="G210" s="86" t="s">
        <v>3086</v>
      </c>
      <c r="H210" s="86" t="s">
        <v>3087</v>
      </c>
      <c r="I210" s="86">
        <v>260.16278999999997</v>
      </c>
      <c r="J210" s="86">
        <v>53758536.0473212</v>
      </c>
      <c r="T210" s="85"/>
    </row>
    <row r="211" spans="1:20" s="84" customFormat="1">
      <c r="A211" s="83"/>
      <c r="B211" s="83"/>
      <c r="C211" s="83">
        <v>612596</v>
      </c>
      <c r="D211" s="83"/>
      <c r="E211" s="83">
        <v>532513</v>
      </c>
      <c r="F211" s="83" t="s">
        <v>4641</v>
      </c>
      <c r="G211" s="83" t="s">
        <v>4308</v>
      </c>
      <c r="H211" s="83" t="s">
        <v>4309</v>
      </c>
      <c r="I211" s="83">
        <v>366.11484999999999</v>
      </c>
      <c r="J211" s="83">
        <v>26049.0274017179</v>
      </c>
      <c r="T211" s="85"/>
    </row>
    <row r="212" spans="1:20" s="84" customFormat="1">
      <c r="A212" s="86"/>
      <c r="B212" s="86"/>
      <c r="C212" s="86">
        <v>244816</v>
      </c>
      <c r="D212" s="86"/>
      <c r="E212" s="86">
        <v>214116</v>
      </c>
      <c r="F212" s="86" t="s">
        <v>4642</v>
      </c>
      <c r="G212" s="86" t="s">
        <v>4199</v>
      </c>
      <c r="H212" s="86" t="s">
        <v>4200</v>
      </c>
      <c r="I212" s="86">
        <v>390.13547</v>
      </c>
      <c r="J212" s="86">
        <v>114372.73943332001</v>
      </c>
      <c r="T212" s="85"/>
    </row>
    <row r="213" spans="1:20" s="84" customFormat="1">
      <c r="A213" s="83"/>
      <c r="B213" s="83"/>
      <c r="C213" s="83">
        <v>6327744</v>
      </c>
      <c r="D213" s="83"/>
      <c r="E213" s="83">
        <v>4886193</v>
      </c>
      <c r="F213" s="83" t="s">
        <v>4643</v>
      </c>
      <c r="G213" s="83" t="s">
        <v>3983</v>
      </c>
      <c r="H213" s="83" t="s">
        <v>3984</v>
      </c>
      <c r="I213" s="83">
        <v>341.19220999999999</v>
      </c>
      <c r="J213" s="83">
        <v>287488.41016370099</v>
      </c>
      <c r="T213" s="85"/>
    </row>
    <row r="214" spans="1:20" s="84" customFormat="1">
      <c r="A214" s="86"/>
      <c r="B214" s="86"/>
      <c r="C214" s="86">
        <v>555286</v>
      </c>
      <c r="D214" s="86"/>
      <c r="E214" s="86">
        <v>482873</v>
      </c>
      <c r="F214" s="86" t="s">
        <v>4644</v>
      </c>
      <c r="G214" s="86" t="s">
        <v>3063</v>
      </c>
      <c r="H214" s="86" t="s">
        <v>3064</v>
      </c>
      <c r="I214" s="86">
        <v>305.92167000000001</v>
      </c>
      <c r="J214" s="86">
        <v>65078351.905050702</v>
      </c>
      <c r="T214" s="85"/>
    </row>
    <row r="215" spans="1:20" s="84" customFormat="1">
      <c r="A215" s="83"/>
      <c r="B215" s="83"/>
      <c r="C215" s="83">
        <v>601787</v>
      </c>
      <c r="D215" s="83"/>
      <c r="E215" s="83">
        <v>523146</v>
      </c>
      <c r="F215" s="83" t="s">
        <v>4645</v>
      </c>
      <c r="G215" s="83" t="s">
        <v>2185</v>
      </c>
      <c r="H215" s="83" t="s">
        <v>2186</v>
      </c>
      <c r="I215" s="83">
        <v>270.04160999999999</v>
      </c>
      <c r="J215" s="83">
        <v>7346277.6384447999</v>
      </c>
      <c r="T215" s="85"/>
    </row>
    <row r="216" spans="1:20" s="84" customFormat="1">
      <c r="A216" s="86"/>
      <c r="B216" s="86"/>
      <c r="C216" s="86">
        <v>568293</v>
      </c>
      <c r="D216" s="86"/>
      <c r="E216" s="86">
        <v>494083</v>
      </c>
      <c r="F216" s="86" t="s">
        <v>4646</v>
      </c>
      <c r="G216" s="86" t="s">
        <v>3889</v>
      </c>
      <c r="H216" s="86" t="s">
        <v>3890</v>
      </c>
      <c r="I216" s="86">
        <v>332.16559999999998</v>
      </c>
      <c r="J216" s="86">
        <v>720839.30979726801</v>
      </c>
      <c r="T216" s="85"/>
    </row>
    <row r="217" spans="1:20" s="84" customFormat="1">
      <c r="A217" s="83"/>
      <c r="B217" s="83"/>
      <c r="C217" s="83">
        <v>590166</v>
      </c>
      <c r="D217" s="83" t="s">
        <v>4647</v>
      </c>
      <c r="E217" s="83">
        <v>513025</v>
      </c>
      <c r="F217" s="83" t="s">
        <v>3788</v>
      </c>
      <c r="G217" s="83" t="s">
        <v>3788</v>
      </c>
      <c r="H217" s="83" t="s">
        <v>3789</v>
      </c>
      <c r="I217" s="83">
        <v>196.04033000000001</v>
      </c>
      <c r="J217" s="83">
        <v>2008137.6584859099</v>
      </c>
      <c r="T217" s="85"/>
    </row>
    <row r="218" spans="1:20" s="84" customFormat="1">
      <c r="A218" s="86"/>
      <c r="B218" s="86"/>
      <c r="C218" s="86">
        <v>583361</v>
      </c>
      <c r="D218" s="86"/>
      <c r="E218" s="86">
        <v>507050</v>
      </c>
      <c r="F218" s="86" t="s">
        <v>3765</v>
      </c>
      <c r="G218" s="86" t="s">
        <v>3765</v>
      </c>
      <c r="H218" s="86" t="s">
        <v>3766</v>
      </c>
      <c r="I218" s="86">
        <v>265.09523000000002</v>
      </c>
      <c r="J218" s="86">
        <v>2226187.2307515298</v>
      </c>
      <c r="T218" s="85"/>
    </row>
    <row r="219" spans="1:20" s="84" customFormat="1">
      <c r="A219" s="83"/>
      <c r="B219" s="83"/>
      <c r="C219" s="83">
        <v>587487</v>
      </c>
      <c r="D219" s="83"/>
      <c r="E219" s="83">
        <v>510664</v>
      </c>
      <c r="F219" s="83" t="s">
        <v>4648</v>
      </c>
      <c r="G219" s="83" t="s">
        <v>2159</v>
      </c>
      <c r="H219" s="83" t="s">
        <v>2160</v>
      </c>
      <c r="I219" s="83">
        <v>238.15598</v>
      </c>
      <c r="J219" s="83">
        <v>8058756.4541627001</v>
      </c>
      <c r="T219" s="85"/>
    </row>
    <row r="220" spans="1:20" s="84" customFormat="1">
      <c r="A220" s="86"/>
      <c r="B220" s="86"/>
      <c r="C220" s="86">
        <v>365025</v>
      </c>
      <c r="D220" s="86"/>
      <c r="E220" s="86">
        <v>324046</v>
      </c>
      <c r="F220" s="86" t="s">
        <v>3250</v>
      </c>
      <c r="G220" s="86" t="s">
        <v>3250</v>
      </c>
      <c r="H220" s="86" t="s">
        <v>3251</v>
      </c>
      <c r="I220" s="86">
        <v>306.18382000000003</v>
      </c>
      <c r="J220" s="86">
        <v>19906197.042479299</v>
      </c>
      <c r="T220" s="85"/>
    </row>
    <row r="221" spans="1:20" s="84" customFormat="1">
      <c r="A221" s="83"/>
      <c r="B221" s="83"/>
      <c r="C221" s="83">
        <v>596072</v>
      </c>
      <c r="D221" s="83"/>
      <c r="E221" s="83">
        <v>518155</v>
      </c>
      <c r="F221" s="83" t="s">
        <v>4649</v>
      </c>
      <c r="G221" s="83" t="s">
        <v>4055</v>
      </c>
      <c r="H221" s="83" t="s">
        <v>4056</v>
      </c>
      <c r="I221" s="83">
        <v>352.11592000000002</v>
      </c>
      <c r="J221" s="83">
        <v>215300.33173289101</v>
      </c>
      <c r="T221" s="85"/>
    </row>
    <row r="222" spans="1:20" s="84" customFormat="1">
      <c r="A222" s="86"/>
      <c r="B222" s="86"/>
      <c r="C222" s="86">
        <v>592635</v>
      </c>
      <c r="D222" s="86"/>
      <c r="E222" s="86">
        <v>515182</v>
      </c>
      <c r="F222" s="86" t="s">
        <v>4650</v>
      </c>
      <c r="G222" s="86" t="s">
        <v>2874</v>
      </c>
      <c r="H222" s="86" t="s">
        <v>2875</v>
      </c>
      <c r="I222" s="86">
        <v>196.12732</v>
      </c>
      <c r="J222" s="86">
        <v>71085.159531737896</v>
      </c>
      <c r="T222" s="85"/>
    </row>
    <row r="223" spans="1:20" s="84" customFormat="1">
      <c r="A223" s="83"/>
      <c r="B223" s="83"/>
      <c r="C223" s="83">
        <v>566112</v>
      </c>
      <c r="D223" s="83"/>
      <c r="E223" s="83">
        <v>492112</v>
      </c>
      <c r="F223" s="83" t="s">
        <v>4651</v>
      </c>
      <c r="G223" s="83" t="s">
        <v>1744</v>
      </c>
      <c r="H223" s="83" t="s">
        <v>1745</v>
      </c>
      <c r="I223" s="83">
        <v>128.04747</v>
      </c>
      <c r="J223" s="83">
        <v>66114618.013265803</v>
      </c>
      <c r="T223" s="85"/>
    </row>
    <row r="224" spans="1:20" s="84" customFormat="1">
      <c r="A224" s="86"/>
      <c r="B224" s="86"/>
      <c r="C224" s="86">
        <v>575667</v>
      </c>
      <c r="D224" s="86"/>
      <c r="E224" s="86">
        <v>500494</v>
      </c>
      <c r="F224" s="86" t="s">
        <v>4652</v>
      </c>
      <c r="G224" s="86" t="s">
        <v>3016</v>
      </c>
      <c r="H224" s="86" t="s">
        <v>3017</v>
      </c>
      <c r="I224" s="86">
        <v>242.11565999999999</v>
      </c>
      <c r="J224" s="86">
        <v>96415110.792674094</v>
      </c>
      <c r="T224" s="85"/>
    </row>
    <row r="225" spans="1:20" s="84" customFormat="1">
      <c r="A225" s="83"/>
      <c r="B225" s="83" t="s">
        <v>4653</v>
      </c>
      <c r="C225" s="83">
        <v>13625920</v>
      </c>
      <c r="D225" s="83" t="s">
        <v>4654</v>
      </c>
      <c r="E225" s="83">
        <v>21864821</v>
      </c>
      <c r="F225" s="83" t="s">
        <v>4655</v>
      </c>
      <c r="G225" s="83" t="s">
        <v>2607</v>
      </c>
      <c r="H225" s="83" t="s">
        <v>2088</v>
      </c>
      <c r="I225" s="83">
        <v>198.08968999999999</v>
      </c>
      <c r="J225" s="83">
        <v>992127.70873030403</v>
      </c>
      <c r="T225" s="85"/>
    </row>
    <row r="226" spans="1:20" s="84" customFormat="1">
      <c r="A226" s="86"/>
      <c r="B226" s="86"/>
      <c r="C226" s="86">
        <v>558393</v>
      </c>
      <c r="D226" s="86"/>
      <c r="E226" s="86">
        <v>485401</v>
      </c>
      <c r="F226" s="86" t="s">
        <v>4211</v>
      </c>
      <c r="G226" s="86" t="s">
        <v>4211</v>
      </c>
      <c r="H226" s="86" t="s">
        <v>4212</v>
      </c>
      <c r="I226" s="86">
        <v>346.18229000000002</v>
      </c>
      <c r="J226" s="86">
        <v>111290.84422101401</v>
      </c>
      <c r="T226" s="85"/>
    </row>
    <row r="227" spans="1:20" s="84" customFormat="1">
      <c r="A227" s="83"/>
      <c r="B227" s="83"/>
      <c r="C227" s="83">
        <v>78387</v>
      </c>
      <c r="D227" s="83"/>
      <c r="E227" s="83">
        <v>70756</v>
      </c>
      <c r="F227" s="83" t="s">
        <v>4656</v>
      </c>
      <c r="G227" s="83" t="s">
        <v>3790</v>
      </c>
      <c r="H227" s="83" t="s">
        <v>3791</v>
      </c>
      <c r="I227" s="83">
        <v>273.19400999999999</v>
      </c>
      <c r="J227" s="83">
        <v>1972595.2642958099</v>
      </c>
      <c r="T227" s="85"/>
    </row>
    <row r="228" spans="1:20" s="84" customFormat="1">
      <c r="A228" s="86"/>
      <c r="B228" s="86"/>
      <c r="C228" s="86">
        <v>92466565</v>
      </c>
      <c r="D228" s="86"/>
      <c r="E228" s="86">
        <v>75148405</v>
      </c>
      <c r="F228" s="86" t="s">
        <v>4657</v>
      </c>
      <c r="G228" s="86" t="s">
        <v>1674</v>
      </c>
      <c r="H228" s="86" t="s">
        <v>1675</v>
      </c>
      <c r="I228" s="86">
        <v>168.07846000000001</v>
      </c>
      <c r="J228" s="86">
        <v>129378319.716471</v>
      </c>
      <c r="T228" s="85"/>
    </row>
    <row r="229" spans="1:20" s="84" customFormat="1">
      <c r="A229" s="83"/>
      <c r="B229" s="83"/>
      <c r="C229" s="83">
        <v>586145</v>
      </c>
      <c r="D229" s="83"/>
      <c r="E229" s="83">
        <v>509508</v>
      </c>
      <c r="F229" s="83" t="s">
        <v>1853</v>
      </c>
      <c r="G229" s="83" t="s">
        <v>1853</v>
      </c>
      <c r="H229" s="83" t="s">
        <v>1854</v>
      </c>
      <c r="I229" s="83">
        <v>196.10957999999999</v>
      </c>
      <c r="J229" s="83">
        <v>29214191.0982861</v>
      </c>
      <c r="T229" s="85"/>
    </row>
    <row r="230" spans="1:20" s="84" customFormat="1">
      <c r="A230" s="86"/>
      <c r="B230" s="86"/>
      <c r="C230" s="86">
        <v>135485137</v>
      </c>
      <c r="D230" s="86"/>
      <c r="E230" s="86">
        <v>1430041</v>
      </c>
      <c r="F230" s="86" t="s">
        <v>4658</v>
      </c>
      <c r="G230" s="86" t="s">
        <v>3826</v>
      </c>
      <c r="H230" s="86" t="s">
        <v>3827</v>
      </c>
      <c r="I230" s="86">
        <v>299.13756000000001</v>
      </c>
      <c r="J230" s="86">
        <v>1412470.2770054301</v>
      </c>
      <c r="T230" s="85"/>
    </row>
    <row r="231" spans="1:20" s="84" customFormat="1">
      <c r="A231" s="83"/>
      <c r="B231" s="83"/>
      <c r="C231" s="83">
        <v>3016654</v>
      </c>
      <c r="D231" s="83"/>
      <c r="E231" s="83">
        <v>2284570</v>
      </c>
      <c r="F231" s="83" t="s">
        <v>4659</v>
      </c>
      <c r="G231" s="83" t="s">
        <v>1898</v>
      </c>
      <c r="H231" s="83" t="s">
        <v>1567</v>
      </c>
      <c r="I231" s="83">
        <v>182.09423000000001</v>
      </c>
      <c r="J231" s="83">
        <v>25666298.442202501</v>
      </c>
      <c r="T231" s="85"/>
    </row>
    <row r="232" spans="1:20" s="84" customFormat="1">
      <c r="A232" s="86" t="s">
        <v>4660</v>
      </c>
      <c r="B232" s="86"/>
      <c r="C232" s="86">
        <v>13308867</v>
      </c>
      <c r="D232" s="86" t="s">
        <v>4661</v>
      </c>
      <c r="E232" s="86">
        <v>26771417</v>
      </c>
      <c r="F232" s="86" t="s">
        <v>4662</v>
      </c>
      <c r="G232" s="86" t="s">
        <v>1805</v>
      </c>
      <c r="H232" s="86" t="s">
        <v>1806</v>
      </c>
      <c r="I232" s="86">
        <v>220.10977</v>
      </c>
      <c r="J232" s="86">
        <v>37989567.244964302</v>
      </c>
      <c r="T232" s="85"/>
    </row>
    <row r="233" spans="1:20" s="84" customFormat="1">
      <c r="A233" s="83"/>
      <c r="B233" s="83"/>
      <c r="C233" s="83">
        <v>227118</v>
      </c>
      <c r="D233" s="83" t="s">
        <v>4663</v>
      </c>
      <c r="E233" s="83">
        <v>197568</v>
      </c>
      <c r="F233" s="83" t="s">
        <v>3349</v>
      </c>
      <c r="G233" s="83" t="s">
        <v>3349</v>
      </c>
      <c r="H233" s="83" t="s">
        <v>1397</v>
      </c>
      <c r="I233" s="83">
        <v>236.14149</v>
      </c>
      <c r="J233" s="83">
        <v>12928447.6412508</v>
      </c>
      <c r="T233" s="85"/>
    </row>
    <row r="234" spans="1:20" s="84" customFormat="1">
      <c r="A234" s="86"/>
      <c r="B234" s="86"/>
      <c r="C234" s="86">
        <v>538063</v>
      </c>
      <c r="D234" s="86"/>
      <c r="E234" s="86">
        <v>468597</v>
      </c>
      <c r="F234" s="86" t="s">
        <v>2340</v>
      </c>
      <c r="G234" s="86" t="s">
        <v>2340</v>
      </c>
      <c r="H234" s="86" t="s">
        <v>2160</v>
      </c>
      <c r="I234" s="86">
        <v>238.15648999999999</v>
      </c>
      <c r="J234" s="86">
        <v>4542309.79747828</v>
      </c>
      <c r="T234" s="85"/>
    </row>
    <row r="235" spans="1:20" s="84" customFormat="1">
      <c r="A235" s="83"/>
      <c r="B235" s="83"/>
      <c r="C235" s="83">
        <v>616427</v>
      </c>
      <c r="D235" s="83"/>
      <c r="E235" s="83">
        <v>535725</v>
      </c>
      <c r="F235" s="83" t="s">
        <v>4262</v>
      </c>
      <c r="G235" s="83" t="s">
        <v>4262</v>
      </c>
      <c r="H235" s="83" t="s">
        <v>4263</v>
      </c>
      <c r="I235" s="83">
        <v>412.13742999999999</v>
      </c>
      <c r="J235" s="83">
        <v>57018.488173562102</v>
      </c>
      <c r="T235" s="85"/>
    </row>
    <row r="236" spans="1:20" s="84" customFormat="1">
      <c r="A236" s="86"/>
      <c r="B236" s="86"/>
      <c r="C236" s="86">
        <v>268472</v>
      </c>
      <c r="D236" s="86" t="s">
        <v>4664</v>
      </c>
      <c r="E236" s="86">
        <v>235995</v>
      </c>
      <c r="F236" s="86" t="s">
        <v>4665</v>
      </c>
      <c r="G236" s="86" t="s">
        <v>3923</v>
      </c>
      <c r="H236" s="86" t="s">
        <v>3924</v>
      </c>
      <c r="I236" s="86">
        <v>215.11571000000001</v>
      </c>
      <c r="J236" s="86">
        <v>503595.58804191003</v>
      </c>
      <c r="T236" s="85"/>
    </row>
    <row r="237" spans="1:20" s="84" customFormat="1">
      <c r="A237" s="83"/>
      <c r="B237" s="83"/>
      <c r="C237" s="83">
        <v>610641</v>
      </c>
      <c r="D237" s="83"/>
      <c r="E237" s="83">
        <v>530827</v>
      </c>
      <c r="F237" s="83" t="s">
        <v>4666</v>
      </c>
      <c r="G237" s="83" t="s">
        <v>2561</v>
      </c>
      <c r="H237" s="83" t="s">
        <v>2562</v>
      </c>
      <c r="I237" s="83">
        <v>238.08409</v>
      </c>
      <c r="J237" s="83">
        <v>1404024.9446910601</v>
      </c>
      <c r="T237" s="85"/>
    </row>
    <row r="238" spans="1:20" s="84" customFormat="1">
      <c r="A238" s="86"/>
      <c r="B238" s="86"/>
      <c r="C238" s="86">
        <v>562682</v>
      </c>
      <c r="D238" s="86"/>
      <c r="E238" s="86">
        <v>489138</v>
      </c>
      <c r="F238" s="86" t="s">
        <v>4117</v>
      </c>
      <c r="G238" s="86" t="s">
        <v>4117</v>
      </c>
      <c r="H238" s="86" t="s">
        <v>4118</v>
      </c>
      <c r="I238" s="86">
        <v>250.08015</v>
      </c>
      <c r="J238" s="86">
        <v>168863.482180316</v>
      </c>
      <c r="T238" s="85"/>
    </row>
    <row r="239" spans="1:20" s="84" customFormat="1">
      <c r="A239" s="83"/>
      <c r="B239" s="83"/>
      <c r="C239" s="83">
        <v>67864</v>
      </c>
      <c r="D239" s="83" t="s">
        <v>4667</v>
      </c>
      <c r="E239" s="83">
        <v>61181</v>
      </c>
      <c r="F239" s="83" t="s">
        <v>4668</v>
      </c>
      <c r="G239" s="83" t="s">
        <v>1863</v>
      </c>
      <c r="H239" s="83" t="s">
        <v>1864</v>
      </c>
      <c r="I239" s="83">
        <v>168.03992</v>
      </c>
      <c r="J239" s="83">
        <v>28817841.991067301</v>
      </c>
      <c r="T239" s="85"/>
    </row>
    <row r="240" spans="1:20" s="84" customFormat="1">
      <c r="A240" s="86"/>
      <c r="B240" s="86"/>
      <c r="C240" s="86">
        <v>109645</v>
      </c>
      <c r="D240" s="86" t="s">
        <v>4669</v>
      </c>
      <c r="E240" s="86">
        <v>98546</v>
      </c>
      <c r="F240" s="86" t="s">
        <v>4670</v>
      </c>
      <c r="G240" s="86" t="s">
        <v>2647</v>
      </c>
      <c r="H240" s="86" t="s">
        <v>2648</v>
      </c>
      <c r="I240" s="86">
        <v>108.01889</v>
      </c>
      <c r="J240" s="86">
        <v>746701.600131755</v>
      </c>
      <c r="T240" s="85"/>
    </row>
    <row r="241" spans="1:20" s="84" customFormat="1">
      <c r="A241" s="83"/>
      <c r="B241" s="83"/>
      <c r="C241" s="83">
        <v>546234</v>
      </c>
      <c r="D241" s="83"/>
      <c r="E241" s="83">
        <v>475455</v>
      </c>
      <c r="F241" s="83" t="s">
        <v>4671</v>
      </c>
      <c r="G241" s="83" t="s">
        <v>3735</v>
      </c>
      <c r="H241" s="83" t="s">
        <v>3736</v>
      </c>
      <c r="I241" s="83">
        <v>346.27253999999999</v>
      </c>
      <c r="J241" s="83">
        <v>2634141.51238717</v>
      </c>
      <c r="T241" s="85"/>
    </row>
    <row r="242" spans="1:20" s="84" customFormat="1">
      <c r="A242" s="86"/>
      <c r="B242" s="86"/>
      <c r="C242" s="86">
        <v>544046</v>
      </c>
      <c r="D242" s="86"/>
      <c r="E242" s="86">
        <v>473569</v>
      </c>
      <c r="F242" s="86" t="s">
        <v>2051</v>
      </c>
      <c r="G242" s="86" t="s">
        <v>2051</v>
      </c>
      <c r="H242" s="86" t="s">
        <v>2052</v>
      </c>
      <c r="I242" s="86">
        <v>194.16665</v>
      </c>
      <c r="J242" s="86">
        <v>12389257.056849601</v>
      </c>
      <c r="T242" s="85"/>
    </row>
    <row r="243" spans="1:20" s="84" customFormat="1">
      <c r="A243" s="83"/>
      <c r="B243" s="83"/>
      <c r="C243" s="83">
        <v>556183</v>
      </c>
      <c r="D243" s="83" t="s">
        <v>4672</v>
      </c>
      <c r="E243" s="83">
        <v>483550</v>
      </c>
      <c r="F243" s="83" t="s">
        <v>2101</v>
      </c>
      <c r="G243" s="83" t="s">
        <v>2101</v>
      </c>
      <c r="H243" s="83" t="s">
        <v>2102</v>
      </c>
      <c r="I243" s="83">
        <v>150.00092000000001</v>
      </c>
      <c r="J243" s="83">
        <v>10711708.2886946</v>
      </c>
      <c r="T243" s="85"/>
    </row>
    <row r="244" spans="1:20" s="84" customFormat="1">
      <c r="A244" s="86"/>
      <c r="B244" s="86" t="s">
        <v>663</v>
      </c>
      <c r="C244" s="86">
        <v>6331148</v>
      </c>
      <c r="D244" s="86" t="s">
        <v>1079</v>
      </c>
      <c r="E244" s="86">
        <v>96916</v>
      </c>
      <c r="F244" s="86" t="s">
        <v>1080</v>
      </c>
      <c r="G244" s="86" t="s">
        <v>1081</v>
      </c>
      <c r="H244" s="86" t="s">
        <v>1082</v>
      </c>
      <c r="I244" s="86">
        <v>132.07792000000001</v>
      </c>
      <c r="J244" s="86">
        <v>67987604.323771194</v>
      </c>
      <c r="T244" s="85"/>
    </row>
    <row r="245" spans="1:20" s="84" customFormat="1">
      <c r="A245" s="83"/>
      <c r="B245" s="83"/>
      <c r="C245" s="83">
        <v>551595</v>
      </c>
      <c r="D245" s="83"/>
      <c r="E245" s="83">
        <v>479850</v>
      </c>
      <c r="F245" s="83" t="s">
        <v>4673</v>
      </c>
      <c r="G245" s="83" t="s">
        <v>1717</v>
      </c>
      <c r="H245" s="83" t="s">
        <v>1718</v>
      </c>
      <c r="I245" s="83">
        <v>156.07624999999999</v>
      </c>
      <c r="J245" s="83">
        <v>80055429.712792203</v>
      </c>
      <c r="T245" s="85"/>
    </row>
    <row r="246" spans="1:20" s="84" customFormat="1">
      <c r="A246" s="86"/>
      <c r="B246" s="86"/>
      <c r="C246" s="86">
        <v>536143</v>
      </c>
      <c r="D246" s="86"/>
      <c r="E246" s="86">
        <v>466993</v>
      </c>
      <c r="F246" s="86" t="s">
        <v>1855</v>
      </c>
      <c r="G246" s="86" t="s">
        <v>1855</v>
      </c>
      <c r="H246" s="86" t="s">
        <v>1856</v>
      </c>
      <c r="I246" s="86">
        <v>260.23396000000002</v>
      </c>
      <c r="J246" s="86">
        <v>29153323.407625601</v>
      </c>
      <c r="T246" s="85"/>
    </row>
    <row r="247" spans="1:20" s="84" customFormat="1">
      <c r="A247" s="83"/>
      <c r="B247" s="83"/>
      <c r="C247" s="83">
        <v>529415</v>
      </c>
      <c r="D247" s="83"/>
      <c r="E247" s="83">
        <v>461388</v>
      </c>
      <c r="F247" s="83" t="s">
        <v>4674</v>
      </c>
      <c r="G247" s="83" t="s">
        <v>2842</v>
      </c>
      <c r="H247" s="83" t="s">
        <v>2843</v>
      </c>
      <c r="I247" s="83">
        <v>222.14571000000001</v>
      </c>
      <c r="J247" s="83">
        <v>116017.90156494</v>
      </c>
      <c r="T247" s="85"/>
    </row>
    <row r="248" spans="1:20" s="84" customFormat="1">
      <c r="A248" s="86"/>
      <c r="B248" s="86"/>
      <c r="C248" s="86">
        <v>602733</v>
      </c>
      <c r="D248" s="86"/>
      <c r="E248" s="86">
        <v>523928</v>
      </c>
      <c r="F248" s="86" t="s">
        <v>1792</v>
      </c>
      <c r="G248" s="86" t="s">
        <v>1792</v>
      </c>
      <c r="H248" s="86" t="s">
        <v>1793</v>
      </c>
      <c r="I248" s="86">
        <v>182.09152</v>
      </c>
      <c r="J248" s="86">
        <v>41096394.919518404</v>
      </c>
      <c r="T248" s="85"/>
    </row>
    <row r="249" spans="1:20" s="84" customFormat="1">
      <c r="A249" s="83"/>
      <c r="B249" s="83"/>
      <c r="C249" s="83">
        <v>568974</v>
      </c>
      <c r="D249" s="83" t="s">
        <v>4675</v>
      </c>
      <c r="E249" s="83">
        <v>494658</v>
      </c>
      <c r="F249" s="83" t="s">
        <v>4676</v>
      </c>
      <c r="G249" s="83" t="s">
        <v>1859</v>
      </c>
      <c r="H249" s="83" t="s">
        <v>1860</v>
      </c>
      <c r="I249" s="83">
        <v>147.10443000000001</v>
      </c>
      <c r="J249" s="83">
        <v>29133520.606898401</v>
      </c>
      <c r="T249" s="85"/>
    </row>
    <row r="250" spans="1:20" s="84" customFormat="1">
      <c r="A250" s="86"/>
      <c r="B250" s="86"/>
      <c r="C250" s="86">
        <v>554092</v>
      </c>
      <c r="D250" s="86"/>
      <c r="E250" s="86">
        <v>481828</v>
      </c>
      <c r="F250" s="86" t="s">
        <v>1773</v>
      </c>
      <c r="G250" s="86" t="s">
        <v>1773</v>
      </c>
      <c r="H250" s="86" t="s">
        <v>1774</v>
      </c>
      <c r="I250" s="86">
        <v>248.19836000000001</v>
      </c>
      <c r="J250" s="86">
        <v>49141643.392752796</v>
      </c>
      <c r="T250" s="85"/>
    </row>
    <row r="251" spans="1:20" s="84" customFormat="1">
      <c r="A251" s="83"/>
      <c r="B251" s="83"/>
      <c r="C251" s="83">
        <v>554096</v>
      </c>
      <c r="D251" s="83"/>
      <c r="E251" s="83">
        <v>481832</v>
      </c>
      <c r="F251" s="83" t="s">
        <v>2504</v>
      </c>
      <c r="G251" s="83" t="s">
        <v>2504</v>
      </c>
      <c r="H251" s="83" t="s">
        <v>2505</v>
      </c>
      <c r="I251" s="83">
        <v>220.16655</v>
      </c>
      <c r="J251" s="83">
        <v>2176823.8492878</v>
      </c>
      <c r="T251" s="85"/>
    </row>
    <row r="252" spans="1:20" s="84" customFormat="1">
      <c r="A252" s="86"/>
      <c r="B252" s="86"/>
      <c r="C252" s="86">
        <v>283379</v>
      </c>
      <c r="D252" s="86"/>
      <c r="E252" s="86">
        <v>249621</v>
      </c>
      <c r="F252" s="86" t="s">
        <v>2603</v>
      </c>
      <c r="G252" s="86" t="s">
        <v>2603</v>
      </c>
      <c r="H252" s="86" t="s">
        <v>2604</v>
      </c>
      <c r="I252" s="86">
        <v>112.05025999999999</v>
      </c>
      <c r="J252" s="86">
        <v>1009003.18968137</v>
      </c>
      <c r="T252" s="85"/>
    </row>
    <row r="253" spans="1:20" s="84" customFormat="1">
      <c r="A253" s="83"/>
      <c r="B253" s="83"/>
      <c r="C253" s="83">
        <v>18302</v>
      </c>
      <c r="D253" s="83" t="s">
        <v>4677</v>
      </c>
      <c r="E253" s="83">
        <v>17287</v>
      </c>
      <c r="F253" s="83" t="s">
        <v>1794</v>
      </c>
      <c r="G253" s="83" t="s">
        <v>1794</v>
      </c>
      <c r="H253" s="83" t="s">
        <v>1795</v>
      </c>
      <c r="I253" s="83">
        <v>106.06307</v>
      </c>
      <c r="J253" s="83">
        <v>40860991.907476902</v>
      </c>
      <c r="T253" s="85"/>
    </row>
    <row r="254" spans="1:20" s="84" customFormat="1">
      <c r="A254" s="86"/>
      <c r="B254" s="86"/>
      <c r="C254" s="86">
        <v>563972</v>
      </c>
      <c r="D254" s="86"/>
      <c r="E254" s="86">
        <v>490300</v>
      </c>
      <c r="F254" s="86" t="s">
        <v>4678</v>
      </c>
      <c r="G254" s="86" t="s">
        <v>4076</v>
      </c>
      <c r="H254" s="86" t="s">
        <v>4077</v>
      </c>
      <c r="I254" s="86">
        <v>320.10921000000002</v>
      </c>
      <c r="J254" s="86">
        <v>196205.37083103499</v>
      </c>
      <c r="T254" s="85"/>
    </row>
    <row r="255" spans="1:20" s="84" customFormat="1">
      <c r="A255" s="83"/>
      <c r="B255" s="83"/>
      <c r="C255" s="83">
        <v>103699</v>
      </c>
      <c r="D255" s="83" t="s">
        <v>4679</v>
      </c>
      <c r="E255" s="83">
        <v>93624</v>
      </c>
      <c r="F255" s="83" t="s">
        <v>2431</v>
      </c>
      <c r="G255" s="83" t="s">
        <v>2431</v>
      </c>
      <c r="H255" s="83" t="s">
        <v>2432</v>
      </c>
      <c r="I255" s="83">
        <v>178.12003999999999</v>
      </c>
      <c r="J255" s="83">
        <v>3010476.5173200001</v>
      </c>
      <c r="T255" s="85"/>
    </row>
    <row r="256" spans="1:20" s="84" customFormat="1">
      <c r="A256" s="86"/>
      <c r="B256" s="86"/>
      <c r="C256" s="86">
        <v>15522</v>
      </c>
      <c r="D256" s="86" t="s">
        <v>4680</v>
      </c>
      <c r="E256" s="86">
        <v>14767</v>
      </c>
      <c r="F256" s="86" t="s">
        <v>4681</v>
      </c>
      <c r="G256" s="86" t="s">
        <v>2047</v>
      </c>
      <c r="H256" s="86" t="s">
        <v>1737</v>
      </c>
      <c r="I256" s="86">
        <v>172.07336000000001</v>
      </c>
      <c r="J256" s="86">
        <v>12561376.088261699</v>
      </c>
      <c r="T256" s="85"/>
    </row>
    <row r="257" spans="1:20" s="84" customFormat="1">
      <c r="A257" s="83"/>
      <c r="B257" s="83"/>
      <c r="C257" s="83">
        <v>13601</v>
      </c>
      <c r="D257" s="83" t="s">
        <v>4682</v>
      </c>
      <c r="E257" s="83">
        <v>13012</v>
      </c>
      <c r="F257" s="83" t="s">
        <v>1903</v>
      </c>
      <c r="G257" s="83" t="s">
        <v>1903</v>
      </c>
      <c r="H257" s="83" t="s">
        <v>1904</v>
      </c>
      <c r="I257" s="83">
        <v>116.08368</v>
      </c>
      <c r="J257" s="83">
        <v>24637832.1626903</v>
      </c>
      <c r="T257" s="85"/>
    </row>
    <row r="258" spans="1:20" s="84" customFormat="1">
      <c r="A258" s="86"/>
      <c r="B258" s="86"/>
      <c r="C258" s="86">
        <v>89554</v>
      </c>
      <c r="D258" s="86" t="s">
        <v>4683</v>
      </c>
      <c r="E258" s="86">
        <v>80824</v>
      </c>
      <c r="F258" s="86" t="s">
        <v>1626</v>
      </c>
      <c r="G258" s="86" t="s">
        <v>1626</v>
      </c>
      <c r="H258" s="86" t="s">
        <v>1250</v>
      </c>
      <c r="I258" s="86">
        <v>158.05778000000001</v>
      </c>
      <c r="J258" s="86">
        <v>222494750.194408</v>
      </c>
      <c r="T258" s="85"/>
    </row>
    <row r="259" spans="1:20" s="84" customFormat="1">
      <c r="A259" s="83"/>
      <c r="B259" s="83"/>
      <c r="C259" s="83">
        <v>547788</v>
      </c>
      <c r="D259" s="83"/>
      <c r="E259" s="83">
        <v>476773</v>
      </c>
      <c r="F259" s="83" t="s">
        <v>4684</v>
      </c>
      <c r="G259" s="83" t="s">
        <v>3592</v>
      </c>
      <c r="H259" s="83" t="s">
        <v>3593</v>
      </c>
      <c r="I259" s="83">
        <v>198.05591000000001</v>
      </c>
      <c r="J259" s="83">
        <v>5496878.3803743003</v>
      </c>
      <c r="T259" s="85"/>
    </row>
    <row r="260" spans="1:20" s="84" customFormat="1">
      <c r="A260" s="86"/>
      <c r="B260" s="86"/>
      <c r="C260" s="86">
        <v>547785</v>
      </c>
      <c r="D260" s="86"/>
      <c r="E260" s="86">
        <v>476771</v>
      </c>
      <c r="F260" s="86" t="s">
        <v>4685</v>
      </c>
      <c r="G260" s="86" t="s">
        <v>1622</v>
      </c>
      <c r="H260" s="86" t="s">
        <v>1623</v>
      </c>
      <c r="I260" s="86">
        <v>120.07855000000001</v>
      </c>
      <c r="J260" s="86">
        <v>240337754.32982001</v>
      </c>
      <c r="T260" s="85"/>
    </row>
    <row r="261" spans="1:20" s="84" customFormat="1">
      <c r="A261" s="83"/>
      <c r="B261" s="83"/>
      <c r="C261" s="83">
        <v>607299</v>
      </c>
      <c r="D261" s="83"/>
      <c r="E261" s="83">
        <v>527897</v>
      </c>
      <c r="F261" s="83" t="s">
        <v>4686</v>
      </c>
      <c r="G261" s="83" t="s">
        <v>2836</v>
      </c>
      <c r="H261" s="83" t="s">
        <v>2837</v>
      </c>
      <c r="I261" s="83">
        <v>196.08902</v>
      </c>
      <c r="J261" s="83">
        <v>117841.980400079</v>
      </c>
      <c r="T261" s="85"/>
    </row>
    <row r="262" spans="1:20" s="84" customFormat="1">
      <c r="A262" s="86"/>
      <c r="B262" s="86"/>
      <c r="C262" s="86">
        <v>543389</v>
      </c>
      <c r="D262" s="86"/>
      <c r="E262" s="86">
        <v>473062</v>
      </c>
      <c r="F262" s="86" t="s">
        <v>2077</v>
      </c>
      <c r="G262" s="86" t="s">
        <v>2077</v>
      </c>
      <c r="H262" s="86" t="s">
        <v>2078</v>
      </c>
      <c r="I262" s="86">
        <v>232.13104000000001</v>
      </c>
      <c r="J262" s="86">
        <v>11521064.2878723</v>
      </c>
      <c r="T262" s="85"/>
    </row>
    <row r="263" spans="1:20" s="84" customFormat="1">
      <c r="A263" s="83"/>
      <c r="B263" s="83"/>
      <c r="C263" s="83">
        <v>352493</v>
      </c>
      <c r="D263" s="83"/>
      <c r="E263" s="83">
        <v>312969</v>
      </c>
      <c r="F263" s="83" t="s">
        <v>3302</v>
      </c>
      <c r="G263" s="83" t="s">
        <v>3302</v>
      </c>
      <c r="H263" s="83" t="s">
        <v>3303</v>
      </c>
      <c r="I263" s="83">
        <v>152.01381000000001</v>
      </c>
      <c r="J263" s="83">
        <v>15831770.640447101</v>
      </c>
      <c r="T263" s="85"/>
    </row>
    <row r="264" spans="1:20" s="84" customFormat="1">
      <c r="A264" s="86"/>
      <c r="B264" s="86"/>
      <c r="C264" s="86">
        <v>538305</v>
      </c>
      <c r="D264" s="86"/>
      <c r="E264" s="86">
        <v>468785</v>
      </c>
      <c r="F264" s="86" t="s">
        <v>4687</v>
      </c>
      <c r="G264" s="86" t="s">
        <v>2675</v>
      </c>
      <c r="H264" s="86" t="s">
        <v>1892</v>
      </c>
      <c r="I264" s="86">
        <v>202.12083999999999</v>
      </c>
      <c r="J264" s="86">
        <v>611819.37553851097</v>
      </c>
      <c r="T264" s="85"/>
    </row>
    <row r="265" spans="1:20" s="84" customFormat="1">
      <c r="A265" s="83"/>
      <c r="B265" s="83"/>
      <c r="C265" s="83">
        <v>630</v>
      </c>
      <c r="D265" s="83"/>
      <c r="E265" s="83">
        <v>21232586</v>
      </c>
      <c r="F265" s="83" t="s">
        <v>4688</v>
      </c>
      <c r="G265" s="83" t="s">
        <v>3739</v>
      </c>
      <c r="H265" s="83" t="s">
        <v>3540</v>
      </c>
      <c r="I265" s="83">
        <v>190.04736</v>
      </c>
      <c r="J265" s="83">
        <v>2625918.9928913498</v>
      </c>
      <c r="T265" s="85"/>
    </row>
    <row r="266" spans="1:20" s="84" customFormat="1">
      <c r="A266" s="86" t="s">
        <v>4689</v>
      </c>
      <c r="B266" s="86"/>
      <c r="C266" s="86">
        <v>5367390</v>
      </c>
      <c r="D266" s="86" t="s">
        <v>4690</v>
      </c>
      <c r="E266" s="86">
        <v>4518902</v>
      </c>
      <c r="F266" s="86" t="s">
        <v>1587</v>
      </c>
      <c r="G266" s="86" t="s">
        <v>1587</v>
      </c>
      <c r="H266" s="86" t="s">
        <v>1588</v>
      </c>
      <c r="I266" s="86">
        <v>94.078659999999999</v>
      </c>
      <c r="J266" s="86">
        <v>637017845.69732594</v>
      </c>
      <c r="T266" s="85"/>
    </row>
    <row r="267" spans="1:20" s="84" customFormat="1">
      <c r="A267" s="83"/>
      <c r="B267" s="83"/>
      <c r="C267" s="83">
        <v>138310</v>
      </c>
      <c r="D267" s="83" t="s">
        <v>4691</v>
      </c>
      <c r="E267" s="83">
        <v>121943</v>
      </c>
      <c r="F267" s="83" t="s">
        <v>4692</v>
      </c>
      <c r="G267" s="83" t="s">
        <v>1719</v>
      </c>
      <c r="H267" s="83" t="s">
        <v>1720</v>
      </c>
      <c r="I267" s="83">
        <v>90.047399999999996</v>
      </c>
      <c r="J267" s="83">
        <v>78990312.119273603</v>
      </c>
      <c r="T267" s="85"/>
    </row>
    <row r="268" spans="1:20" s="84" customFormat="1">
      <c r="A268" s="86"/>
      <c r="B268" s="86"/>
      <c r="C268" s="86">
        <v>141248</v>
      </c>
      <c r="D268" s="86"/>
      <c r="E268" s="86">
        <v>124594</v>
      </c>
      <c r="F268" s="86" t="s">
        <v>4693</v>
      </c>
      <c r="G268" s="86" t="s">
        <v>3966</v>
      </c>
      <c r="H268" s="86" t="s">
        <v>3967</v>
      </c>
      <c r="I268" s="86">
        <v>390.12702000000002</v>
      </c>
      <c r="J268" s="86">
        <v>327537.84126160998</v>
      </c>
      <c r="T268" s="85"/>
    </row>
    <row r="269" spans="1:20" s="84" customFormat="1">
      <c r="A269" s="83"/>
      <c r="B269" s="83"/>
      <c r="C269" s="83">
        <v>10820887</v>
      </c>
      <c r="D269" s="83"/>
      <c r="E269" s="83">
        <v>8996189</v>
      </c>
      <c r="F269" s="83" t="s">
        <v>4694</v>
      </c>
      <c r="G269" s="83" t="s">
        <v>1568</v>
      </c>
      <c r="H269" s="83" t="s">
        <v>1569</v>
      </c>
      <c r="I269" s="83">
        <v>162.12528</v>
      </c>
      <c r="J269" s="83">
        <v>1070246929.34876</v>
      </c>
      <c r="T269" s="85"/>
    </row>
    <row r="270" spans="1:20" s="84" customFormat="1">
      <c r="A270" s="86"/>
      <c r="B270" s="86"/>
      <c r="C270" s="86">
        <v>4520498</v>
      </c>
      <c r="D270" s="86"/>
      <c r="E270" s="86">
        <v>4520498</v>
      </c>
      <c r="F270" s="86" t="s">
        <v>1884</v>
      </c>
      <c r="G270" s="86" t="s">
        <v>1884</v>
      </c>
      <c r="H270" s="86" t="s">
        <v>1885</v>
      </c>
      <c r="I270" s="86">
        <v>104.06269</v>
      </c>
      <c r="J270" s="86">
        <v>26938355.349975701</v>
      </c>
      <c r="T270" s="85"/>
    </row>
    <row r="271" spans="1:20" s="84" customFormat="1">
      <c r="A271" s="83"/>
      <c r="B271" s="83"/>
      <c r="C271" s="83">
        <v>545000</v>
      </c>
      <c r="D271" s="83"/>
      <c r="E271" s="83">
        <v>474368</v>
      </c>
      <c r="F271" s="83" t="s">
        <v>4695</v>
      </c>
      <c r="G271" s="83" t="s">
        <v>2036</v>
      </c>
      <c r="H271" s="83" t="s">
        <v>2037</v>
      </c>
      <c r="I271" s="83">
        <v>194.09103999999999</v>
      </c>
      <c r="J271" s="83">
        <v>13369185.578906501</v>
      </c>
      <c r="T271" s="85"/>
    </row>
    <row r="272" spans="1:20" s="84" customFormat="1">
      <c r="A272" s="86" t="s">
        <v>148</v>
      </c>
      <c r="B272" s="86" t="s">
        <v>1137</v>
      </c>
      <c r="C272" s="86">
        <v>2519</v>
      </c>
      <c r="D272" s="86" t="s">
        <v>1138</v>
      </c>
      <c r="E272" s="86">
        <v>2424</v>
      </c>
      <c r="F272" s="86" t="s">
        <v>1139</v>
      </c>
      <c r="G272" s="86" t="s">
        <v>1140</v>
      </c>
      <c r="H272" s="86" t="s">
        <v>1141</v>
      </c>
      <c r="I272" s="86">
        <v>194.08080000000001</v>
      </c>
      <c r="J272" s="86">
        <v>763083.24503248301</v>
      </c>
      <c r="T272" s="85"/>
    </row>
    <row r="273" spans="1:20" s="84" customFormat="1">
      <c r="A273" s="83"/>
      <c r="B273" s="83"/>
      <c r="C273" s="83">
        <v>362097</v>
      </c>
      <c r="D273" s="83"/>
      <c r="E273" s="83">
        <v>321440</v>
      </c>
      <c r="F273" s="83" t="s">
        <v>3989</v>
      </c>
      <c r="G273" s="83" t="s">
        <v>3989</v>
      </c>
      <c r="H273" s="83" t="s">
        <v>3990</v>
      </c>
      <c r="I273" s="83">
        <v>268.12864999999999</v>
      </c>
      <c r="J273" s="83">
        <v>279383.527104031</v>
      </c>
      <c r="T273" s="85"/>
    </row>
    <row r="274" spans="1:20" s="84" customFormat="1">
      <c r="A274" s="86"/>
      <c r="B274" s="86"/>
      <c r="C274" s="86">
        <v>593084</v>
      </c>
      <c r="D274" s="86"/>
      <c r="E274" s="86">
        <v>515566</v>
      </c>
      <c r="F274" s="86" t="s">
        <v>4696</v>
      </c>
      <c r="G274" s="86" t="s">
        <v>4292</v>
      </c>
      <c r="H274" s="86" t="s">
        <v>4293</v>
      </c>
      <c r="I274" s="86">
        <v>448.21316000000002</v>
      </c>
      <c r="J274" s="86">
        <v>36459.175588477701</v>
      </c>
      <c r="T274" s="85"/>
    </row>
    <row r="275" spans="1:20" s="84" customFormat="1">
      <c r="A275" s="83"/>
      <c r="B275" s="83"/>
      <c r="C275" s="83">
        <v>584384</v>
      </c>
      <c r="D275" s="83"/>
      <c r="E275" s="83">
        <v>507958</v>
      </c>
      <c r="F275" s="83" t="s">
        <v>4697</v>
      </c>
      <c r="G275" s="83" t="s">
        <v>2091</v>
      </c>
      <c r="H275" s="83" t="s">
        <v>2092</v>
      </c>
      <c r="I275" s="83">
        <v>218.06894</v>
      </c>
      <c r="J275" s="83">
        <v>11055492.671327701</v>
      </c>
      <c r="T275" s="85"/>
    </row>
    <row r="276" spans="1:20" s="84" customFormat="1">
      <c r="A276" s="86"/>
      <c r="B276" s="86"/>
      <c r="C276" s="86">
        <v>101607649</v>
      </c>
      <c r="D276" s="86"/>
      <c r="E276" s="86">
        <v>526882</v>
      </c>
      <c r="F276" s="86" t="s">
        <v>4698</v>
      </c>
      <c r="G276" s="86" t="s">
        <v>2280</v>
      </c>
      <c r="H276" s="86" t="s">
        <v>2281</v>
      </c>
      <c r="I276" s="86">
        <v>276.07542999999998</v>
      </c>
      <c r="J276" s="86">
        <v>5703343.6369959395</v>
      </c>
      <c r="T276" s="85"/>
    </row>
    <row r="277" spans="1:20" s="84" customFormat="1">
      <c r="A277" s="83"/>
      <c r="B277" s="83"/>
      <c r="C277" s="83">
        <v>578688</v>
      </c>
      <c r="D277" s="83"/>
      <c r="E277" s="83">
        <v>503008</v>
      </c>
      <c r="F277" s="83" t="s">
        <v>3644</v>
      </c>
      <c r="G277" s="83" t="s">
        <v>3644</v>
      </c>
      <c r="H277" s="83" t="s">
        <v>3645</v>
      </c>
      <c r="I277" s="83">
        <v>362.15839999999997</v>
      </c>
      <c r="J277" s="83">
        <v>4223494.3003617199</v>
      </c>
      <c r="T277" s="85"/>
    </row>
    <row r="278" spans="1:20" s="84" customFormat="1">
      <c r="A278" s="86"/>
      <c r="B278" s="86"/>
      <c r="C278" s="86">
        <v>547741</v>
      </c>
      <c r="D278" s="86"/>
      <c r="E278" s="86">
        <v>476733</v>
      </c>
      <c r="F278" s="86" t="s">
        <v>4699</v>
      </c>
      <c r="G278" s="86" t="s">
        <v>2112</v>
      </c>
      <c r="H278" s="86" t="s">
        <v>2113</v>
      </c>
      <c r="I278" s="86">
        <v>190.12018</v>
      </c>
      <c r="J278" s="86">
        <v>9974069.7587147392</v>
      </c>
      <c r="T278" s="85"/>
    </row>
    <row r="279" spans="1:20" s="84" customFormat="1">
      <c r="A279" s="83"/>
      <c r="B279" s="83"/>
      <c r="C279" s="83">
        <v>5366975</v>
      </c>
      <c r="D279" s="83"/>
      <c r="E279" s="83">
        <v>4518626</v>
      </c>
      <c r="F279" s="83" t="s">
        <v>2024</v>
      </c>
      <c r="G279" s="83" t="s">
        <v>2024</v>
      </c>
      <c r="H279" s="83" t="s">
        <v>2025</v>
      </c>
      <c r="I279" s="83">
        <v>242.05795000000001</v>
      </c>
      <c r="J279" s="83">
        <v>14177342.545502899</v>
      </c>
      <c r="T279" s="85"/>
    </row>
    <row r="280" spans="1:20" s="84" customFormat="1">
      <c r="A280" s="86"/>
      <c r="B280" s="86"/>
      <c r="C280" s="86">
        <v>140180</v>
      </c>
      <c r="D280" s="86" t="s">
        <v>4700</v>
      </c>
      <c r="E280" s="86">
        <v>123622</v>
      </c>
      <c r="F280" s="86" t="s">
        <v>1925</v>
      </c>
      <c r="G280" s="86" t="s">
        <v>1925</v>
      </c>
      <c r="H280" s="86" t="s">
        <v>1926</v>
      </c>
      <c r="I280" s="86">
        <v>104.084</v>
      </c>
      <c r="J280" s="86">
        <v>20547823.3032028</v>
      </c>
      <c r="T280" s="85"/>
    </row>
    <row r="281" spans="1:20" s="84" customFormat="1">
      <c r="A281" s="83"/>
      <c r="B281" s="83"/>
      <c r="C281" s="83">
        <v>596171</v>
      </c>
      <c r="D281" s="83"/>
      <c r="E281" s="83">
        <v>4523838</v>
      </c>
      <c r="F281" s="83" t="s">
        <v>4701</v>
      </c>
      <c r="G281" s="83" t="s">
        <v>4049</v>
      </c>
      <c r="H281" s="83" t="s">
        <v>4050</v>
      </c>
      <c r="I281" s="83">
        <v>331.16325000000001</v>
      </c>
      <c r="J281" s="83">
        <v>223370.90255568799</v>
      </c>
      <c r="T281" s="85"/>
    </row>
    <row r="282" spans="1:20" s="84" customFormat="1">
      <c r="A282" s="86"/>
      <c r="B282" s="86"/>
      <c r="C282" s="86">
        <v>7908</v>
      </c>
      <c r="D282" s="86" t="s">
        <v>4702</v>
      </c>
      <c r="E282" s="86">
        <v>7620</v>
      </c>
      <c r="F282" s="86" t="s">
        <v>1779</v>
      </c>
      <c r="G282" s="86" t="s">
        <v>1779</v>
      </c>
      <c r="H282" s="86" t="s">
        <v>1780</v>
      </c>
      <c r="I282" s="86">
        <v>101.1207</v>
      </c>
      <c r="J282" s="86">
        <v>45516153.774281196</v>
      </c>
      <c r="T282" s="85"/>
    </row>
    <row r="283" spans="1:20" s="84" customFormat="1">
      <c r="A283" s="83"/>
      <c r="B283" s="83"/>
      <c r="C283" s="83">
        <v>588520</v>
      </c>
      <c r="D283" s="83"/>
      <c r="E283" s="83">
        <v>511581</v>
      </c>
      <c r="F283" s="83" t="s">
        <v>2676</v>
      </c>
      <c r="G283" s="83" t="s">
        <v>2676</v>
      </c>
      <c r="H283" s="83" t="s">
        <v>2677</v>
      </c>
      <c r="I283" s="83">
        <v>256.20424000000003</v>
      </c>
      <c r="J283" s="83">
        <v>610062.33837111504</v>
      </c>
      <c r="T283" s="85"/>
    </row>
    <row r="284" spans="1:20" s="84" customFormat="1">
      <c r="A284" s="86"/>
      <c r="B284" s="86"/>
      <c r="C284" s="86">
        <v>6427770</v>
      </c>
      <c r="D284" s="86"/>
      <c r="E284" s="86">
        <v>4933183</v>
      </c>
      <c r="F284" s="86" t="s">
        <v>2304</v>
      </c>
      <c r="G284" s="86" t="s">
        <v>2304</v>
      </c>
      <c r="H284" s="86" t="s">
        <v>1611</v>
      </c>
      <c r="I284" s="86">
        <v>106.07852</v>
      </c>
      <c r="J284" s="86">
        <v>5094373.6944284197</v>
      </c>
      <c r="T284" s="85"/>
    </row>
    <row r="285" spans="1:20" s="84" customFormat="1">
      <c r="A285" s="83"/>
      <c r="B285" s="83"/>
      <c r="C285" s="83">
        <v>261131</v>
      </c>
      <c r="D285" s="83"/>
      <c r="E285" s="83">
        <v>229230</v>
      </c>
      <c r="F285" s="83" t="s">
        <v>4703</v>
      </c>
      <c r="G285" s="83" t="s">
        <v>3037</v>
      </c>
      <c r="H285" s="83" t="s">
        <v>3038</v>
      </c>
      <c r="I285" s="83">
        <v>229.05896999999999</v>
      </c>
      <c r="J285" s="83">
        <v>75929503.271220595</v>
      </c>
      <c r="T285" s="85"/>
    </row>
    <row r="286" spans="1:20" s="84" customFormat="1">
      <c r="A286" s="86"/>
      <c r="B286" s="86"/>
      <c r="C286" s="86">
        <v>143697</v>
      </c>
      <c r="D286" s="86"/>
      <c r="E286" s="86">
        <v>126776</v>
      </c>
      <c r="F286" s="86" t="s">
        <v>2640</v>
      </c>
      <c r="G286" s="86" t="s">
        <v>2640</v>
      </c>
      <c r="H286" s="86" t="s">
        <v>2641</v>
      </c>
      <c r="I286" s="86">
        <v>156.09433000000001</v>
      </c>
      <c r="J286" s="86">
        <v>773894.24596001999</v>
      </c>
      <c r="T286" s="85"/>
    </row>
    <row r="287" spans="1:20" s="84" customFormat="1">
      <c r="A287" s="83"/>
      <c r="B287" s="83"/>
      <c r="C287" s="83">
        <v>12814879</v>
      </c>
      <c r="D287" s="83" t="s">
        <v>979</v>
      </c>
      <c r="E287" s="83">
        <v>470230</v>
      </c>
      <c r="F287" s="83" t="s">
        <v>980</v>
      </c>
      <c r="G287" s="83" t="s">
        <v>981</v>
      </c>
      <c r="H287" s="83" t="s">
        <v>982</v>
      </c>
      <c r="I287" s="83">
        <v>266.18790999999999</v>
      </c>
      <c r="J287" s="83">
        <v>6407432.8993720403</v>
      </c>
      <c r="T287" s="85"/>
    </row>
    <row r="288" spans="1:20" s="84" customFormat="1">
      <c r="A288" s="86"/>
      <c r="B288" s="86"/>
      <c r="C288" s="86">
        <v>24886701</v>
      </c>
      <c r="D288" s="86"/>
      <c r="E288" s="86">
        <v>58837672</v>
      </c>
      <c r="F288" s="86" t="s">
        <v>4704</v>
      </c>
      <c r="G288" s="86" t="s">
        <v>3388</v>
      </c>
      <c r="H288" s="86" t="s">
        <v>3389</v>
      </c>
      <c r="I288" s="86">
        <v>160.0368</v>
      </c>
      <c r="J288" s="86">
        <v>11114846.865917999</v>
      </c>
      <c r="T288" s="85"/>
    </row>
    <row r="289" spans="1:20" s="84" customFormat="1">
      <c r="A289" s="83"/>
      <c r="B289" s="83" t="s">
        <v>4705</v>
      </c>
      <c r="C289" s="83">
        <v>126517</v>
      </c>
      <c r="D289" s="83" t="s">
        <v>4706</v>
      </c>
      <c r="E289" s="83">
        <v>112421</v>
      </c>
      <c r="F289" s="83" t="s">
        <v>3817</v>
      </c>
      <c r="G289" s="83" t="s">
        <v>3817</v>
      </c>
      <c r="H289" s="83" t="s">
        <v>1362</v>
      </c>
      <c r="I289" s="83">
        <v>162.05229</v>
      </c>
      <c r="J289" s="83">
        <v>1492842.57002832</v>
      </c>
      <c r="T289" s="85"/>
    </row>
    <row r="290" spans="1:20" s="84" customFormat="1">
      <c r="A290" s="86"/>
      <c r="B290" s="86"/>
      <c r="C290" s="86">
        <v>565462</v>
      </c>
      <c r="D290" s="86"/>
      <c r="E290" s="86">
        <v>491536</v>
      </c>
      <c r="F290" s="86" t="s">
        <v>4111</v>
      </c>
      <c r="G290" s="86" t="s">
        <v>4111</v>
      </c>
      <c r="H290" s="86" t="s">
        <v>4112</v>
      </c>
      <c r="I290" s="86">
        <v>370.12684000000002</v>
      </c>
      <c r="J290" s="86">
        <v>171310.17000252299</v>
      </c>
      <c r="T290" s="85"/>
    </row>
    <row r="291" spans="1:20" s="84" customFormat="1">
      <c r="A291" s="83"/>
      <c r="B291" s="83"/>
      <c r="C291" s="83">
        <v>572850</v>
      </c>
      <c r="D291" s="83"/>
      <c r="E291" s="83">
        <v>498055</v>
      </c>
      <c r="F291" s="83" t="s">
        <v>4707</v>
      </c>
      <c r="G291" s="83" t="s">
        <v>2173</v>
      </c>
      <c r="H291" s="83" t="s">
        <v>2174</v>
      </c>
      <c r="I291" s="83">
        <v>127.06358</v>
      </c>
      <c r="J291" s="83">
        <v>7664122.80293837</v>
      </c>
      <c r="T291" s="85"/>
    </row>
    <row r="292" spans="1:20" s="84" customFormat="1">
      <c r="A292" s="86"/>
      <c r="B292" s="86"/>
      <c r="C292" s="86">
        <v>589360</v>
      </c>
      <c r="D292" s="86"/>
      <c r="E292" s="86">
        <v>512322</v>
      </c>
      <c r="F292" s="86" t="s">
        <v>3283</v>
      </c>
      <c r="G292" s="86" t="s">
        <v>3283</v>
      </c>
      <c r="H292" s="86" t="s">
        <v>3284</v>
      </c>
      <c r="I292" s="86">
        <v>232.09478999999999</v>
      </c>
      <c r="J292" s="86">
        <v>16684734.555202501</v>
      </c>
      <c r="T292" s="85"/>
    </row>
    <row r="293" spans="1:20" s="84" customFormat="1">
      <c r="A293" s="83"/>
      <c r="B293" s="83"/>
      <c r="C293" s="83">
        <v>5372959</v>
      </c>
      <c r="D293" s="83"/>
      <c r="E293" s="83">
        <v>4523106</v>
      </c>
      <c r="F293" s="83" t="s">
        <v>2475</v>
      </c>
      <c r="G293" s="83" t="s">
        <v>2475</v>
      </c>
      <c r="H293" s="83" t="s">
        <v>2476</v>
      </c>
      <c r="I293" s="83">
        <v>234.10727</v>
      </c>
      <c r="J293" s="83">
        <v>2414198.59924172</v>
      </c>
      <c r="T293" s="85"/>
    </row>
    <row r="294" spans="1:20" s="84" customFormat="1">
      <c r="A294" s="86"/>
      <c r="B294" s="86"/>
      <c r="C294" s="86">
        <v>542304</v>
      </c>
      <c r="D294" s="86"/>
      <c r="E294" s="86">
        <v>472254</v>
      </c>
      <c r="F294" s="86" t="s">
        <v>4708</v>
      </c>
      <c r="G294" s="86" t="s">
        <v>1946</v>
      </c>
      <c r="H294" s="86" t="s">
        <v>1947</v>
      </c>
      <c r="I294" s="86">
        <v>150.08913999999999</v>
      </c>
      <c r="J294" s="86">
        <v>18771954.168643702</v>
      </c>
      <c r="T294" s="85"/>
    </row>
    <row r="295" spans="1:20" s="84" customFormat="1">
      <c r="A295" s="83"/>
      <c r="B295" s="83"/>
      <c r="C295" s="83">
        <v>592877</v>
      </c>
      <c r="D295" s="83"/>
      <c r="E295" s="83">
        <v>515391</v>
      </c>
      <c r="F295" s="83" t="s">
        <v>3599</v>
      </c>
      <c r="G295" s="83" t="s">
        <v>3599</v>
      </c>
      <c r="H295" s="83" t="s">
        <v>3600</v>
      </c>
      <c r="I295" s="83">
        <v>344.22008</v>
      </c>
      <c r="J295" s="83">
        <v>5339701.1591282198</v>
      </c>
      <c r="T295" s="85"/>
    </row>
    <row r="296" spans="1:20" s="84" customFormat="1">
      <c r="A296" s="86"/>
      <c r="B296" s="86"/>
      <c r="C296" s="86">
        <v>13064</v>
      </c>
      <c r="D296" s="86" t="s">
        <v>4709</v>
      </c>
      <c r="E296" s="86">
        <v>12520</v>
      </c>
      <c r="F296" s="86" t="s">
        <v>1829</v>
      </c>
      <c r="G296" s="86" t="s">
        <v>1829</v>
      </c>
      <c r="H296" s="86" t="s">
        <v>1684</v>
      </c>
      <c r="I296" s="86">
        <v>200.10488000000001</v>
      </c>
      <c r="J296" s="86">
        <v>34840632.758424997</v>
      </c>
      <c r="T296" s="85"/>
    </row>
    <row r="297" spans="1:20" s="84" customFormat="1">
      <c r="A297" s="83"/>
      <c r="B297" s="83"/>
      <c r="C297" s="83">
        <v>70099</v>
      </c>
      <c r="D297" s="83" t="s">
        <v>4710</v>
      </c>
      <c r="E297" s="83">
        <v>63287</v>
      </c>
      <c r="F297" s="83" t="s">
        <v>4711</v>
      </c>
      <c r="G297" s="83" t="s">
        <v>1610</v>
      </c>
      <c r="H297" s="83" t="s">
        <v>1611</v>
      </c>
      <c r="I297" s="83">
        <v>106.07837000000001</v>
      </c>
      <c r="J297" s="83">
        <v>309663067.08687299</v>
      </c>
      <c r="T297" s="85"/>
    </row>
    <row r="298" spans="1:20" s="84" customFormat="1">
      <c r="A298" s="86"/>
      <c r="B298" s="86"/>
      <c r="C298" s="86">
        <v>16969</v>
      </c>
      <c r="D298" s="86" t="s">
        <v>4712</v>
      </c>
      <c r="E298" s="86">
        <v>16075</v>
      </c>
      <c r="F298" s="86" t="s">
        <v>4713</v>
      </c>
      <c r="G298" s="86" t="s">
        <v>1801</v>
      </c>
      <c r="H298" s="86" t="s">
        <v>1741</v>
      </c>
      <c r="I298" s="86">
        <v>120.09371</v>
      </c>
      <c r="J298" s="86">
        <v>38573010.456849404</v>
      </c>
      <c r="T298" s="85"/>
    </row>
    <row r="299" spans="1:20" s="84" customFormat="1">
      <c r="A299" s="83"/>
      <c r="B299" s="83"/>
      <c r="C299" s="83">
        <v>74400</v>
      </c>
      <c r="D299" s="83" t="s">
        <v>4714</v>
      </c>
      <c r="E299" s="83">
        <v>66992</v>
      </c>
      <c r="F299" s="83" t="s">
        <v>4715</v>
      </c>
      <c r="G299" s="83" t="s">
        <v>2886</v>
      </c>
      <c r="H299" s="83" t="s">
        <v>1808</v>
      </c>
      <c r="I299" s="83">
        <v>134.10971000000001</v>
      </c>
      <c r="J299" s="83">
        <v>51557.927968154298</v>
      </c>
      <c r="T299" s="85"/>
    </row>
    <row r="300" spans="1:20" s="84" customFormat="1">
      <c r="A300" s="86"/>
      <c r="B300" s="86"/>
      <c r="C300" s="86">
        <v>718928</v>
      </c>
      <c r="D300" s="86"/>
      <c r="E300" s="86">
        <v>627467</v>
      </c>
      <c r="F300" s="86" t="s">
        <v>4716</v>
      </c>
      <c r="G300" s="86" t="s">
        <v>4102</v>
      </c>
      <c r="H300" s="86" t="s">
        <v>4103</v>
      </c>
      <c r="I300" s="86">
        <v>259.06954000000002</v>
      </c>
      <c r="J300" s="86">
        <v>181448.12068277199</v>
      </c>
      <c r="T300" s="85"/>
    </row>
    <row r="301" spans="1:20" s="84" customFormat="1">
      <c r="A301" s="83"/>
      <c r="B301" s="83"/>
      <c r="C301" s="83">
        <v>587764</v>
      </c>
      <c r="D301" s="83"/>
      <c r="E301" s="83">
        <v>510909</v>
      </c>
      <c r="F301" s="83" t="s">
        <v>4717</v>
      </c>
      <c r="G301" s="83" t="s">
        <v>3209</v>
      </c>
      <c r="H301" s="83" t="s">
        <v>1868</v>
      </c>
      <c r="I301" s="83">
        <v>226.15694999999999</v>
      </c>
      <c r="J301" s="83">
        <v>24343550.076760601</v>
      </c>
      <c r="T301" s="85"/>
    </row>
    <row r="302" spans="1:20" s="84" customFormat="1">
      <c r="A302" s="86"/>
      <c r="B302" s="86"/>
      <c r="C302" s="86">
        <v>559492</v>
      </c>
      <c r="D302" s="86"/>
      <c r="E302" s="86">
        <v>486383</v>
      </c>
      <c r="F302" s="86" t="s">
        <v>4718</v>
      </c>
      <c r="G302" s="86" t="s">
        <v>2703</v>
      </c>
      <c r="H302" s="86" t="s">
        <v>2704</v>
      </c>
      <c r="I302" s="86">
        <v>258.12520000000001</v>
      </c>
      <c r="J302" s="86">
        <v>478913.958872332</v>
      </c>
      <c r="T302" s="85"/>
    </row>
    <row r="303" spans="1:20" s="84" customFormat="1">
      <c r="A303" s="83"/>
      <c r="B303" s="83"/>
      <c r="C303" s="83">
        <v>3245412</v>
      </c>
      <c r="D303" s="83"/>
      <c r="E303" s="83">
        <v>2496179</v>
      </c>
      <c r="F303" s="83" t="s">
        <v>4719</v>
      </c>
      <c r="G303" s="83" t="s">
        <v>1796</v>
      </c>
      <c r="H303" s="83" t="s">
        <v>1797</v>
      </c>
      <c r="I303" s="83">
        <v>210.08679000000001</v>
      </c>
      <c r="J303" s="83">
        <v>40221666.8600927</v>
      </c>
      <c r="T303" s="85"/>
    </row>
    <row r="304" spans="1:20" s="84" customFormat="1">
      <c r="A304" s="86"/>
      <c r="B304" s="86"/>
      <c r="C304" s="86">
        <v>574798</v>
      </c>
      <c r="D304" s="86"/>
      <c r="E304" s="86">
        <v>499780</v>
      </c>
      <c r="F304" s="86" t="s">
        <v>4720</v>
      </c>
      <c r="G304" s="86" t="s">
        <v>3449</v>
      </c>
      <c r="H304" s="86" t="s">
        <v>3450</v>
      </c>
      <c r="I304" s="86">
        <v>254.11902000000001</v>
      </c>
      <c r="J304" s="86">
        <v>9203796.8561256006</v>
      </c>
      <c r="T304" s="85"/>
    </row>
    <row r="305" spans="1:20" s="84" customFormat="1">
      <c r="A305" s="83"/>
      <c r="B305" s="83"/>
      <c r="C305" s="83">
        <v>865747</v>
      </c>
      <c r="D305" s="83"/>
      <c r="E305" s="83">
        <v>755987</v>
      </c>
      <c r="F305" s="83" t="s">
        <v>3719</v>
      </c>
      <c r="G305" s="83" t="s">
        <v>3719</v>
      </c>
      <c r="H305" s="83" t="s">
        <v>3720</v>
      </c>
      <c r="I305" s="83">
        <v>322.21870000000001</v>
      </c>
      <c r="J305" s="83">
        <v>2808556.5924589499</v>
      </c>
      <c r="T305" s="85"/>
    </row>
    <row r="306" spans="1:20" s="84" customFormat="1">
      <c r="A306" s="86"/>
      <c r="B306" s="86"/>
      <c r="C306" s="86">
        <v>5295760</v>
      </c>
      <c r="D306" s="86"/>
      <c r="E306" s="86">
        <v>4456456</v>
      </c>
      <c r="F306" s="86" t="s">
        <v>4065</v>
      </c>
      <c r="G306" s="86" t="s">
        <v>4065</v>
      </c>
      <c r="H306" s="86" t="s">
        <v>4066</v>
      </c>
      <c r="I306" s="86">
        <v>303.11133999999998</v>
      </c>
      <c r="J306" s="86">
        <v>203433.01503562499</v>
      </c>
      <c r="T306" s="85"/>
    </row>
    <row r="307" spans="1:20" s="84" customFormat="1">
      <c r="A307" s="83" t="s">
        <v>4721</v>
      </c>
      <c r="B307" s="83"/>
      <c r="C307" s="83">
        <v>57713072</v>
      </c>
      <c r="D307" s="83"/>
      <c r="E307" s="83">
        <v>60682439</v>
      </c>
      <c r="F307" s="83" t="s">
        <v>4722</v>
      </c>
      <c r="G307" s="83" t="s">
        <v>3080</v>
      </c>
      <c r="H307" s="83" t="s">
        <v>1614</v>
      </c>
      <c r="I307" s="83">
        <v>178.06263999999999</v>
      </c>
      <c r="J307" s="83">
        <v>56157707.358093299</v>
      </c>
      <c r="T307" s="85"/>
    </row>
    <row r="308" spans="1:20" s="84" customFormat="1">
      <c r="A308" s="86"/>
      <c r="B308" s="86"/>
      <c r="C308" s="86">
        <v>4919326</v>
      </c>
      <c r="D308" s="86"/>
      <c r="E308" s="86">
        <v>4101182</v>
      </c>
      <c r="F308" s="86" t="s">
        <v>4217</v>
      </c>
      <c r="G308" s="86" t="s">
        <v>4217</v>
      </c>
      <c r="H308" s="86" t="s">
        <v>4218</v>
      </c>
      <c r="I308" s="86">
        <v>360.09120000000001</v>
      </c>
      <c r="J308" s="86">
        <v>100912.224694569</v>
      </c>
      <c r="T308" s="85"/>
    </row>
    <row r="309" spans="1:20" s="84" customFormat="1">
      <c r="A309" s="83"/>
      <c r="B309" s="83"/>
      <c r="C309" s="83">
        <v>9601396</v>
      </c>
      <c r="D309" s="83"/>
      <c r="E309" s="83">
        <v>7875520</v>
      </c>
      <c r="F309" s="83" t="s">
        <v>4723</v>
      </c>
      <c r="G309" s="83" t="s">
        <v>2773</v>
      </c>
      <c r="H309" s="83" t="s">
        <v>2774</v>
      </c>
      <c r="I309" s="83">
        <v>203.10227</v>
      </c>
      <c r="J309" s="83">
        <v>221933.060510329</v>
      </c>
      <c r="T309" s="85"/>
    </row>
    <row r="310" spans="1:20" s="84" customFormat="1">
      <c r="A310" s="86"/>
      <c r="B310" s="86"/>
      <c r="C310" s="86" t="s">
        <v>4724</v>
      </c>
      <c r="D310" s="86" t="s">
        <v>4725</v>
      </c>
      <c r="E310" s="86">
        <v>22912736</v>
      </c>
      <c r="F310" s="86" t="s">
        <v>3545</v>
      </c>
      <c r="G310" s="86" t="s">
        <v>3545</v>
      </c>
      <c r="H310" s="86" t="s">
        <v>2061</v>
      </c>
      <c r="I310" s="86">
        <v>236.07217</v>
      </c>
      <c r="J310" s="86">
        <v>6588022.7045153696</v>
      </c>
      <c r="T310" s="85"/>
    </row>
    <row r="311" spans="1:20" s="84" customFormat="1">
      <c r="A311" s="83"/>
      <c r="B311" s="83"/>
      <c r="C311" s="83">
        <v>265799</v>
      </c>
      <c r="D311" s="83" t="s">
        <v>4726</v>
      </c>
      <c r="E311" s="83">
        <v>233592</v>
      </c>
      <c r="F311" s="83" t="s">
        <v>4727</v>
      </c>
      <c r="G311" s="83" t="s">
        <v>2589</v>
      </c>
      <c r="H311" s="83" t="s">
        <v>2590</v>
      </c>
      <c r="I311" s="83">
        <v>250.04354000000001</v>
      </c>
      <c r="J311" s="83">
        <v>1187256.3661384201</v>
      </c>
      <c r="T311" s="85"/>
    </row>
    <row r="312" spans="1:20" s="84" customFormat="1">
      <c r="A312" s="86"/>
      <c r="B312" s="86" t="s">
        <v>106</v>
      </c>
      <c r="C312" s="86">
        <v>168115</v>
      </c>
      <c r="D312" s="86" t="s">
        <v>1105</v>
      </c>
      <c r="E312" s="86">
        <v>147055</v>
      </c>
      <c r="F312" s="86" t="s">
        <v>1106</v>
      </c>
      <c r="G312" s="86" t="s">
        <v>1107</v>
      </c>
      <c r="H312" s="86" t="s">
        <v>1108</v>
      </c>
      <c r="I312" s="86">
        <v>350.24400000000003</v>
      </c>
      <c r="J312" s="86">
        <v>1810673.9946065501</v>
      </c>
      <c r="T312" s="85"/>
    </row>
    <row r="313" spans="1:20" s="84" customFormat="1">
      <c r="A313" s="83" t="s">
        <v>4728</v>
      </c>
      <c r="B313" s="83"/>
      <c r="C313" s="83">
        <v>74300</v>
      </c>
      <c r="D313" s="83" t="s">
        <v>4729</v>
      </c>
      <c r="E313" s="83">
        <v>66903</v>
      </c>
      <c r="F313" s="83" t="s">
        <v>2916</v>
      </c>
      <c r="G313" s="83" t="s">
        <v>2916</v>
      </c>
      <c r="H313" s="83" t="s">
        <v>1812</v>
      </c>
      <c r="I313" s="83">
        <v>188.14107000000001</v>
      </c>
      <c r="J313" s="83">
        <v>1988247485.0109</v>
      </c>
      <c r="T313" s="85"/>
    </row>
    <row r="314" spans="1:20" s="84" customFormat="1">
      <c r="A314" s="86" t="s">
        <v>4730</v>
      </c>
      <c r="B314" s="86"/>
      <c r="C314" s="86">
        <v>12431569</v>
      </c>
      <c r="D314" s="86" t="s">
        <v>4731</v>
      </c>
      <c r="E314" s="86">
        <v>13402333</v>
      </c>
      <c r="F314" s="86" t="s">
        <v>4732</v>
      </c>
      <c r="G314" s="86" t="s">
        <v>2347</v>
      </c>
      <c r="H314" s="86" t="s">
        <v>1573</v>
      </c>
      <c r="I314" s="86">
        <v>184.11001999999999</v>
      </c>
      <c r="J314" s="86">
        <v>4418575.4440094205</v>
      </c>
      <c r="T314" s="85"/>
    </row>
    <row r="315" spans="1:20" s="84" customFormat="1">
      <c r="A315" s="83"/>
      <c r="B315" s="83" t="s">
        <v>4733</v>
      </c>
      <c r="C315" s="83">
        <v>79686</v>
      </c>
      <c r="D315" s="83" t="s">
        <v>4734</v>
      </c>
      <c r="E315" s="83">
        <v>71986</v>
      </c>
      <c r="F315" s="83" t="s">
        <v>4735</v>
      </c>
      <c r="G315" s="83" t="s">
        <v>3944</v>
      </c>
      <c r="H315" s="83" t="s">
        <v>1643</v>
      </c>
      <c r="I315" s="83">
        <v>186.12523999999999</v>
      </c>
      <c r="J315" s="83">
        <v>423388.30941808701</v>
      </c>
      <c r="T315" s="85"/>
    </row>
    <row r="316" spans="1:20" s="84" customFormat="1">
      <c r="A316" s="86" t="s">
        <v>108</v>
      </c>
      <c r="B316" s="86" t="s">
        <v>4736</v>
      </c>
      <c r="C316" s="86">
        <v>5634</v>
      </c>
      <c r="D316" s="86" t="s">
        <v>4737</v>
      </c>
      <c r="E316" s="86">
        <v>10771160</v>
      </c>
      <c r="F316" s="86" t="s">
        <v>4738</v>
      </c>
      <c r="G316" s="86" t="s">
        <v>2901</v>
      </c>
      <c r="H316" s="86" t="s">
        <v>2254</v>
      </c>
      <c r="I316" s="86">
        <v>184.14619999999999</v>
      </c>
      <c r="J316" s="86">
        <v>22863.457737085198</v>
      </c>
      <c r="T316" s="85"/>
    </row>
    <row r="317" spans="1:20" s="84" customFormat="1">
      <c r="A317" s="83"/>
      <c r="B317" s="83"/>
      <c r="C317" s="83">
        <v>573646</v>
      </c>
      <c r="D317" s="83"/>
      <c r="E317" s="83">
        <v>498760</v>
      </c>
      <c r="F317" s="83" t="s">
        <v>4739</v>
      </c>
      <c r="G317" s="83" t="s">
        <v>3252</v>
      </c>
      <c r="H317" s="83" t="s">
        <v>3253</v>
      </c>
      <c r="I317" s="83">
        <v>256.06984999999997</v>
      </c>
      <c r="J317" s="83">
        <v>19590191.9520051</v>
      </c>
      <c r="T317" s="85"/>
    </row>
    <row r="318" spans="1:20" s="84" customFormat="1">
      <c r="A318" s="86"/>
      <c r="B318" s="86"/>
      <c r="C318" s="86">
        <v>91695162</v>
      </c>
      <c r="D318" s="86"/>
      <c r="E318" s="86">
        <v>505975</v>
      </c>
      <c r="F318" s="86" t="s">
        <v>4740</v>
      </c>
      <c r="G318" s="86" t="s">
        <v>3220</v>
      </c>
      <c r="H318" s="86" t="s">
        <v>3221</v>
      </c>
      <c r="I318" s="86">
        <v>242.05409</v>
      </c>
      <c r="J318" s="86">
        <v>22879840.347130898</v>
      </c>
      <c r="T318" s="85"/>
    </row>
    <row r="319" spans="1:20" s="84" customFormat="1">
      <c r="A319" s="83" t="s">
        <v>4741</v>
      </c>
      <c r="B319" s="83" t="s">
        <v>4742</v>
      </c>
      <c r="C319" s="83">
        <v>17083</v>
      </c>
      <c r="D319" s="83" t="s">
        <v>4743</v>
      </c>
      <c r="E319" s="83">
        <v>16168</v>
      </c>
      <c r="F319" s="83" t="s">
        <v>2761</v>
      </c>
      <c r="G319" s="83" t="s">
        <v>2761</v>
      </c>
      <c r="H319" s="83" t="s">
        <v>2762</v>
      </c>
      <c r="I319" s="83">
        <v>201.17334</v>
      </c>
      <c r="J319" s="83">
        <v>234618.56797881401</v>
      </c>
      <c r="T319" s="85"/>
    </row>
    <row r="320" spans="1:20" s="84" customFormat="1">
      <c r="A320" s="86"/>
      <c r="B320" s="86"/>
      <c r="C320" s="86">
        <v>9269</v>
      </c>
      <c r="D320" s="86" t="s">
        <v>4744</v>
      </c>
      <c r="E320" s="86">
        <v>8912</v>
      </c>
      <c r="F320" s="86" t="s">
        <v>4745</v>
      </c>
      <c r="G320" s="86" t="s">
        <v>2960</v>
      </c>
      <c r="H320" s="86" t="s">
        <v>2055</v>
      </c>
      <c r="I320" s="86">
        <v>176.10453999999999</v>
      </c>
      <c r="J320" s="86">
        <v>230039321.39384699</v>
      </c>
      <c r="T320" s="85"/>
    </row>
    <row r="321" spans="1:20" s="84" customFormat="1">
      <c r="A321" s="83"/>
      <c r="B321" s="83"/>
      <c r="C321" s="83">
        <v>621739</v>
      </c>
      <c r="D321" s="83"/>
      <c r="E321" s="83">
        <v>540233</v>
      </c>
      <c r="F321" s="83" t="s">
        <v>4746</v>
      </c>
      <c r="G321" s="83" t="s">
        <v>3683</v>
      </c>
      <c r="H321" s="83" t="s">
        <v>3684</v>
      </c>
      <c r="I321" s="83">
        <v>262.04566999999997</v>
      </c>
      <c r="J321" s="83">
        <v>3586855.1755731502</v>
      </c>
      <c r="T321" s="85"/>
    </row>
    <row r="322" spans="1:20" s="84" customFormat="1">
      <c r="A322" s="86" t="s">
        <v>111</v>
      </c>
      <c r="B322" s="86"/>
      <c r="C322" s="86">
        <v>7789</v>
      </c>
      <c r="D322" s="86" t="s">
        <v>1449</v>
      </c>
      <c r="E322" s="86">
        <v>7501</v>
      </c>
      <c r="F322" s="86" t="s">
        <v>1450</v>
      </c>
      <c r="G322" s="86" t="s">
        <v>1451</v>
      </c>
      <c r="H322" s="86" t="s">
        <v>1452</v>
      </c>
      <c r="I322" s="86">
        <v>300.26674000000003</v>
      </c>
      <c r="J322" s="86">
        <v>212594475.78595001</v>
      </c>
      <c r="T322" s="85"/>
    </row>
    <row r="323" spans="1:20" s="84" customFormat="1">
      <c r="A323" s="83"/>
      <c r="B323" s="83"/>
      <c r="C323" s="83">
        <v>5365580</v>
      </c>
      <c r="D323" s="83"/>
      <c r="E323" s="83">
        <v>4517547</v>
      </c>
      <c r="F323" s="83" t="s">
        <v>3120</v>
      </c>
      <c r="G323" s="83" t="s">
        <v>3120</v>
      </c>
      <c r="H323" s="83" t="s">
        <v>3121</v>
      </c>
      <c r="I323" s="83">
        <v>240.17282</v>
      </c>
      <c r="J323" s="83">
        <v>41329646.591577597</v>
      </c>
      <c r="T323" s="85"/>
    </row>
    <row r="324" spans="1:20" s="84" customFormat="1">
      <c r="A324" s="86" t="s">
        <v>109</v>
      </c>
      <c r="B324" s="86" t="s">
        <v>4747</v>
      </c>
      <c r="C324" s="86">
        <v>79034</v>
      </c>
      <c r="D324" s="86" t="s">
        <v>4748</v>
      </c>
      <c r="E324" s="86">
        <v>71366</v>
      </c>
      <c r="F324" s="86" t="s">
        <v>3010</v>
      </c>
      <c r="G324" s="86" t="s">
        <v>3010</v>
      </c>
      <c r="H324" s="86" t="s">
        <v>3011</v>
      </c>
      <c r="I324" s="86">
        <v>216.17243999999999</v>
      </c>
      <c r="J324" s="86">
        <v>104717211.002976</v>
      </c>
      <c r="T324" s="85"/>
    </row>
    <row r="325" spans="1:20" s="84" customFormat="1">
      <c r="A325" s="83"/>
      <c r="B325" s="83"/>
      <c r="C325" s="83">
        <v>75363</v>
      </c>
      <c r="D325" s="83" t="s">
        <v>4749</v>
      </c>
      <c r="E325" s="83">
        <v>67899</v>
      </c>
      <c r="F325" s="83" t="s">
        <v>3406</v>
      </c>
      <c r="G325" s="83" t="s">
        <v>3406</v>
      </c>
      <c r="H325" s="83" t="s">
        <v>1987</v>
      </c>
      <c r="I325" s="83">
        <v>228.17264</v>
      </c>
      <c r="J325" s="83">
        <v>10559089.325507199</v>
      </c>
      <c r="T325" s="85"/>
    </row>
    <row r="326" spans="1:20" s="84" customFormat="1">
      <c r="A326" s="86" t="s">
        <v>112</v>
      </c>
      <c r="B326" s="86" t="s">
        <v>4750</v>
      </c>
      <c r="C326" s="86">
        <v>6443013</v>
      </c>
      <c r="D326" s="86" t="s">
        <v>4751</v>
      </c>
      <c r="E326" s="86">
        <v>4947055</v>
      </c>
      <c r="F326" s="86" t="s">
        <v>4752</v>
      </c>
      <c r="G326" s="86" t="s">
        <v>3688</v>
      </c>
      <c r="H326" s="86" t="s">
        <v>3689</v>
      </c>
      <c r="I326" s="86">
        <v>296.23545999999999</v>
      </c>
      <c r="J326" s="86">
        <v>3469740.5243603601</v>
      </c>
      <c r="T326" s="85"/>
    </row>
    <row r="327" spans="1:20" s="84" customFormat="1">
      <c r="A327" s="83"/>
      <c r="B327" s="83"/>
      <c r="C327" s="83">
        <v>543337</v>
      </c>
      <c r="D327" s="83"/>
      <c r="E327" s="83">
        <v>473032</v>
      </c>
      <c r="F327" s="83" t="s">
        <v>4753</v>
      </c>
      <c r="G327" s="83" t="s">
        <v>3762</v>
      </c>
      <c r="H327" s="83" t="s">
        <v>2002</v>
      </c>
      <c r="I327" s="83">
        <v>208.1824</v>
      </c>
      <c r="J327" s="83">
        <v>2259491.1127815298</v>
      </c>
      <c r="T327" s="85"/>
    </row>
    <row r="328" spans="1:20" s="84" customFormat="1">
      <c r="A328" s="86" t="s">
        <v>278</v>
      </c>
      <c r="B328" s="86" t="s">
        <v>1227</v>
      </c>
      <c r="C328" s="86">
        <v>10466</v>
      </c>
      <c r="D328" s="86" t="s">
        <v>1228</v>
      </c>
      <c r="E328" s="86">
        <v>10034</v>
      </c>
      <c r="F328" s="86" t="s">
        <v>1229</v>
      </c>
      <c r="G328" s="86" t="s">
        <v>1229</v>
      </c>
      <c r="H328" s="86" t="s">
        <v>1230</v>
      </c>
      <c r="I328" s="86">
        <v>272.23558000000003</v>
      </c>
      <c r="J328" s="86">
        <v>5674267.0079702605</v>
      </c>
      <c r="T328" s="85"/>
    </row>
    <row r="329" spans="1:20" s="84" customFormat="1">
      <c r="A329" s="83" t="s">
        <v>114</v>
      </c>
      <c r="B329" s="83"/>
      <c r="C329" s="83">
        <v>22833517</v>
      </c>
      <c r="D329" s="83" t="s">
        <v>4754</v>
      </c>
      <c r="E329" s="83">
        <v>17215934</v>
      </c>
      <c r="F329" s="83" t="s">
        <v>4755</v>
      </c>
      <c r="G329" s="83" t="s">
        <v>2711</v>
      </c>
      <c r="H329" s="83" t="s">
        <v>2712</v>
      </c>
      <c r="I329" s="83">
        <v>286.15697</v>
      </c>
      <c r="J329" s="83">
        <v>436101.990247968</v>
      </c>
      <c r="T329" s="85"/>
    </row>
    <row r="330" spans="1:20" s="84" customFormat="1">
      <c r="A330" s="86"/>
      <c r="B330" s="86"/>
      <c r="C330" s="86">
        <v>591272</v>
      </c>
      <c r="D330" s="86"/>
      <c r="E330" s="86">
        <v>514003</v>
      </c>
      <c r="F330" s="86" t="s">
        <v>4756</v>
      </c>
      <c r="G330" s="86" t="s">
        <v>3796</v>
      </c>
      <c r="H330" s="86" t="s">
        <v>3797</v>
      </c>
      <c r="I330" s="86">
        <v>326.17356999999998</v>
      </c>
      <c r="J330" s="86">
        <v>1912591.1604885899</v>
      </c>
      <c r="T330" s="85"/>
    </row>
    <row r="331" spans="1:20" s="84" customFormat="1">
      <c r="A331" s="83"/>
      <c r="B331" s="83"/>
      <c r="C331" s="83">
        <v>594349</v>
      </c>
      <c r="D331" s="83"/>
      <c r="E331" s="83">
        <v>516677</v>
      </c>
      <c r="F331" s="83" t="s">
        <v>3742</v>
      </c>
      <c r="G331" s="83" t="s">
        <v>3742</v>
      </c>
      <c r="H331" s="83" t="s">
        <v>3743</v>
      </c>
      <c r="I331" s="83">
        <v>350.13639999999998</v>
      </c>
      <c r="J331" s="83">
        <v>2596410.6343980301</v>
      </c>
      <c r="T331" s="85"/>
    </row>
    <row r="332" spans="1:20" s="84" customFormat="1">
      <c r="A332" s="86"/>
      <c r="B332" s="86"/>
      <c r="C332" s="86">
        <v>68455</v>
      </c>
      <c r="D332" s="86" t="s">
        <v>4757</v>
      </c>
      <c r="E332" s="86">
        <v>61733</v>
      </c>
      <c r="F332" s="86" t="s">
        <v>4758</v>
      </c>
      <c r="G332" s="86" t="s">
        <v>3350</v>
      </c>
      <c r="H332" s="86" t="s">
        <v>3306</v>
      </c>
      <c r="I332" s="86">
        <v>186.06783999999999</v>
      </c>
      <c r="J332" s="86">
        <v>12668655.0490126</v>
      </c>
      <c r="T332" s="85"/>
    </row>
    <row r="333" spans="1:20" s="84" customFormat="1">
      <c r="A333" s="83"/>
      <c r="B333" s="83"/>
      <c r="C333" s="83">
        <v>649363</v>
      </c>
      <c r="D333" s="83"/>
      <c r="E333" s="83">
        <v>564109</v>
      </c>
      <c r="F333" s="83" t="s">
        <v>4759</v>
      </c>
      <c r="G333" s="83" t="s">
        <v>3691</v>
      </c>
      <c r="H333" s="83" t="s">
        <v>3692</v>
      </c>
      <c r="I333" s="83">
        <v>428.25441000000001</v>
      </c>
      <c r="J333" s="83">
        <v>3431354.1223910102</v>
      </c>
      <c r="T333" s="85"/>
    </row>
    <row r="334" spans="1:20" s="84" customFormat="1">
      <c r="A334" s="86"/>
      <c r="B334" s="86"/>
      <c r="C334" s="86">
        <v>575517</v>
      </c>
      <c r="D334" s="86" t="s">
        <v>4760</v>
      </c>
      <c r="E334" s="86">
        <v>500373</v>
      </c>
      <c r="F334" s="86" t="s">
        <v>4761</v>
      </c>
      <c r="G334" s="86" t="s">
        <v>2793</v>
      </c>
      <c r="H334" s="86" t="s">
        <v>2794</v>
      </c>
      <c r="I334" s="86">
        <v>184.08899</v>
      </c>
      <c r="J334" s="86">
        <v>176948.05036639699</v>
      </c>
      <c r="T334" s="85"/>
    </row>
    <row r="335" spans="1:20" s="84" customFormat="1">
      <c r="A335" s="83"/>
      <c r="B335" s="83"/>
      <c r="C335" s="83">
        <v>12310007</v>
      </c>
      <c r="D335" s="83"/>
      <c r="E335" s="83">
        <v>9847</v>
      </c>
      <c r="F335" s="83" t="s">
        <v>4762</v>
      </c>
      <c r="G335" s="83" t="s">
        <v>4296</v>
      </c>
      <c r="H335" s="83" t="s">
        <v>4297</v>
      </c>
      <c r="I335" s="83">
        <v>181.09421</v>
      </c>
      <c r="J335" s="83">
        <v>32780.835192657403</v>
      </c>
      <c r="T335" s="85"/>
    </row>
    <row r="336" spans="1:20" s="84" customFormat="1">
      <c r="A336" s="86"/>
      <c r="B336" s="86"/>
      <c r="C336" s="86">
        <v>415852</v>
      </c>
      <c r="D336" s="86" t="s">
        <v>4763</v>
      </c>
      <c r="E336" s="86"/>
      <c r="F336" s="86" t="s">
        <v>4764</v>
      </c>
      <c r="G336" s="86" t="s">
        <v>3570</v>
      </c>
      <c r="H336" s="86" t="s">
        <v>3571</v>
      </c>
      <c r="I336" s="86">
        <v>190.14760000000001</v>
      </c>
      <c r="J336" s="86">
        <v>6150283.7378919898</v>
      </c>
      <c r="T336" s="85"/>
    </row>
    <row r="337" spans="1:20" s="84" customFormat="1">
      <c r="A337" s="83"/>
      <c r="B337" s="83"/>
      <c r="C337" s="83">
        <v>564198</v>
      </c>
      <c r="D337" s="83"/>
      <c r="E337" s="83">
        <v>490495</v>
      </c>
      <c r="F337" s="83" t="s">
        <v>4765</v>
      </c>
      <c r="G337" s="83" t="s">
        <v>4094</v>
      </c>
      <c r="H337" s="83" t="s">
        <v>4095</v>
      </c>
      <c r="I337" s="83">
        <v>134.03192999999999</v>
      </c>
      <c r="J337" s="83">
        <v>184941.75480726501</v>
      </c>
      <c r="T337" s="85"/>
    </row>
    <row r="338" spans="1:20" s="84" customFormat="1">
      <c r="A338" s="86"/>
      <c r="B338" s="86"/>
      <c r="C338" s="86">
        <v>571781</v>
      </c>
      <c r="D338" s="86"/>
      <c r="E338" s="86">
        <v>497153</v>
      </c>
      <c r="F338" s="86" t="s">
        <v>4766</v>
      </c>
      <c r="G338" s="86" t="s">
        <v>4231</v>
      </c>
      <c r="H338" s="86" t="s">
        <v>4232</v>
      </c>
      <c r="I338" s="86">
        <v>162.06303</v>
      </c>
      <c r="J338" s="86">
        <v>92478.646431578905</v>
      </c>
      <c r="T338" s="85"/>
    </row>
    <row r="339" spans="1:20" s="84" customFormat="1">
      <c r="A339" s="83"/>
      <c r="B339" s="83"/>
      <c r="C339" s="83">
        <v>535514</v>
      </c>
      <c r="D339" s="83"/>
      <c r="E339" s="83">
        <v>466485</v>
      </c>
      <c r="F339" s="83" t="s">
        <v>2748</v>
      </c>
      <c r="G339" s="83" t="s">
        <v>2748</v>
      </c>
      <c r="H339" s="83" t="s">
        <v>2749</v>
      </c>
      <c r="I339" s="83">
        <v>105.03417</v>
      </c>
      <c r="J339" s="83">
        <v>299913.19046960899</v>
      </c>
      <c r="T339" s="85"/>
    </row>
    <row r="340" spans="1:20" s="84" customFormat="1">
      <c r="A340" s="86"/>
      <c r="B340" s="86"/>
      <c r="C340" s="86">
        <v>9601627</v>
      </c>
      <c r="D340" s="86"/>
      <c r="E340" s="86">
        <v>7875751</v>
      </c>
      <c r="F340" s="86" t="s">
        <v>4767</v>
      </c>
      <c r="G340" s="86" t="s">
        <v>2642</v>
      </c>
      <c r="H340" s="86" t="s">
        <v>2643</v>
      </c>
      <c r="I340" s="86">
        <v>158.10517999999999</v>
      </c>
      <c r="J340" s="86">
        <v>770577.10915727599</v>
      </c>
      <c r="T340" s="85"/>
    </row>
    <row r="341" spans="1:20" s="84" customFormat="1">
      <c r="A341" s="83"/>
      <c r="B341" s="83"/>
      <c r="C341" s="83">
        <v>534654</v>
      </c>
      <c r="D341" s="83"/>
      <c r="E341" s="83">
        <v>465768</v>
      </c>
      <c r="F341" s="83" t="s">
        <v>4768</v>
      </c>
      <c r="G341" s="83" t="s">
        <v>2694</v>
      </c>
      <c r="H341" s="83" t="s">
        <v>2695</v>
      </c>
      <c r="I341" s="83">
        <v>216.11812</v>
      </c>
      <c r="J341" s="83">
        <v>498937.107548083</v>
      </c>
      <c r="T341" s="85"/>
    </row>
    <row r="342" spans="1:20" s="84" customFormat="1">
      <c r="A342" s="86"/>
      <c r="B342" s="86"/>
      <c r="C342" s="86">
        <v>544056</v>
      </c>
      <c r="D342" s="86"/>
      <c r="E342" s="86">
        <v>473577</v>
      </c>
      <c r="F342" s="86" t="s">
        <v>4769</v>
      </c>
      <c r="G342" s="86" t="s">
        <v>2405</v>
      </c>
      <c r="H342" s="86" t="s">
        <v>2406</v>
      </c>
      <c r="I342" s="86">
        <v>203.11512999999999</v>
      </c>
      <c r="J342" s="86">
        <v>3478748.1723122001</v>
      </c>
      <c r="T342" s="85"/>
    </row>
    <row r="343" spans="1:20" s="84" customFormat="1">
      <c r="A343" s="83"/>
      <c r="B343" s="83"/>
      <c r="C343" s="83">
        <v>520646</v>
      </c>
      <c r="D343" s="83"/>
      <c r="E343" s="83">
        <v>454143</v>
      </c>
      <c r="F343" s="83" t="s">
        <v>2454</v>
      </c>
      <c r="G343" s="83" t="s">
        <v>2454</v>
      </c>
      <c r="H343" s="83" t="s">
        <v>2455</v>
      </c>
      <c r="I343" s="83">
        <v>136.12478999999999</v>
      </c>
      <c r="J343" s="83">
        <v>2717006.1256592199</v>
      </c>
      <c r="T343" s="85"/>
    </row>
    <row r="344" spans="1:20" s="84" customFormat="1">
      <c r="A344" s="86"/>
      <c r="B344" s="86"/>
      <c r="C344" s="86">
        <v>263213</v>
      </c>
      <c r="D344" s="86" t="s">
        <v>4770</v>
      </c>
      <c r="E344" s="86">
        <v>231206</v>
      </c>
      <c r="F344" s="86" t="s">
        <v>2136</v>
      </c>
      <c r="G344" s="86" t="s">
        <v>2136</v>
      </c>
      <c r="H344" s="86" t="s">
        <v>2137</v>
      </c>
      <c r="I344" s="86">
        <v>342.33103999999997</v>
      </c>
      <c r="J344" s="86">
        <v>8920019.6984689292</v>
      </c>
      <c r="T344" s="85"/>
    </row>
    <row r="345" spans="1:20" s="84" customFormat="1">
      <c r="A345" s="83"/>
      <c r="B345" s="83"/>
      <c r="C345" s="83">
        <v>21403</v>
      </c>
      <c r="D345" s="83" t="s">
        <v>4771</v>
      </c>
      <c r="E345" s="83">
        <v>20115</v>
      </c>
      <c r="F345" s="83" t="s">
        <v>2700</v>
      </c>
      <c r="G345" s="83" t="s">
        <v>2700</v>
      </c>
      <c r="H345" s="83" t="s">
        <v>2124</v>
      </c>
      <c r="I345" s="83">
        <v>172.08904999999999</v>
      </c>
      <c r="J345" s="83">
        <v>490338.69110566599</v>
      </c>
      <c r="T345" s="85"/>
    </row>
    <row r="346" spans="1:20" s="84" customFormat="1">
      <c r="A346" s="86"/>
      <c r="B346" s="86"/>
      <c r="C346" s="86">
        <v>568249</v>
      </c>
      <c r="D346" s="86" t="s">
        <v>4772</v>
      </c>
      <c r="E346" s="86">
        <v>494041</v>
      </c>
      <c r="F346" s="86" t="s">
        <v>4773</v>
      </c>
      <c r="G346" s="86" t="s">
        <v>3356</v>
      </c>
      <c r="H346" s="86" t="s">
        <v>2035</v>
      </c>
      <c r="I346" s="86">
        <v>202.08358999999999</v>
      </c>
      <c r="J346" s="86">
        <v>12376931.8683888</v>
      </c>
      <c r="T346" s="85"/>
    </row>
    <row r="347" spans="1:20" s="84" customFormat="1">
      <c r="A347" s="83"/>
      <c r="B347" s="83"/>
      <c r="C347" s="83">
        <v>575291</v>
      </c>
      <c r="D347" s="83" t="s">
        <v>4774</v>
      </c>
      <c r="E347" s="83">
        <v>500179</v>
      </c>
      <c r="F347" s="83" t="s">
        <v>4775</v>
      </c>
      <c r="G347" s="83" t="s">
        <v>2034</v>
      </c>
      <c r="H347" s="83" t="s">
        <v>2035</v>
      </c>
      <c r="I347" s="83">
        <v>202.08377999999999</v>
      </c>
      <c r="J347" s="83">
        <v>13579869.774925301</v>
      </c>
      <c r="T347" s="85"/>
    </row>
    <row r="348" spans="1:20" s="84" customFormat="1">
      <c r="A348" s="86"/>
      <c r="B348" s="86"/>
      <c r="C348" s="86">
        <v>593686</v>
      </c>
      <c r="D348" s="86" t="s">
        <v>4776</v>
      </c>
      <c r="E348" s="86">
        <v>516095</v>
      </c>
      <c r="F348" s="86" t="s">
        <v>1615</v>
      </c>
      <c r="G348" s="86" t="s">
        <v>1615</v>
      </c>
      <c r="H348" s="86" t="s">
        <v>1616</v>
      </c>
      <c r="I348" s="86">
        <v>157.08895999999999</v>
      </c>
      <c r="J348" s="86">
        <v>272292261.28360897</v>
      </c>
      <c r="T348" s="85"/>
    </row>
    <row r="349" spans="1:20" s="84" customFormat="1">
      <c r="A349" s="83"/>
      <c r="B349" s="83"/>
      <c r="C349" s="83">
        <v>616802</v>
      </c>
      <c r="D349" s="83"/>
      <c r="E349" s="83">
        <v>536056</v>
      </c>
      <c r="F349" s="83" t="s">
        <v>2723</v>
      </c>
      <c r="G349" s="83" t="s">
        <v>2723</v>
      </c>
      <c r="H349" s="83" t="s">
        <v>2724</v>
      </c>
      <c r="I349" s="83">
        <v>236.04687999999999</v>
      </c>
      <c r="J349" s="83">
        <v>386972.29319818498</v>
      </c>
      <c r="T349" s="85"/>
    </row>
    <row r="350" spans="1:20" s="84" customFormat="1">
      <c r="A350" s="86"/>
      <c r="B350" s="86"/>
      <c r="C350" s="86">
        <v>520073</v>
      </c>
      <c r="D350" s="86" t="s">
        <v>4777</v>
      </c>
      <c r="E350" s="86">
        <v>453643</v>
      </c>
      <c r="F350" s="86" t="s">
        <v>1642</v>
      </c>
      <c r="G350" s="86" t="s">
        <v>1642</v>
      </c>
      <c r="H350" s="86" t="s">
        <v>1588</v>
      </c>
      <c r="I350" s="86">
        <v>94.078450000000004</v>
      </c>
      <c r="J350" s="86">
        <v>197528816.07010901</v>
      </c>
      <c r="T350" s="85"/>
    </row>
    <row r="351" spans="1:20" s="84" customFormat="1">
      <c r="A351" s="83"/>
      <c r="B351" s="83"/>
      <c r="C351" s="83">
        <v>556172</v>
      </c>
      <c r="D351" s="83" t="s">
        <v>4778</v>
      </c>
      <c r="E351" s="83">
        <v>483542</v>
      </c>
      <c r="F351" s="83" t="s">
        <v>1678</v>
      </c>
      <c r="G351" s="83" t="s">
        <v>1678</v>
      </c>
      <c r="H351" s="83" t="s">
        <v>1588</v>
      </c>
      <c r="I351" s="83">
        <v>94.078419999999994</v>
      </c>
      <c r="J351" s="83">
        <v>121740759.388965</v>
      </c>
      <c r="T351" s="85"/>
    </row>
    <row r="352" spans="1:20" s="84" customFormat="1">
      <c r="A352" s="86"/>
      <c r="B352" s="86"/>
      <c r="C352" s="86">
        <v>524866</v>
      </c>
      <c r="D352" s="86"/>
      <c r="E352" s="86">
        <v>457650</v>
      </c>
      <c r="F352" s="86" t="s">
        <v>4779</v>
      </c>
      <c r="G352" s="86" t="s">
        <v>2212</v>
      </c>
      <c r="H352" s="86" t="s">
        <v>2213</v>
      </c>
      <c r="I352" s="86">
        <v>236.17725999999999</v>
      </c>
      <c r="J352" s="86">
        <v>6835430.84875309</v>
      </c>
      <c r="T352" s="85"/>
    </row>
    <row r="353" spans="1:20" s="84" customFormat="1">
      <c r="A353" s="86" t="s">
        <v>5877</v>
      </c>
      <c r="B353" s="86" t="s">
        <v>6583</v>
      </c>
      <c r="C353" s="86">
        <v>8892</v>
      </c>
      <c r="D353" s="86" t="s">
        <v>5879</v>
      </c>
      <c r="E353" s="86">
        <v>8552</v>
      </c>
      <c r="F353" s="86" t="s">
        <v>211</v>
      </c>
      <c r="G353" s="86" t="s">
        <v>2273</v>
      </c>
      <c r="H353" s="86" t="s">
        <v>1904</v>
      </c>
      <c r="I353" s="86">
        <v>116.0838</v>
      </c>
      <c r="J353" s="86">
        <v>5795184.0670125596</v>
      </c>
      <c r="T353" s="85"/>
    </row>
    <row r="354" spans="1:20" s="84" customFormat="1">
      <c r="A354" s="83"/>
      <c r="B354" s="83"/>
      <c r="C354" s="83">
        <v>222233</v>
      </c>
      <c r="D354" s="83" t="s">
        <v>4780</v>
      </c>
      <c r="E354" s="83">
        <v>192912</v>
      </c>
      <c r="F354" s="83" t="s">
        <v>2414</v>
      </c>
      <c r="G354" s="83" t="s">
        <v>2414</v>
      </c>
      <c r="H354" s="83" t="s">
        <v>2415</v>
      </c>
      <c r="I354" s="83">
        <v>150.06536</v>
      </c>
      <c r="J354" s="83">
        <v>3313785.2961839498</v>
      </c>
      <c r="T354" s="85"/>
    </row>
    <row r="355" spans="1:20" s="84" customFormat="1">
      <c r="A355" s="86"/>
      <c r="B355" s="86"/>
      <c r="C355" s="86">
        <v>592097</v>
      </c>
      <c r="D355" s="86" t="s">
        <v>4781</v>
      </c>
      <c r="E355" s="86">
        <v>514713</v>
      </c>
      <c r="F355" s="86" t="s">
        <v>4215</v>
      </c>
      <c r="G355" s="86" t="s">
        <v>4215</v>
      </c>
      <c r="H355" s="86" t="s">
        <v>4216</v>
      </c>
      <c r="I355" s="86">
        <v>151.03864999999999</v>
      </c>
      <c r="J355" s="86">
        <v>107657.28453905199</v>
      </c>
      <c r="T355" s="85"/>
    </row>
    <row r="356" spans="1:20" s="84" customFormat="1">
      <c r="A356" s="83"/>
      <c r="B356" s="83"/>
      <c r="C356" s="83">
        <v>586233</v>
      </c>
      <c r="D356" s="83"/>
      <c r="E356" s="83">
        <v>509576</v>
      </c>
      <c r="F356" s="83" t="s">
        <v>4782</v>
      </c>
      <c r="G356" s="83" t="s">
        <v>3042</v>
      </c>
      <c r="H356" s="83" t="s">
        <v>3043</v>
      </c>
      <c r="I356" s="83">
        <v>258.1472</v>
      </c>
      <c r="J356" s="83">
        <v>74029219.159452304</v>
      </c>
      <c r="T356" s="85"/>
    </row>
    <row r="357" spans="1:20" s="84" customFormat="1">
      <c r="A357" s="86"/>
      <c r="B357" s="86"/>
      <c r="C357" s="86">
        <v>70264</v>
      </c>
      <c r="D357" s="86" t="s">
        <v>4783</v>
      </c>
      <c r="E357" s="86">
        <v>63449</v>
      </c>
      <c r="F357" s="86" t="s">
        <v>2900</v>
      </c>
      <c r="G357" s="86" t="s">
        <v>2900</v>
      </c>
      <c r="H357" s="86" t="s">
        <v>1698</v>
      </c>
      <c r="I357" s="86">
        <v>112.08904</v>
      </c>
      <c r="J357" s="86">
        <v>24888.4687884306</v>
      </c>
      <c r="T357" s="85"/>
    </row>
    <row r="358" spans="1:20" s="84" customFormat="1">
      <c r="A358" s="83"/>
      <c r="B358" s="83"/>
      <c r="C358" s="83">
        <v>88467</v>
      </c>
      <c r="D358" s="83" t="s">
        <v>4784</v>
      </c>
      <c r="E358" s="83">
        <v>79819</v>
      </c>
      <c r="F358" s="83" t="s">
        <v>4785</v>
      </c>
      <c r="G358" s="83" t="s">
        <v>2005</v>
      </c>
      <c r="H358" s="83" t="s">
        <v>2006</v>
      </c>
      <c r="I358" s="83">
        <v>174.08885000000001</v>
      </c>
      <c r="J358" s="83">
        <v>14944684.6305227</v>
      </c>
      <c r="T358" s="85"/>
    </row>
    <row r="359" spans="1:20" s="84" customFormat="1">
      <c r="A359" s="86"/>
      <c r="B359" s="86"/>
      <c r="C359" s="86">
        <v>542691</v>
      </c>
      <c r="D359" s="86"/>
      <c r="E359" s="86">
        <v>472585</v>
      </c>
      <c r="F359" s="86" t="s">
        <v>4786</v>
      </c>
      <c r="G359" s="86" t="s">
        <v>2284</v>
      </c>
      <c r="H359" s="86" t="s">
        <v>2285</v>
      </c>
      <c r="I359" s="86">
        <v>173.01786000000001</v>
      </c>
      <c r="J359" s="86">
        <v>5551739.6023921398</v>
      </c>
      <c r="T359" s="85"/>
    </row>
    <row r="360" spans="1:20" s="84" customFormat="1">
      <c r="A360" s="83"/>
      <c r="B360" s="83"/>
      <c r="C360" s="83">
        <v>5370112</v>
      </c>
      <c r="D360" s="83"/>
      <c r="E360" s="83">
        <v>4544794</v>
      </c>
      <c r="F360" s="83" t="s">
        <v>4787</v>
      </c>
      <c r="G360" s="83" t="s">
        <v>4288</v>
      </c>
      <c r="H360" s="83" t="s">
        <v>4289</v>
      </c>
      <c r="I360" s="83">
        <v>287.10097999999999</v>
      </c>
      <c r="J360" s="83">
        <v>38029.341607149101</v>
      </c>
      <c r="T360" s="85"/>
    </row>
    <row r="361" spans="1:20" s="84" customFormat="1">
      <c r="A361" s="86" t="s">
        <v>9</v>
      </c>
      <c r="B361" s="86" t="s">
        <v>4788</v>
      </c>
      <c r="C361" s="86">
        <v>6862</v>
      </c>
      <c r="D361" s="86" t="s">
        <v>4789</v>
      </c>
      <c r="E361" s="86">
        <v>6601</v>
      </c>
      <c r="F361" s="86" t="s">
        <v>4790</v>
      </c>
      <c r="G361" s="86" t="s">
        <v>3305</v>
      </c>
      <c r="H361" s="86" t="s">
        <v>3306</v>
      </c>
      <c r="I361" s="86">
        <v>186.06774999999999</v>
      </c>
      <c r="J361" s="86">
        <v>15521758.4807539</v>
      </c>
      <c r="T361" s="85"/>
    </row>
    <row r="362" spans="1:20" s="84" customFormat="1">
      <c r="A362" s="83"/>
      <c r="B362" s="83" t="s">
        <v>4791</v>
      </c>
      <c r="C362" s="83">
        <v>6847</v>
      </c>
      <c r="D362" s="83" t="s">
        <v>4792</v>
      </c>
      <c r="E362" s="83">
        <v>6586</v>
      </c>
      <c r="F362" s="83" t="s">
        <v>3454</v>
      </c>
      <c r="G362" s="83" t="s">
        <v>3454</v>
      </c>
      <c r="H362" s="83" t="s">
        <v>3417</v>
      </c>
      <c r="I362" s="83">
        <v>190.06243000000001</v>
      </c>
      <c r="J362" s="83">
        <v>9139376.0900602303</v>
      </c>
      <c r="T362" s="85"/>
    </row>
    <row r="363" spans="1:20" s="84" customFormat="1">
      <c r="A363" s="86" t="s">
        <v>11</v>
      </c>
      <c r="B363" s="86" t="s">
        <v>1243</v>
      </c>
      <c r="C363" s="86">
        <v>7005</v>
      </c>
      <c r="D363" s="86" t="s">
        <v>1244</v>
      </c>
      <c r="E363" s="86">
        <v>6739</v>
      </c>
      <c r="F363" s="86" t="s">
        <v>1245</v>
      </c>
      <c r="G363" s="86" t="s">
        <v>1245</v>
      </c>
      <c r="H363" s="86" t="s">
        <v>1246</v>
      </c>
      <c r="I363" s="86">
        <v>144.05783</v>
      </c>
      <c r="J363" s="86">
        <v>254951.82578015799</v>
      </c>
      <c r="T363" s="85"/>
    </row>
    <row r="364" spans="1:20" s="84" customFormat="1">
      <c r="A364" s="83"/>
      <c r="B364" s="83"/>
      <c r="C364" s="83">
        <v>588895</v>
      </c>
      <c r="D364" s="83"/>
      <c r="E364" s="83">
        <v>511914</v>
      </c>
      <c r="F364" s="83" t="s">
        <v>2345</v>
      </c>
      <c r="G364" s="83" t="s">
        <v>2345</v>
      </c>
      <c r="H364" s="83" t="s">
        <v>2346</v>
      </c>
      <c r="I364" s="83">
        <v>242.12988999999999</v>
      </c>
      <c r="J364" s="83">
        <v>4440085.05863484</v>
      </c>
      <c r="T364" s="85"/>
    </row>
    <row r="365" spans="1:20" s="84" customFormat="1">
      <c r="A365" s="86"/>
      <c r="B365" s="86"/>
      <c r="C365" s="86">
        <v>556158</v>
      </c>
      <c r="D365" s="86" t="s">
        <v>4793</v>
      </c>
      <c r="E365" s="86">
        <v>483531</v>
      </c>
      <c r="F365" s="86" t="s">
        <v>1821</v>
      </c>
      <c r="G365" s="86" t="s">
        <v>1821</v>
      </c>
      <c r="H365" s="86" t="s">
        <v>1688</v>
      </c>
      <c r="I365" s="86">
        <v>122.10939</v>
      </c>
      <c r="J365" s="86">
        <v>35785358.958247401</v>
      </c>
      <c r="T365" s="85"/>
    </row>
    <row r="366" spans="1:20" s="84" customFormat="1">
      <c r="A366" s="83"/>
      <c r="B366" s="83"/>
      <c r="C366" s="83">
        <v>140268</v>
      </c>
      <c r="D366" s="83" t="s">
        <v>4794</v>
      </c>
      <c r="E366" s="83">
        <v>123701</v>
      </c>
      <c r="F366" s="83" t="s">
        <v>1705</v>
      </c>
      <c r="G366" s="83" t="s">
        <v>1705</v>
      </c>
      <c r="H366" s="83" t="s">
        <v>1609</v>
      </c>
      <c r="I366" s="83">
        <v>108.09399999999999</v>
      </c>
      <c r="J366" s="83">
        <v>85500558.746200293</v>
      </c>
      <c r="T366" s="85"/>
    </row>
    <row r="367" spans="1:20" s="84" customFormat="1">
      <c r="A367" s="83"/>
      <c r="B367" s="83" t="s">
        <v>6584</v>
      </c>
      <c r="C367" s="83">
        <v>141127</v>
      </c>
      <c r="D367" s="83"/>
      <c r="E367" s="83">
        <v>124486</v>
      </c>
      <c r="F367" s="83" t="s">
        <v>6585</v>
      </c>
      <c r="G367" s="83" t="s">
        <v>1755</v>
      </c>
      <c r="H367" s="83" t="s">
        <v>1609</v>
      </c>
      <c r="I367" s="83">
        <v>108.09403</v>
      </c>
      <c r="J367" s="83">
        <v>54308290.872811802</v>
      </c>
      <c r="T367" s="85"/>
    </row>
    <row r="368" spans="1:20" s="84" customFormat="1">
      <c r="A368" s="86"/>
      <c r="B368" s="86"/>
      <c r="C368" s="86">
        <v>140158</v>
      </c>
      <c r="D368" s="86" t="s">
        <v>4795</v>
      </c>
      <c r="E368" s="86">
        <v>123605</v>
      </c>
      <c r="F368" s="86" t="s">
        <v>4796</v>
      </c>
      <c r="G368" s="86" t="s">
        <v>2690</v>
      </c>
      <c r="H368" s="86" t="s">
        <v>2691</v>
      </c>
      <c r="I368" s="86">
        <v>186.14109999999999</v>
      </c>
      <c r="J368" s="86">
        <v>506523.740883386</v>
      </c>
      <c r="T368" s="85"/>
    </row>
    <row r="369" spans="1:20" s="84" customFormat="1">
      <c r="A369" s="83"/>
      <c r="B369" s="83"/>
      <c r="C369" s="83">
        <v>528227</v>
      </c>
      <c r="D369" s="83"/>
      <c r="E369" s="83">
        <v>460368</v>
      </c>
      <c r="F369" s="83" t="s">
        <v>3471</v>
      </c>
      <c r="G369" s="83" t="s">
        <v>3471</v>
      </c>
      <c r="H369" s="83" t="s">
        <v>3472</v>
      </c>
      <c r="I369" s="83">
        <v>224.03558000000001</v>
      </c>
      <c r="J369" s="83">
        <v>8398759.7784200106</v>
      </c>
      <c r="T369" s="85"/>
    </row>
    <row r="370" spans="1:20" s="84" customFormat="1">
      <c r="A370" s="86"/>
      <c r="B370" s="86"/>
      <c r="C370" s="86">
        <v>566677</v>
      </c>
      <c r="D370" s="86"/>
      <c r="E370" s="86">
        <v>492621</v>
      </c>
      <c r="F370" s="86" t="s">
        <v>3355</v>
      </c>
      <c r="G370" s="86" t="s">
        <v>3355</v>
      </c>
      <c r="H370" s="86" t="s">
        <v>1675</v>
      </c>
      <c r="I370" s="86">
        <v>168.07794000000001</v>
      </c>
      <c r="J370" s="86">
        <v>12399945.646323901</v>
      </c>
      <c r="T370" s="85"/>
    </row>
    <row r="371" spans="1:20" s="84" customFormat="1">
      <c r="A371" s="83"/>
      <c r="B371" s="83"/>
      <c r="C371" s="83">
        <v>565004</v>
      </c>
      <c r="D371" s="83"/>
      <c r="E371" s="83">
        <v>491137</v>
      </c>
      <c r="F371" s="83" t="s">
        <v>4797</v>
      </c>
      <c r="G371" s="83" t="s">
        <v>4074</v>
      </c>
      <c r="H371" s="83" t="s">
        <v>4075</v>
      </c>
      <c r="I371" s="83">
        <v>184.06518</v>
      </c>
      <c r="J371" s="83">
        <v>196589.50789915901</v>
      </c>
      <c r="T371" s="85"/>
    </row>
    <row r="372" spans="1:20" s="84" customFormat="1">
      <c r="A372" s="86"/>
      <c r="B372" s="86"/>
      <c r="C372" s="86">
        <v>572059</v>
      </c>
      <c r="D372" s="86" t="s">
        <v>4798</v>
      </c>
      <c r="E372" s="86">
        <v>497389</v>
      </c>
      <c r="F372" s="86" t="s">
        <v>4799</v>
      </c>
      <c r="G372" s="86" t="s">
        <v>3640</v>
      </c>
      <c r="H372" s="86" t="s">
        <v>1707</v>
      </c>
      <c r="I372" s="86">
        <v>152.08322999999999</v>
      </c>
      <c r="J372" s="86">
        <v>4281799.2870752402</v>
      </c>
      <c r="T372" s="85"/>
    </row>
    <row r="373" spans="1:20" s="84" customFormat="1">
      <c r="A373" s="83"/>
      <c r="B373" s="83"/>
      <c r="C373" s="83">
        <v>588765</v>
      </c>
      <c r="D373" s="83"/>
      <c r="E373" s="83">
        <v>511801</v>
      </c>
      <c r="F373" s="83" t="s">
        <v>1782</v>
      </c>
      <c r="G373" s="83" t="s">
        <v>1782</v>
      </c>
      <c r="H373" s="83" t="s">
        <v>1783</v>
      </c>
      <c r="I373" s="83">
        <v>171.10494</v>
      </c>
      <c r="J373" s="83">
        <v>45237226.083095297</v>
      </c>
      <c r="T373" s="85"/>
    </row>
    <row r="374" spans="1:20" s="84" customFormat="1">
      <c r="A374" s="86"/>
      <c r="B374" s="86"/>
      <c r="C374" s="86">
        <v>580514</v>
      </c>
      <c r="D374" s="86"/>
      <c r="E374" s="86">
        <v>504591</v>
      </c>
      <c r="F374" s="86" t="s">
        <v>4800</v>
      </c>
      <c r="G374" s="86" t="s">
        <v>2276</v>
      </c>
      <c r="H374" s="86" t="s">
        <v>2277</v>
      </c>
      <c r="I374" s="86">
        <v>168.15183999999999</v>
      </c>
      <c r="J374" s="86">
        <v>5732504.4283700502</v>
      </c>
      <c r="T374" s="85"/>
    </row>
    <row r="375" spans="1:20" s="84" customFormat="1">
      <c r="A375" s="83"/>
      <c r="B375" s="83"/>
      <c r="C375" s="83">
        <v>537501</v>
      </c>
      <c r="D375" s="83"/>
      <c r="E375" s="83">
        <v>468137</v>
      </c>
      <c r="F375" s="83" t="s">
        <v>4801</v>
      </c>
      <c r="G375" s="83" t="s">
        <v>3581</v>
      </c>
      <c r="H375" s="83" t="s">
        <v>3582</v>
      </c>
      <c r="I375" s="83">
        <v>282.15089</v>
      </c>
      <c r="J375" s="83">
        <v>5889899.4496019697</v>
      </c>
      <c r="T375" s="85"/>
    </row>
    <row r="376" spans="1:20" s="84" customFormat="1">
      <c r="A376" s="86" t="s">
        <v>4802</v>
      </c>
      <c r="B376" s="86"/>
      <c r="C376" s="86">
        <v>11612014</v>
      </c>
      <c r="D376" s="86"/>
      <c r="E376" s="86">
        <v>9786768</v>
      </c>
      <c r="F376" s="86" t="s">
        <v>4803</v>
      </c>
      <c r="G376" s="86" t="s">
        <v>4227</v>
      </c>
      <c r="H376" s="86" t="s">
        <v>4228</v>
      </c>
      <c r="I376" s="86">
        <v>444.30946</v>
      </c>
      <c r="J376" s="86">
        <v>95999.252604750407</v>
      </c>
      <c r="T376" s="85"/>
    </row>
    <row r="377" spans="1:20" s="84" customFormat="1">
      <c r="A377" s="83"/>
      <c r="B377" s="83"/>
      <c r="C377" s="83">
        <v>575015</v>
      </c>
      <c r="D377" s="83"/>
      <c r="E377" s="83">
        <v>499935</v>
      </c>
      <c r="F377" s="83" t="s">
        <v>4804</v>
      </c>
      <c r="G377" s="83" t="s">
        <v>2175</v>
      </c>
      <c r="H377" s="83" t="s">
        <v>2176</v>
      </c>
      <c r="I377" s="83">
        <v>221.12640999999999</v>
      </c>
      <c r="J377" s="83">
        <v>7646140.3752782699</v>
      </c>
      <c r="T377" s="85"/>
    </row>
    <row r="378" spans="1:20" s="84" customFormat="1">
      <c r="A378" s="86" t="s">
        <v>4805</v>
      </c>
      <c r="B378" s="86"/>
      <c r="C378" s="86">
        <v>73810597</v>
      </c>
      <c r="D378" s="86"/>
      <c r="E378" s="86">
        <v>35013552</v>
      </c>
      <c r="F378" s="86" t="s">
        <v>4806</v>
      </c>
      <c r="G378" s="86" t="s">
        <v>2105</v>
      </c>
      <c r="H378" s="86" t="s">
        <v>1836</v>
      </c>
      <c r="I378" s="86">
        <v>252.17212000000001</v>
      </c>
      <c r="J378" s="86">
        <v>10627548.325312501</v>
      </c>
      <c r="T378" s="85"/>
    </row>
    <row r="379" spans="1:20" s="84" customFormat="1">
      <c r="A379" s="83" t="s">
        <v>4807</v>
      </c>
      <c r="B379" s="83"/>
      <c r="C379" s="83">
        <v>539964</v>
      </c>
      <c r="D379" s="83"/>
      <c r="E379" s="83">
        <v>470200</v>
      </c>
      <c r="F379" s="83" t="s">
        <v>4808</v>
      </c>
      <c r="G379" s="83" t="s">
        <v>3234</v>
      </c>
      <c r="H379" s="83" t="s">
        <v>2408</v>
      </c>
      <c r="I379" s="83">
        <v>268.16777000000002</v>
      </c>
      <c r="J379" s="83">
        <v>21385388.1965327</v>
      </c>
      <c r="T379" s="85"/>
    </row>
    <row r="380" spans="1:20" s="84" customFormat="1">
      <c r="A380" s="86"/>
      <c r="B380" s="86"/>
      <c r="C380" s="86">
        <v>552093</v>
      </c>
      <c r="D380" s="86"/>
      <c r="E380" s="86">
        <v>480288</v>
      </c>
      <c r="F380" s="86" t="s">
        <v>4809</v>
      </c>
      <c r="G380" s="86" t="s">
        <v>1637</v>
      </c>
      <c r="H380" s="86" t="s">
        <v>1638</v>
      </c>
      <c r="I380" s="86">
        <v>192.13615999999999</v>
      </c>
      <c r="J380" s="86">
        <v>206569237.16726601</v>
      </c>
      <c r="T380" s="85"/>
    </row>
    <row r="381" spans="1:20" s="84" customFormat="1">
      <c r="A381" s="83"/>
      <c r="B381" s="83"/>
      <c r="C381" s="83">
        <v>676582</v>
      </c>
      <c r="D381" s="83"/>
      <c r="E381" s="83">
        <v>589282</v>
      </c>
      <c r="F381" s="83" t="s">
        <v>4810</v>
      </c>
      <c r="G381" s="83" t="s">
        <v>2126</v>
      </c>
      <c r="H381" s="83" t="s">
        <v>2127</v>
      </c>
      <c r="I381" s="83">
        <v>200.08124000000001</v>
      </c>
      <c r="J381" s="83">
        <v>9317173.7616177704</v>
      </c>
      <c r="T381" s="85"/>
    </row>
    <row r="382" spans="1:20" s="84" customFormat="1">
      <c r="A382" s="86"/>
      <c r="B382" s="86"/>
      <c r="C382" s="86">
        <v>621221</v>
      </c>
      <c r="D382" s="86"/>
      <c r="E382" s="86">
        <v>539809</v>
      </c>
      <c r="F382" s="86" t="s">
        <v>4059</v>
      </c>
      <c r="G382" s="86" t="s">
        <v>4059</v>
      </c>
      <c r="H382" s="86" t="s">
        <v>4060</v>
      </c>
      <c r="I382" s="86">
        <v>260.10692</v>
      </c>
      <c r="J382" s="86">
        <v>208612.29513966301</v>
      </c>
      <c r="T382" s="85"/>
    </row>
    <row r="383" spans="1:20" s="84" customFormat="1">
      <c r="A383" s="83"/>
      <c r="B383" s="83"/>
      <c r="C383" s="83">
        <v>9603768</v>
      </c>
      <c r="D383" s="83"/>
      <c r="E383" s="83">
        <v>7877889</v>
      </c>
      <c r="F383" s="83" t="s">
        <v>4811</v>
      </c>
      <c r="G383" s="83" t="s">
        <v>3648</v>
      </c>
      <c r="H383" s="83" t="s">
        <v>3649</v>
      </c>
      <c r="I383" s="83">
        <v>432.17874999999998</v>
      </c>
      <c r="J383" s="83">
        <v>4128740.9654631899</v>
      </c>
      <c r="T383" s="85"/>
    </row>
    <row r="384" spans="1:20" s="84" customFormat="1">
      <c r="A384" s="86"/>
      <c r="B384" s="86"/>
      <c r="C384" s="86">
        <v>611405</v>
      </c>
      <c r="D384" s="86"/>
      <c r="E384" s="86">
        <v>531480</v>
      </c>
      <c r="F384" s="86" t="s">
        <v>4812</v>
      </c>
      <c r="G384" s="86" t="s">
        <v>2769</v>
      </c>
      <c r="H384" s="86" t="s">
        <v>2770</v>
      </c>
      <c r="I384" s="86">
        <v>241.13050999999999</v>
      </c>
      <c r="J384" s="86">
        <v>223005.19652707499</v>
      </c>
      <c r="T384" s="85"/>
    </row>
    <row r="385" spans="1:20" s="84" customFormat="1">
      <c r="A385" s="83" t="s">
        <v>4813</v>
      </c>
      <c r="B385" s="83"/>
      <c r="C385" s="83">
        <v>82413815</v>
      </c>
      <c r="D385" s="83"/>
      <c r="E385" s="83">
        <v>27259391</v>
      </c>
      <c r="F385" s="83" t="s">
        <v>4814</v>
      </c>
      <c r="G385" s="83" t="s">
        <v>2705</v>
      </c>
      <c r="H385" s="83" t="s">
        <v>2706</v>
      </c>
      <c r="I385" s="83">
        <v>167.09429</v>
      </c>
      <c r="J385" s="83">
        <v>472578.26540624799</v>
      </c>
      <c r="T385" s="85"/>
    </row>
    <row r="386" spans="1:20" s="84" customFormat="1">
      <c r="A386" s="86"/>
      <c r="B386" s="86"/>
      <c r="C386" s="86">
        <v>627342</v>
      </c>
      <c r="D386" s="86"/>
      <c r="E386" s="86">
        <v>544912</v>
      </c>
      <c r="F386" s="86" t="s">
        <v>3848</v>
      </c>
      <c r="G386" s="86" t="s">
        <v>3848</v>
      </c>
      <c r="H386" s="86" t="s">
        <v>3849</v>
      </c>
      <c r="I386" s="86">
        <v>358.21708000000001</v>
      </c>
      <c r="J386" s="86">
        <v>1155754.4044365201</v>
      </c>
      <c r="T386" s="85"/>
    </row>
    <row r="387" spans="1:20" s="84" customFormat="1">
      <c r="A387" s="83"/>
      <c r="B387" s="83"/>
      <c r="C387" s="83">
        <v>714692</v>
      </c>
      <c r="D387" s="83" t="s">
        <v>4815</v>
      </c>
      <c r="E387" s="83">
        <v>623563</v>
      </c>
      <c r="F387" s="83" t="s">
        <v>2861</v>
      </c>
      <c r="G387" s="83" t="s">
        <v>2861</v>
      </c>
      <c r="H387" s="83" t="s">
        <v>2862</v>
      </c>
      <c r="I387" s="83">
        <v>248.08479</v>
      </c>
      <c r="J387" s="83">
        <v>92029.790077409794</v>
      </c>
      <c r="T387" s="85"/>
    </row>
    <row r="388" spans="1:20" s="84" customFormat="1">
      <c r="A388" s="86" t="s">
        <v>4816</v>
      </c>
      <c r="B388" s="86"/>
      <c r="C388" s="86">
        <v>6436439</v>
      </c>
      <c r="D388" s="86" t="s">
        <v>4817</v>
      </c>
      <c r="E388" s="86">
        <v>4941076</v>
      </c>
      <c r="F388" s="86" t="s">
        <v>4818</v>
      </c>
      <c r="G388" s="86" t="s">
        <v>2737</v>
      </c>
      <c r="H388" s="86" t="s">
        <v>1656</v>
      </c>
      <c r="I388" s="86">
        <v>182.13101</v>
      </c>
      <c r="J388" s="86">
        <v>348463.575494939</v>
      </c>
      <c r="T388" s="85"/>
    </row>
    <row r="389" spans="1:20" s="84" customFormat="1">
      <c r="A389" s="83" t="s">
        <v>4819</v>
      </c>
      <c r="B389" s="83"/>
      <c r="C389" s="83">
        <v>62490</v>
      </c>
      <c r="D389" s="83" t="s">
        <v>4820</v>
      </c>
      <c r="E389" s="83">
        <v>56269</v>
      </c>
      <c r="F389" s="83" t="s">
        <v>4821</v>
      </c>
      <c r="G389" s="83" t="s">
        <v>2206</v>
      </c>
      <c r="H389" s="83" t="s">
        <v>1716</v>
      </c>
      <c r="I389" s="83">
        <v>190.13508999999999</v>
      </c>
      <c r="J389" s="83">
        <v>6990351.6115860399</v>
      </c>
      <c r="T389" s="85"/>
    </row>
    <row r="390" spans="1:20" s="84" customFormat="1">
      <c r="A390" s="86"/>
      <c r="B390" s="86"/>
      <c r="C390" s="86">
        <v>338653</v>
      </c>
      <c r="D390" s="86"/>
      <c r="E390" s="86">
        <v>300175</v>
      </c>
      <c r="F390" s="86" t="s">
        <v>4822</v>
      </c>
      <c r="G390" s="86" t="s">
        <v>2477</v>
      </c>
      <c r="H390" s="86" t="s">
        <v>2478</v>
      </c>
      <c r="I390" s="86">
        <v>208.10674</v>
      </c>
      <c r="J390" s="86">
        <v>2410065.0925375102</v>
      </c>
      <c r="T390" s="85"/>
    </row>
    <row r="391" spans="1:20" s="84" customFormat="1">
      <c r="A391" s="83" t="s">
        <v>4823</v>
      </c>
      <c r="B391" s="83"/>
      <c r="C391" s="83">
        <v>14864220</v>
      </c>
      <c r="D391" s="83"/>
      <c r="E391" s="83">
        <v>35014431</v>
      </c>
      <c r="F391" s="83" t="s">
        <v>4824</v>
      </c>
      <c r="G391" s="83" t="s">
        <v>3466</v>
      </c>
      <c r="H391" s="83" t="s">
        <v>3467</v>
      </c>
      <c r="I391" s="83">
        <v>246.12601000000001</v>
      </c>
      <c r="J391" s="83">
        <v>8464047.4297323003</v>
      </c>
      <c r="T391" s="85"/>
    </row>
    <row r="392" spans="1:20" s="84" customFormat="1">
      <c r="A392" s="86"/>
      <c r="B392" s="86"/>
      <c r="C392" s="86">
        <v>596030</v>
      </c>
      <c r="D392" s="86"/>
      <c r="E392" s="86">
        <v>518115</v>
      </c>
      <c r="F392" s="86" t="s">
        <v>3663</v>
      </c>
      <c r="G392" s="86" t="s">
        <v>3663</v>
      </c>
      <c r="H392" s="86" t="s">
        <v>3664</v>
      </c>
      <c r="I392" s="86">
        <v>347.06470999999999</v>
      </c>
      <c r="J392" s="86">
        <v>3816468.3627595101</v>
      </c>
      <c r="T392" s="85"/>
    </row>
    <row r="393" spans="1:20" s="84" customFormat="1">
      <c r="A393" s="83"/>
      <c r="B393" s="83"/>
      <c r="C393" s="83">
        <v>575662</v>
      </c>
      <c r="D393" s="83"/>
      <c r="E393" s="83">
        <v>500489</v>
      </c>
      <c r="F393" s="83" t="s">
        <v>4825</v>
      </c>
      <c r="G393" s="83" t="s">
        <v>3135</v>
      </c>
      <c r="H393" s="83" t="s">
        <v>3136</v>
      </c>
      <c r="I393" s="83">
        <v>256.13134000000002</v>
      </c>
      <c r="J393" s="83">
        <v>37667971.845281199</v>
      </c>
      <c r="T393" s="85"/>
    </row>
    <row r="394" spans="1:20" s="84" customFormat="1">
      <c r="A394" s="86"/>
      <c r="B394" s="86"/>
      <c r="C394" s="86">
        <v>135624954</v>
      </c>
      <c r="D394" s="86"/>
      <c r="E394" s="86">
        <v>485563</v>
      </c>
      <c r="F394" s="86" t="s">
        <v>4826</v>
      </c>
      <c r="G394" s="86" t="s">
        <v>2560</v>
      </c>
      <c r="H394" s="86" t="s">
        <v>2233</v>
      </c>
      <c r="I394" s="86">
        <v>154.07449</v>
      </c>
      <c r="J394" s="86">
        <v>1434278.95093712</v>
      </c>
      <c r="T394" s="85"/>
    </row>
    <row r="395" spans="1:20" s="84" customFormat="1">
      <c r="A395" s="83"/>
      <c r="B395" s="83"/>
      <c r="C395" s="83">
        <v>60042</v>
      </c>
      <c r="D395" s="83" t="s">
        <v>4827</v>
      </c>
      <c r="E395" s="83">
        <v>54164</v>
      </c>
      <c r="F395" s="83" t="s">
        <v>1966</v>
      </c>
      <c r="G395" s="83" t="s">
        <v>1966</v>
      </c>
      <c r="H395" s="83" t="s">
        <v>1967</v>
      </c>
      <c r="I395" s="83">
        <v>149.10521</v>
      </c>
      <c r="J395" s="83">
        <v>17172818.390578799</v>
      </c>
      <c r="T395" s="85"/>
    </row>
    <row r="396" spans="1:20" s="84" customFormat="1">
      <c r="A396" s="86"/>
      <c r="B396" s="86"/>
      <c r="C396" s="86">
        <v>4381</v>
      </c>
      <c r="D396" s="86" t="s">
        <v>259</v>
      </c>
      <c r="E396" s="86">
        <v>83403</v>
      </c>
      <c r="F396" s="86" t="s">
        <v>910</v>
      </c>
      <c r="G396" s="86" t="s">
        <v>911</v>
      </c>
      <c r="H396" s="86" t="s">
        <v>912</v>
      </c>
      <c r="I396" s="86">
        <v>177.10013000000001</v>
      </c>
      <c r="J396" s="86">
        <v>2786760.7783118398</v>
      </c>
      <c r="T396" s="85"/>
    </row>
    <row r="397" spans="1:20" s="84" customFormat="1">
      <c r="A397" s="83" t="s">
        <v>4828</v>
      </c>
      <c r="B397" s="83"/>
      <c r="C397" s="83">
        <v>19773760</v>
      </c>
      <c r="D397" s="83"/>
      <c r="E397" s="83">
        <v>26271349</v>
      </c>
      <c r="F397" s="83" t="s">
        <v>2151</v>
      </c>
      <c r="G397" s="83" t="s">
        <v>2151</v>
      </c>
      <c r="H397" s="83" t="s">
        <v>2152</v>
      </c>
      <c r="I397" s="83">
        <v>184.07396</v>
      </c>
      <c r="J397" s="83">
        <v>8328907.7101357197</v>
      </c>
      <c r="T397" s="85"/>
    </row>
    <row r="398" spans="1:20" s="84" customFormat="1">
      <c r="A398" s="86" t="s">
        <v>4829</v>
      </c>
      <c r="B398" s="86"/>
      <c r="C398" s="86"/>
      <c r="D398" s="86"/>
      <c r="E398" s="86">
        <v>74851954</v>
      </c>
      <c r="F398" s="86" t="s">
        <v>3182</v>
      </c>
      <c r="G398" s="86" t="s">
        <v>3182</v>
      </c>
      <c r="H398" s="86" t="s">
        <v>2152</v>
      </c>
      <c r="I398" s="86">
        <v>184.07312999999999</v>
      </c>
      <c r="J398" s="86">
        <v>28872446.579416901</v>
      </c>
      <c r="T398" s="85"/>
    </row>
    <row r="399" spans="1:20" s="84" customFormat="1">
      <c r="A399" s="83"/>
      <c r="B399" s="83"/>
      <c r="C399" s="83">
        <v>547873</v>
      </c>
      <c r="D399" s="83" t="s">
        <v>4830</v>
      </c>
      <c r="E399" s="83">
        <v>476846</v>
      </c>
      <c r="F399" s="83" t="s">
        <v>3991</v>
      </c>
      <c r="G399" s="83" t="s">
        <v>3991</v>
      </c>
      <c r="H399" s="83" t="s">
        <v>3992</v>
      </c>
      <c r="I399" s="83">
        <v>105.02481</v>
      </c>
      <c r="J399" s="83">
        <v>277776.63803030102</v>
      </c>
      <c r="T399" s="85"/>
    </row>
    <row r="400" spans="1:20" s="84" customFormat="1">
      <c r="A400" s="86"/>
      <c r="B400" s="86"/>
      <c r="C400" s="86">
        <v>520769</v>
      </c>
      <c r="D400" s="86" t="s">
        <v>4831</v>
      </c>
      <c r="E400" s="86">
        <v>454245</v>
      </c>
      <c r="F400" s="86" t="s">
        <v>1880</v>
      </c>
      <c r="G400" s="86" t="s">
        <v>1880</v>
      </c>
      <c r="H400" s="86" t="s">
        <v>1881</v>
      </c>
      <c r="I400" s="86">
        <v>112.01374</v>
      </c>
      <c r="J400" s="86">
        <v>26975309.623357899</v>
      </c>
      <c r="T400" s="85"/>
    </row>
    <row r="401" spans="1:20" s="84" customFormat="1">
      <c r="A401" s="83"/>
      <c r="B401" s="83"/>
      <c r="C401" s="83">
        <v>380759</v>
      </c>
      <c r="D401" s="83"/>
      <c r="E401" s="83">
        <v>337410</v>
      </c>
      <c r="F401" s="83" t="s">
        <v>4832</v>
      </c>
      <c r="G401" s="83" t="s">
        <v>3001</v>
      </c>
      <c r="H401" s="83" t="s">
        <v>3002</v>
      </c>
      <c r="I401" s="83">
        <v>218.15167</v>
      </c>
      <c r="J401" s="83">
        <v>117496724.971674</v>
      </c>
      <c r="T401" s="85"/>
    </row>
    <row r="402" spans="1:20" s="84" customFormat="1">
      <c r="A402" s="86"/>
      <c r="B402" s="86"/>
      <c r="C402" s="86">
        <v>10584100</v>
      </c>
      <c r="D402" s="86"/>
      <c r="E402" s="86">
        <v>247909</v>
      </c>
      <c r="F402" s="86" t="s">
        <v>4833</v>
      </c>
      <c r="G402" s="86" t="s">
        <v>2835</v>
      </c>
      <c r="H402" s="86" t="s">
        <v>2088</v>
      </c>
      <c r="I402" s="86">
        <v>198.08892</v>
      </c>
      <c r="J402" s="86">
        <v>118056.750778637</v>
      </c>
      <c r="T402" s="85"/>
    </row>
    <row r="403" spans="1:20" s="84" customFormat="1">
      <c r="A403" s="83"/>
      <c r="B403" s="83"/>
      <c r="C403" s="83">
        <v>123240</v>
      </c>
      <c r="D403" s="83"/>
      <c r="E403" s="83">
        <v>109853</v>
      </c>
      <c r="F403" s="83" t="s">
        <v>4834</v>
      </c>
      <c r="G403" s="83" t="s">
        <v>3754</v>
      </c>
      <c r="H403" s="83" t="s">
        <v>3755</v>
      </c>
      <c r="I403" s="83">
        <v>225.0712</v>
      </c>
      <c r="J403" s="83">
        <v>2420007.56948567</v>
      </c>
      <c r="T403" s="85"/>
    </row>
    <row r="404" spans="1:20" s="84" customFormat="1">
      <c r="A404" s="86"/>
      <c r="B404" s="86"/>
      <c r="C404" s="86">
        <v>631933</v>
      </c>
      <c r="D404" s="86"/>
      <c r="E404" s="86">
        <v>548707</v>
      </c>
      <c r="F404" s="86" t="s">
        <v>4835</v>
      </c>
      <c r="G404" s="86" t="s">
        <v>4254</v>
      </c>
      <c r="H404" s="86" t="s">
        <v>4255</v>
      </c>
      <c r="I404" s="86">
        <v>366.86930999999998</v>
      </c>
      <c r="J404" s="86">
        <v>65850.4815028827</v>
      </c>
      <c r="T404" s="85"/>
    </row>
    <row r="405" spans="1:20" s="84" customFormat="1">
      <c r="A405" s="83"/>
      <c r="B405" s="83"/>
      <c r="C405" s="83">
        <v>593247</v>
      </c>
      <c r="D405" s="83"/>
      <c r="E405" s="83">
        <v>515710</v>
      </c>
      <c r="F405" s="83" t="s">
        <v>2856</v>
      </c>
      <c r="G405" s="83" t="s">
        <v>2856</v>
      </c>
      <c r="H405" s="83" t="s">
        <v>2600</v>
      </c>
      <c r="I405" s="83">
        <v>170.05742000000001</v>
      </c>
      <c r="J405" s="83">
        <v>102012.370740996</v>
      </c>
      <c r="T405" s="85"/>
    </row>
    <row r="406" spans="1:20" s="84" customFormat="1">
      <c r="A406" s="86"/>
      <c r="B406" s="86"/>
      <c r="C406" s="86">
        <v>75471</v>
      </c>
      <c r="D406" s="86" t="s">
        <v>4836</v>
      </c>
      <c r="E406" s="86">
        <v>68000</v>
      </c>
      <c r="F406" s="86" t="s">
        <v>1665</v>
      </c>
      <c r="G406" s="86" t="s">
        <v>1665</v>
      </c>
      <c r="H406" s="86" t="s">
        <v>1666</v>
      </c>
      <c r="I406" s="86">
        <v>157.14664999999999</v>
      </c>
      <c r="J406" s="86">
        <v>132984257.02762</v>
      </c>
      <c r="T406" s="85"/>
    </row>
    <row r="407" spans="1:20" s="84" customFormat="1">
      <c r="A407" s="83"/>
      <c r="B407" s="83"/>
      <c r="C407" s="83">
        <v>3090881</v>
      </c>
      <c r="D407" s="83"/>
      <c r="E407" s="83">
        <v>2346893</v>
      </c>
      <c r="F407" s="83" t="s">
        <v>4837</v>
      </c>
      <c r="G407" s="83" t="s">
        <v>4031</v>
      </c>
      <c r="H407" s="83" t="s">
        <v>4032</v>
      </c>
      <c r="I407" s="83">
        <v>331.12662999999998</v>
      </c>
      <c r="J407" s="83">
        <v>237515.853235841</v>
      </c>
      <c r="T407" s="85"/>
    </row>
    <row r="408" spans="1:20" s="84" customFormat="1">
      <c r="A408" s="86"/>
      <c r="B408" s="86"/>
      <c r="C408" s="86">
        <v>70848</v>
      </c>
      <c r="D408" s="86" t="s">
        <v>4838</v>
      </c>
      <c r="E408" s="86">
        <v>64012</v>
      </c>
      <c r="F408" s="86" t="s">
        <v>4839</v>
      </c>
      <c r="G408" s="86" t="s">
        <v>3954</v>
      </c>
      <c r="H408" s="86" t="s">
        <v>3955</v>
      </c>
      <c r="I408" s="86">
        <v>233.09455</v>
      </c>
      <c r="J408" s="86">
        <v>372848.34173176403</v>
      </c>
      <c r="T408" s="85"/>
    </row>
    <row r="409" spans="1:20" s="84" customFormat="1">
      <c r="A409" s="83" t="s">
        <v>4840</v>
      </c>
      <c r="B409" s="83"/>
      <c r="C409" s="83">
        <v>78501</v>
      </c>
      <c r="D409" s="83" t="s">
        <v>4841</v>
      </c>
      <c r="E409" s="83">
        <v>70865</v>
      </c>
      <c r="F409" s="83" t="s">
        <v>3256</v>
      </c>
      <c r="G409" s="83" t="s">
        <v>3256</v>
      </c>
      <c r="H409" s="83" t="s">
        <v>3257</v>
      </c>
      <c r="I409" s="83">
        <v>134.05798999999999</v>
      </c>
      <c r="J409" s="83">
        <v>19416290.360319</v>
      </c>
      <c r="T409" s="85"/>
    </row>
    <row r="410" spans="1:20" s="84" customFormat="1">
      <c r="A410" s="86"/>
      <c r="B410" s="86" t="s">
        <v>4842</v>
      </c>
      <c r="C410" s="86">
        <v>75575</v>
      </c>
      <c r="D410" s="86" t="s">
        <v>4843</v>
      </c>
      <c r="E410" s="86">
        <v>68100</v>
      </c>
      <c r="F410" s="86" t="s">
        <v>4844</v>
      </c>
      <c r="G410" s="86" t="s">
        <v>3238</v>
      </c>
      <c r="H410" s="86" t="s">
        <v>3239</v>
      </c>
      <c r="I410" s="86">
        <v>200.08349000000001</v>
      </c>
      <c r="J410" s="86">
        <v>21237435.305895701</v>
      </c>
      <c r="T410" s="85"/>
    </row>
    <row r="411" spans="1:20" s="84" customFormat="1">
      <c r="A411" s="83"/>
      <c r="B411" s="83"/>
      <c r="C411" s="83">
        <v>566317</v>
      </c>
      <c r="D411" s="83"/>
      <c r="E411" s="83">
        <v>492294</v>
      </c>
      <c r="F411" s="83" t="s">
        <v>4845</v>
      </c>
      <c r="G411" s="83" t="s">
        <v>4045</v>
      </c>
      <c r="H411" s="83" t="s">
        <v>4046</v>
      </c>
      <c r="I411" s="83">
        <v>206.10672</v>
      </c>
      <c r="J411" s="83">
        <v>224221.05094230099</v>
      </c>
      <c r="T411" s="85"/>
    </row>
    <row r="412" spans="1:20" s="84" customFormat="1">
      <c r="A412" s="86"/>
      <c r="B412" s="86"/>
      <c r="C412" s="86">
        <v>274462</v>
      </c>
      <c r="D412" s="86"/>
      <c r="E412" s="86">
        <v>241471</v>
      </c>
      <c r="F412" s="86" t="s">
        <v>4846</v>
      </c>
      <c r="G412" s="86" t="s">
        <v>3613</v>
      </c>
      <c r="H412" s="86" t="s">
        <v>3614</v>
      </c>
      <c r="I412" s="86">
        <v>234.05636000000001</v>
      </c>
      <c r="J412" s="86">
        <v>4978060.4703102</v>
      </c>
      <c r="T412" s="85"/>
    </row>
    <row r="413" spans="1:20" s="84" customFormat="1">
      <c r="A413" s="83"/>
      <c r="B413" s="83"/>
      <c r="C413" s="83">
        <v>101199205</v>
      </c>
      <c r="D413" s="83"/>
      <c r="E413" s="83">
        <v>190427</v>
      </c>
      <c r="F413" s="83" t="s">
        <v>4847</v>
      </c>
      <c r="G413" s="83" t="s">
        <v>3775</v>
      </c>
      <c r="H413" s="83" t="s">
        <v>3776</v>
      </c>
      <c r="I413" s="83">
        <v>240.08499</v>
      </c>
      <c r="J413" s="83">
        <v>2086658.9422228399</v>
      </c>
      <c r="T413" s="85"/>
    </row>
    <row r="414" spans="1:20" s="84" customFormat="1">
      <c r="A414" s="86"/>
      <c r="B414" s="86"/>
      <c r="C414" s="86">
        <v>407182</v>
      </c>
      <c r="D414" s="86"/>
      <c r="E414" s="86">
        <v>360252</v>
      </c>
      <c r="F414" s="86" t="s">
        <v>3937</v>
      </c>
      <c r="G414" s="86" t="s">
        <v>3937</v>
      </c>
      <c r="H414" s="86" t="s">
        <v>3938</v>
      </c>
      <c r="I414" s="86">
        <v>256.07988999999998</v>
      </c>
      <c r="J414" s="86">
        <v>458935.43354767503</v>
      </c>
      <c r="T414" s="85"/>
    </row>
    <row r="415" spans="1:20" s="84" customFormat="1">
      <c r="A415" s="83"/>
      <c r="B415" s="83" t="s">
        <v>222</v>
      </c>
      <c r="C415" s="83">
        <v>854</v>
      </c>
      <c r="D415" s="83"/>
      <c r="E415" s="83">
        <v>831</v>
      </c>
      <c r="F415" s="83" t="s">
        <v>4848</v>
      </c>
      <c r="G415" s="83" t="s">
        <v>3792</v>
      </c>
      <c r="H415" s="83" t="s">
        <v>3793</v>
      </c>
      <c r="I415" s="83">
        <v>150.05234999999999</v>
      </c>
      <c r="J415" s="83">
        <v>1945499.55094258</v>
      </c>
      <c r="T415" s="85"/>
    </row>
    <row r="416" spans="1:20" s="84" customFormat="1">
      <c r="A416" s="86"/>
      <c r="B416" s="86"/>
      <c r="C416" s="86">
        <v>542382</v>
      </c>
      <c r="D416" s="86"/>
      <c r="E416" s="86">
        <v>472324</v>
      </c>
      <c r="F416" s="86" t="s">
        <v>4849</v>
      </c>
      <c r="G416" s="86" t="s">
        <v>3852</v>
      </c>
      <c r="H416" s="86" t="s">
        <v>3853</v>
      </c>
      <c r="I416" s="86">
        <v>237.12123</v>
      </c>
      <c r="J416" s="86">
        <v>1108900.2776474999</v>
      </c>
      <c r="T416" s="85"/>
    </row>
    <row r="417" spans="1:20" s="84" customFormat="1">
      <c r="A417" s="83"/>
      <c r="B417" s="83"/>
      <c r="C417" s="83">
        <v>560695</v>
      </c>
      <c r="D417" s="83"/>
      <c r="E417" s="83">
        <v>487426</v>
      </c>
      <c r="F417" s="83" t="s">
        <v>2966</v>
      </c>
      <c r="G417" s="83" t="s">
        <v>2966</v>
      </c>
      <c r="H417" s="83" t="s">
        <v>2967</v>
      </c>
      <c r="I417" s="83">
        <v>204.09987000000001</v>
      </c>
      <c r="J417" s="83">
        <v>202465207.991788</v>
      </c>
      <c r="T417" s="85"/>
    </row>
    <row r="418" spans="1:20" s="84" customFormat="1">
      <c r="A418" s="86"/>
      <c r="B418" s="86"/>
      <c r="C418" s="86">
        <v>554548</v>
      </c>
      <c r="D418" s="86"/>
      <c r="E418" s="86">
        <v>482231</v>
      </c>
      <c r="F418" s="86" t="s">
        <v>4850</v>
      </c>
      <c r="G418" s="86" t="s">
        <v>3777</v>
      </c>
      <c r="H418" s="86" t="s">
        <v>3778</v>
      </c>
      <c r="I418" s="86">
        <v>209.08981</v>
      </c>
      <c r="J418" s="86">
        <v>2081526.2284255801</v>
      </c>
      <c r="T418" s="85"/>
    </row>
    <row r="419" spans="1:20" s="84" customFormat="1">
      <c r="A419" s="83"/>
      <c r="B419" s="83"/>
      <c r="C419" s="83">
        <v>485591</v>
      </c>
      <c r="D419" s="83"/>
      <c r="E419" s="83">
        <v>425798</v>
      </c>
      <c r="F419" s="83" t="s">
        <v>4851</v>
      </c>
      <c r="G419" s="83" t="s">
        <v>2459</v>
      </c>
      <c r="H419" s="83" t="s">
        <v>2460</v>
      </c>
      <c r="I419" s="83">
        <v>171.96911</v>
      </c>
      <c r="J419" s="83">
        <v>2628336.4998464701</v>
      </c>
      <c r="T419" s="85"/>
    </row>
    <row r="420" spans="1:20" s="84" customFormat="1">
      <c r="A420" s="86"/>
      <c r="B420" s="86"/>
      <c r="C420" s="86">
        <v>545346</v>
      </c>
      <c r="D420" s="86" t="s">
        <v>4852</v>
      </c>
      <c r="E420" s="86">
        <v>474673</v>
      </c>
      <c r="F420" s="86" t="s">
        <v>4853</v>
      </c>
      <c r="G420" s="86" t="s">
        <v>3212</v>
      </c>
      <c r="H420" s="86" t="s">
        <v>2166</v>
      </c>
      <c r="I420" s="86">
        <v>232.16748999999999</v>
      </c>
      <c r="J420" s="86">
        <v>24015572.076839201</v>
      </c>
      <c r="T420" s="85"/>
    </row>
    <row r="421" spans="1:20" s="84" customFormat="1">
      <c r="A421" s="83"/>
      <c r="B421" s="83"/>
      <c r="C421" s="83">
        <v>598726</v>
      </c>
      <c r="D421" s="83"/>
      <c r="E421" s="83">
        <v>520462</v>
      </c>
      <c r="F421" s="83" t="s">
        <v>4854</v>
      </c>
      <c r="G421" s="83" t="s">
        <v>2043</v>
      </c>
      <c r="H421" s="83" t="s">
        <v>2044</v>
      </c>
      <c r="I421" s="83">
        <v>171.06813</v>
      </c>
      <c r="J421" s="83">
        <v>12734999.420407601</v>
      </c>
      <c r="T421" s="85"/>
    </row>
    <row r="422" spans="1:20" s="84" customFormat="1">
      <c r="A422" s="86" t="s">
        <v>4855</v>
      </c>
      <c r="B422" s="86"/>
      <c r="C422" s="86">
        <v>447920</v>
      </c>
      <c r="D422" s="86"/>
      <c r="E422" s="86">
        <v>394877</v>
      </c>
      <c r="F422" s="86" t="s">
        <v>4856</v>
      </c>
      <c r="G422" s="86" t="s">
        <v>2623</v>
      </c>
      <c r="H422" s="86" t="s">
        <v>2162</v>
      </c>
      <c r="I422" s="86">
        <v>252.13679999999999</v>
      </c>
      <c r="J422" s="86">
        <v>903488.50057944795</v>
      </c>
      <c r="T422" s="85"/>
    </row>
    <row r="423" spans="1:20" s="84" customFormat="1">
      <c r="A423" s="83"/>
      <c r="B423" s="83"/>
      <c r="C423" s="83">
        <v>573049</v>
      </c>
      <c r="D423" s="83"/>
      <c r="E423" s="83">
        <v>498223</v>
      </c>
      <c r="F423" s="83" t="s">
        <v>2857</v>
      </c>
      <c r="G423" s="83" t="s">
        <v>2857</v>
      </c>
      <c r="H423" s="83" t="s">
        <v>2858</v>
      </c>
      <c r="I423" s="83">
        <v>282.18342999999999</v>
      </c>
      <c r="J423" s="83">
        <v>101796.295054684</v>
      </c>
      <c r="T423" s="85"/>
    </row>
    <row r="424" spans="1:20" s="84" customFormat="1">
      <c r="A424" s="86"/>
      <c r="B424" s="86" t="s">
        <v>16</v>
      </c>
      <c r="C424" s="86">
        <v>61</v>
      </c>
      <c r="D424" s="86" t="s">
        <v>1016</v>
      </c>
      <c r="E424" s="86">
        <v>60</v>
      </c>
      <c r="F424" s="86" t="s">
        <v>1017</v>
      </c>
      <c r="G424" s="86" t="s">
        <v>1017</v>
      </c>
      <c r="H424" s="86" t="s">
        <v>1018</v>
      </c>
      <c r="I424" s="86">
        <v>265.95936</v>
      </c>
      <c r="J424" s="86">
        <v>381049.006606023</v>
      </c>
      <c r="T424" s="85"/>
    </row>
    <row r="425" spans="1:20" s="84" customFormat="1">
      <c r="A425" s="83" t="s">
        <v>4857</v>
      </c>
      <c r="B425" s="83"/>
      <c r="C425" s="83">
        <v>123510533</v>
      </c>
      <c r="D425" s="83"/>
      <c r="E425" s="83">
        <v>30778471</v>
      </c>
      <c r="F425" s="83" t="s">
        <v>2110</v>
      </c>
      <c r="G425" s="83" t="s">
        <v>2110</v>
      </c>
      <c r="H425" s="83" t="s">
        <v>2111</v>
      </c>
      <c r="I425" s="83">
        <v>156.04225</v>
      </c>
      <c r="J425" s="83">
        <v>10280406.7862246</v>
      </c>
      <c r="T425" s="85"/>
    </row>
    <row r="426" spans="1:20" s="84" customFormat="1">
      <c r="A426" s="86" t="s">
        <v>4858</v>
      </c>
      <c r="B426" s="86"/>
      <c r="C426" s="86">
        <v>129206075</v>
      </c>
      <c r="D426" s="86" t="s">
        <v>4859</v>
      </c>
      <c r="E426" s="86">
        <v>30776955</v>
      </c>
      <c r="F426" s="86" t="s">
        <v>2961</v>
      </c>
      <c r="G426" s="86" t="s">
        <v>2961</v>
      </c>
      <c r="H426" s="86" t="s">
        <v>2025</v>
      </c>
      <c r="I426" s="86">
        <v>242.05824000000001</v>
      </c>
      <c r="J426" s="86">
        <v>223139848.54956999</v>
      </c>
      <c r="T426" s="85"/>
    </row>
    <row r="427" spans="1:20" s="84" customFormat="1">
      <c r="A427" s="83"/>
      <c r="B427" s="83" t="s">
        <v>21</v>
      </c>
      <c r="C427" s="83">
        <v>77093</v>
      </c>
      <c r="D427" s="83" t="s">
        <v>1042</v>
      </c>
      <c r="E427" s="83">
        <v>69539</v>
      </c>
      <c r="F427" s="83" t="s">
        <v>1043</v>
      </c>
      <c r="G427" s="83" t="s">
        <v>20</v>
      </c>
      <c r="H427" s="83" t="s">
        <v>1044</v>
      </c>
      <c r="I427" s="83">
        <v>230.05808999999999</v>
      </c>
      <c r="J427" s="83">
        <v>53245174.7928067</v>
      </c>
      <c r="T427" s="85"/>
    </row>
    <row r="428" spans="1:20" s="84" customFormat="1">
      <c r="A428" s="86"/>
      <c r="B428" s="86"/>
      <c r="C428" s="86">
        <v>628133</v>
      </c>
      <c r="D428" s="86" t="s">
        <v>4860</v>
      </c>
      <c r="E428" s="86">
        <v>545566</v>
      </c>
      <c r="F428" s="86" t="s">
        <v>3185</v>
      </c>
      <c r="G428" s="86" t="s">
        <v>3185</v>
      </c>
      <c r="H428" s="86" t="s">
        <v>3186</v>
      </c>
      <c r="I428" s="86">
        <v>309.17914000000002</v>
      </c>
      <c r="J428" s="86">
        <v>28333078.131781001</v>
      </c>
      <c r="T428" s="85"/>
    </row>
    <row r="429" spans="1:20" s="84" customFormat="1">
      <c r="A429" s="83"/>
      <c r="B429" s="83"/>
      <c r="C429" s="83">
        <v>588297</v>
      </c>
      <c r="D429" s="83"/>
      <c r="E429" s="83">
        <v>511396</v>
      </c>
      <c r="F429" s="83" t="s">
        <v>4861</v>
      </c>
      <c r="G429" s="83" t="s">
        <v>2389</v>
      </c>
      <c r="H429" s="83" t="s">
        <v>2390</v>
      </c>
      <c r="I429" s="83">
        <v>183.16198</v>
      </c>
      <c r="J429" s="83">
        <v>3598593.8750098599</v>
      </c>
      <c r="T429" s="85"/>
    </row>
    <row r="430" spans="1:20" s="84" customFormat="1">
      <c r="A430" s="86" t="s">
        <v>4862</v>
      </c>
      <c r="B430" s="86"/>
      <c r="C430" s="86">
        <v>11778601</v>
      </c>
      <c r="D430" s="86" t="s">
        <v>4863</v>
      </c>
      <c r="E430" s="86">
        <v>9953283</v>
      </c>
      <c r="F430" s="86" t="s">
        <v>4864</v>
      </c>
      <c r="G430" s="86" t="s">
        <v>2335</v>
      </c>
      <c r="H430" s="86" t="s">
        <v>2336</v>
      </c>
      <c r="I430" s="86">
        <v>284.1053</v>
      </c>
      <c r="J430" s="86">
        <v>4600442.6871942198</v>
      </c>
      <c r="T430" s="85"/>
    </row>
    <row r="431" spans="1:20" s="84" customFormat="1">
      <c r="A431" s="83"/>
      <c r="B431" s="83"/>
      <c r="C431" s="83">
        <v>570698</v>
      </c>
      <c r="D431" s="83"/>
      <c r="E431" s="83">
        <v>496190</v>
      </c>
      <c r="F431" s="83" t="s">
        <v>1740</v>
      </c>
      <c r="G431" s="83" t="s">
        <v>1740</v>
      </c>
      <c r="H431" s="83" t="s">
        <v>1741</v>
      </c>
      <c r="I431" s="83">
        <v>120.09385</v>
      </c>
      <c r="J431" s="83">
        <v>67064193.651127502</v>
      </c>
      <c r="T431" s="85"/>
    </row>
    <row r="432" spans="1:20" s="84" customFormat="1">
      <c r="A432" s="86"/>
      <c r="B432" s="86"/>
      <c r="C432" s="86">
        <v>264641</v>
      </c>
      <c r="D432" s="86"/>
      <c r="E432" s="86">
        <v>232512</v>
      </c>
      <c r="F432" s="86" t="s">
        <v>4865</v>
      </c>
      <c r="G432" s="86" t="s">
        <v>3830</v>
      </c>
      <c r="H432" s="86" t="s">
        <v>3831</v>
      </c>
      <c r="I432" s="86">
        <v>261.92299000000003</v>
      </c>
      <c r="J432" s="86">
        <v>1375794.67255812</v>
      </c>
      <c r="T432" s="85"/>
    </row>
    <row r="433" spans="1:20" s="84" customFormat="1">
      <c r="A433" s="83"/>
      <c r="B433" s="83"/>
      <c r="C433" s="83">
        <v>13748</v>
      </c>
      <c r="D433" s="83" t="s">
        <v>4866</v>
      </c>
      <c r="E433" s="83">
        <v>13153</v>
      </c>
      <c r="F433" s="83" t="s">
        <v>4867</v>
      </c>
      <c r="G433" s="83" t="s">
        <v>3893</v>
      </c>
      <c r="H433" s="83" t="s">
        <v>3894</v>
      </c>
      <c r="I433" s="83">
        <v>259.05973999999998</v>
      </c>
      <c r="J433" s="83">
        <v>705534.24530659197</v>
      </c>
      <c r="T433" s="85"/>
    </row>
    <row r="434" spans="1:20" s="84" customFormat="1">
      <c r="A434" s="86"/>
      <c r="B434" s="86"/>
      <c r="C434" s="86">
        <v>11887</v>
      </c>
      <c r="D434" s="86" t="s">
        <v>4868</v>
      </c>
      <c r="E434" s="86">
        <v>11394</v>
      </c>
      <c r="F434" s="86" t="s">
        <v>4869</v>
      </c>
      <c r="G434" s="86" t="s">
        <v>2939</v>
      </c>
      <c r="H434" s="86" t="s">
        <v>2940</v>
      </c>
      <c r="I434" s="86">
        <v>212.04318000000001</v>
      </c>
      <c r="J434" s="86">
        <v>440666060.90625101</v>
      </c>
      <c r="T434" s="85"/>
    </row>
    <row r="435" spans="1:20" s="84" customFormat="1">
      <c r="A435" s="83"/>
      <c r="B435" s="83" t="s">
        <v>26</v>
      </c>
      <c r="C435" s="83">
        <v>1493</v>
      </c>
      <c r="D435" s="83" t="s">
        <v>4870</v>
      </c>
      <c r="E435" s="83">
        <v>1448</v>
      </c>
      <c r="F435" s="83" t="s">
        <v>2927</v>
      </c>
      <c r="G435" s="83" t="s">
        <v>2927</v>
      </c>
      <c r="H435" s="83" t="s">
        <v>2928</v>
      </c>
      <c r="I435" s="83">
        <v>184.01181</v>
      </c>
      <c r="J435" s="83">
        <v>683104010.59175503</v>
      </c>
      <c r="T435" s="85"/>
    </row>
    <row r="436" spans="1:20" s="84" customFormat="1">
      <c r="A436" s="86"/>
      <c r="B436" s="86" t="s">
        <v>28</v>
      </c>
      <c r="C436" s="86">
        <v>8461</v>
      </c>
      <c r="D436" s="86" t="s">
        <v>1072</v>
      </c>
      <c r="E436" s="86">
        <v>8150</v>
      </c>
      <c r="F436" s="86" t="s">
        <v>1073</v>
      </c>
      <c r="G436" s="86" t="s">
        <v>1073</v>
      </c>
      <c r="H436" s="86" t="s">
        <v>1074</v>
      </c>
      <c r="I436" s="86">
        <v>182.03238999999999</v>
      </c>
      <c r="J436" s="86">
        <v>6092773.2865330903</v>
      </c>
      <c r="T436" s="85"/>
    </row>
    <row r="437" spans="1:20" s="84" customFormat="1">
      <c r="A437" s="83"/>
      <c r="B437" s="83"/>
      <c r="C437" s="83">
        <v>566737</v>
      </c>
      <c r="D437" s="83"/>
      <c r="E437" s="83">
        <v>492677</v>
      </c>
      <c r="F437" s="83" t="s">
        <v>4871</v>
      </c>
      <c r="G437" s="83" t="s">
        <v>1758</v>
      </c>
      <c r="H437" s="83" t="s">
        <v>1759</v>
      </c>
      <c r="I437" s="83">
        <v>196.10747000000001</v>
      </c>
      <c r="J437" s="83">
        <v>53241015.493828498</v>
      </c>
      <c r="T437" s="85"/>
    </row>
    <row r="438" spans="1:20" s="84" customFormat="1">
      <c r="A438" s="86"/>
      <c r="B438" s="86"/>
      <c r="C438" s="86">
        <v>69131</v>
      </c>
      <c r="D438" s="86" t="s">
        <v>4872</v>
      </c>
      <c r="E438" s="86">
        <v>62347</v>
      </c>
      <c r="F438" s="86" t="s">
        <v>3962</v>
      </c>
      <c r="G438" s="86" t="s">
        <v>3962</v>
      </c>
      <c r="H438" s="86" t="s">
        <v>3963</v>
      </c>
      <c r="I438" s="86">
        <v>198.01616999999999</v>
      </c>
      <c r="J438" s="86">
        <v>339717.69235461298</v>
      </c>
      <c r="T438" s="85"/>
    </row>
    <row r="439" spans="1:20" s="84" customFormat="1">
      <c r="A439" s="83"/>
      <c r="B439" s="83"/>
      <c r="C439" s="83">
        <v>62787</v>
      </c>
      <c r="D439" s="83" t="s">
        <v>4873</v>
      </c>
      <c r="E439" s="83">
        <v>56526</v>
      </c>
      <c r="F439" s="83" t="s">
        <v>2003</v>
      </c>
      <c r="G439" s="83" t="s">
        <v>2003</v>
      </c>
      <c r="H439" s="83" t="s">
        <v>2004</v>
      </c>
      <c r="I439" s="83">
        <v>195.12627000000001</v>
      </c>
      <c r="J439" s="83">
        <v>15010138.9566445</v>
      </c>
      <c r="T439" s="85"/>
    </row>
    <row r="440" spans="1:20" s="84" customFormat="1">
      <c r="A440" s="86"/>
      <c r="B440" s="86"/>
      <c r="C440" s="86">
        <v>20273</v>
      </c>
      <c r="D440" s="86" t="s">
        <v>4874</v>
      </c>
      <c r="E440" s="86">
        <v>19099</v>
      </c>
      <c r="F440" s="86" t="s">
        <v>3746</v>
      </c>
      <c r="G440" s="86" t="s">
        <v>3746</v>
      </c>
      <c r="H440" s="86" t="s">
        <v>3747</v>
      </c>
      <c r="I440" s="86">
        <v>171.98263</v>
      </c>
      <c r="J440" s="86">
        <v>2558681.4646252799</v>
      </c>
      <c r="T440" s="85"/>
    </row>
    <row r="441" spans="1:20" s="84" customFormat="1">
      <c r="A441" s="83"/>
      <c r="B441" s="83"/>
      <c r="C441" s="83">
        <v>536175</v>
      </c>
      <c r="D441" s="83"/>
      <c r="E441" s="83">
        <v>467020</v>
      </c>
      <c r="F441" s="83" t="s">
        <v>4875</v>
      </c>
      <c r="G441" s="83" t="s">
        <v>4294</v>
      </c>
      <c r="H441" s="83" t="s">
        <v>4295</v>
      </c>
      <c r="I441" s="83">
        <v>420.90019000000001</v>
      </c>
      <c r="J441" s="83">
        <v>33262.097777850599</v>
      </c>
      <c r="T441" s="85"/>
    </row>
    <row r="442" spans="1:20" s="84" customFormat="1">
      <c r="A442" s="86"/>
      <c r="B442" s="86"/>
      <c r="C442" s="86">
        <v>12066</v>
      </c>
      <c r="D442" s="86" t="s">
        <v>4876</v>
      </c>
      <c r="E442" s="86">
        <v>11569</v>
      </c>
      <c r="F442" s="86" t="s">
        <v>3521</v>
      </c>
      <c r="G442" s="86" t="s">
        <v>3521</v>
      </c>
      <c r="H442" s="86" t="s">
        <v>3522</v>
      </c>
      <c r="I442" s="86">
        <v>206.94908000000001</v>
      </c>
      <c r="J442" s="86">
        <v>7231976.8118363703</v>
      </c>
      <c r="T442" s="85"/>
    </row>
    <row r="443" spans="1:20" s="84" customFormat="1">
      <c r="A443" s="83" t="s">
        <v>30</v>
      </c>
      <c r="B443" s="83" t="s">
        <v>1354</v>
      </c>
      <c r="C443" s="83">
        <v>11369</v>
      </c>
      <c r="D443" s="83" t="s">
        <v>1355</v>
      </c>
      <c r="E443" s="83">
        <v>21106539</v>
      </c>
      <c r="F443" s="83" t="s">
        <v>1356</v>
      </c>
      <c r="G443" s="83" t="s">
        <v>1356</v>
      </c>
      <c r="H443" s="83" t="s">
        <v>1357</v>
      </c>
      <c r="I443" s="83">
        <v>149.12018</v>
      </c>
      <c r="J443" s="83">
        <v>1032287918.16644</v>
      </c>
      <c r="T443" s="85"/>
    </row>
    <row r="444" spans="1:20" s="84" customFormat="1">
      <c r="A444" s="86"/>
      <c r="B444" s="86"/>
      <c r="C444" s="86">
        <v>71306353</v>
      </c>
      <c r="D444" s="86"/>
      <c r="E444" s="86">
        <v>28639223</v>
      </c>
      <c r="F444" s="86" t="s">
        <v>4877</v>
      </c>
      <c r="G444" s="86" t="s">
        <v>3065</v>
      </c>
      <c r="H444" s="86" t="s">
        <v>1058</v>
      </c>
      <c r="I444" s="86">
        <v>190.09913</v>
      </c>
      <c r="J444" s="86">
        <v>63449188.582224898</v>
      </c>
      <c r="T444" s="85"/>
    </row>
    <row r="445" spans="1:20" s="84" customFormat="1">
      <c r="A445" s="83" t="s">
        <v>4878</v>
      </c>
      <c r="B445" s="83"/>
      <c r="C445" s="83">
        <v>12867</v>
      </c>
      <c r="D445" s="83" t="s">
        <v>4879</v>
      </c>
      <c r="E445" s="83">
        <v>12336</v>
      </c>
      <c r="F445" s="83" t="s">
        <v>4880</v>
      </c>
      <c r="G445" s="83" t="s">
        <v>1950</v>
      </c>
      <c r="H445" s="83" t="s">
        <v>1951</v>
      </c>
      <c r="I445" s="83">
        <v>220.14614</v>
      </c>
      <c r="J445" s="83">
        <v>18688032.465887599</v>
      </c>
      <c r="T445" s="85"/>
    </row>
    <row r="446" spans="1:20" s="84" customFormat="1">
      <c r="A446" s="86"/>
      <c r="B446" s="86"/>
      <c r="C446" s="86">
        <v>14357</v>
      </c>
      <c r="D446" s="86" t="s">
        <v>4881</v>
      </c>
      <c r="E446" s="86">
        <v>13718</v>
      </c>
      <c r="F446" s="86" t="s">
        <v>3109</v>
      </c>
      <c r="G446" s="86" t="s">
        <v>3109</v>
      </c>
      <c r="H446" s="86" t="s">
        <v>3110</v>
      </c>
      <c r="I446" s="86">
        <v>216.04230000000001</v>
      </c>
      <c r="J446" s="86">
        <v>44393815.022208303</v>
      </c>
      <c r="T446" s="85"/>
    </row>
    <row r="447" spans="1:20" s="84" customFormat="1">
      <c r="A447" s="83" t="s">
        <v>4882</v>
      </c>
      <c r="B447" s="83"/>
      <c r="C447" s="83">
        <v>11074014</v>
      </c>
      <c r="D447" s="83" t="s">
        <v>4883</v>
      </c>
      <c r="E447" s="83">
        <v>9249163</v>
      </c>
      <c r="F447" s="83" t="s">
        <v>3353</v>
      </c>
      <c r="G447" s="83" t="s">
        <v>3353</v>
      </c>
      <c r="H447" s="83" t="s">
        <v>3354</v>
      </c>
      <c r="I447" s="83">
        <v>181.03755000000001</v>
      </c>
      <c r="J447" s="83">
        <v>12434426.6488073</v>
      </c>
      <c r="T447" s="85"/>
    </row>
    <row r="448" spans="1:20" s="84" customFormat="1">
      <c r="A448" s="86"/>
      <c r="B448" s="86"/>
      <c r="C448" s="86">
        <v>591878</v>
      </c>
      <c r="D448" s="86" t="s">
        <v>4884</v>
      </c>
      <c r="E448" s="86">
        <v>514532</v>
      </c>
      <c r="F448" s="86" t="s">
        <v>4885</v>
      </c>
      <c r="G448" s="86" t="s">
        <v>3917</v>
      </c>
      <c r="H448" s="86" t="s">
        <v>3918</v>
      </c>
      <c r="I448" s="86">
        <v>431.84868</v>
      </c>
      <c r="J448" s="86">
        <v>518555.74379913497</v>
      </c>
      <c r="T448" s="85"/>
    </row>
    <row r="449" spans="1:20" s="84" customFormat="1">
      <c r="A449" s="83"/>
      <c r="B449" s="83"/>
      <c r="C449" s="83">
        <v>223267</v>
      </c>
      <c r="D449" s="83" t="s">
        <v>4886</v>
      </c>
      <c r="E449" s="83">
        <v>193898</v>
      </c>
      <c r="F449" s="83" t="s">
        <v>4063</v>
      </c>
      <c r="G449" s="83" t="s">
        <v>4063</v>
      </c>
      <c r="H449" s="83" t="s">
        <v>4064</v>
      </c>
      <c r="I449" s="83">
        <v>210.06372999999999</v>
      </c>
      <c r="J449" s="83">
        <v>206185.484044635</v>
      </c>
      <c r="T449" s="85"/>
    </row>
    <row r="450" spans="1:20" s="84" customFormat="1">
      <c r="A450" s="86"/>
      <c r="B450" s="86"/>
      <c r="C450" s="86">
        <v>583709</v>
      </c>
      <c r="D450" s="86"/>
      <c r="E450" s="86">
        <v>507359</v>
      </c>
      <c r="F450" s="86" t="s">
        <v>4887</v>
      </c>
      <c r="G450" s="86" t="s">
        <v>3243</v>
      </c>
      <c r="H450" s="86" t="s">
        <v>3244</v>
      </c>
      <c r="I450" s="86">
        <v>260.04349999999999</v>
      </c>
      <c r="J450" s="86">
        <v>20588863.869440399</v>
      </c>
      <c r="T450" s="85"/>
    </row>
    <row r="451" spans="1:20" s="84" customFormat="1">
      <c r="A451" s="83"/>
      <c r="B451" s="83"/>
      <c r="C451" s="83">
        <v>551765</v>
      </c>
      <c r="D451" s="83"/>
      <c r="E451" s="83">
        <v>480005</v>
      </c>
      <c r="F451" s="83" t="s">
        <v>4888</v>
      </c>
      <c r="G451" s="83" t="s">
        <v>2628</v>
      </c>
      <c r="H451" s="83" t="s">
        <v>1686</v>
      </c>
      <c r="I451" s="83">
        <v>231.14628999999999</v>
      </c>
      <c r="J451" s="83">
        <v>876537.77555813303</v>
      </c>
      <c r="T451" s="85"/>
    </row>
    <row r="452" spans="1:20" s="84" customFormat="1">
      <c r="A452" s="86"/>
      <c r="B452" s="86"/>
      <c r="C452" s="86">
        <v>614853</v>
      </c>
      <c r="D452" s="86"/>
      <c r="E452" s="86">
        <v>534432</v>
      </c>
      <c r="F452" s="86" t="s">
        <v>4889</v>
      </c>
      <c r="G452" s="86" t="s">
        <v>4043</v>
      </c>
      <c r="H452" s="86" t="s">
        <v>4044</v>
      </c>
      <c r="I452" s="86">
        <v>255.11099999999999</v>
      </c>
      <c r="J452" s="86">
        <v>228567.88775056301</v>
      </c>
      <c r="T452" s="85"/>
    </row>
    <row r="453" spans="1:20" s="84" customFormat="1">
      <c r="A453" s="83" t="s">
        <v>4890</v>
      </c>
      <c r="B453" s="83"/>
      <c r="C453" s="83">
        <v>90275673</v>
      </c>
      <c r="D453" s="83"/>
      <c r="E453" s="83">
        <v>74852901</v>
      </c>
      <c r="F453" s="83" t="s">
        <v>4891</v>
      </c>
      <c r="G453" s="83" t="s">
        <v>3457</v>
      </c>
      <c r="H453" s="83" t="s">
        <v>3458</v>
      </c>
      <c r="I453" s="83">
        <v>198.01964000000001</v>
      </c>
      <c r="J453" s="83">
        <v>9107286.0577193797</v>
      </c>
      <c r="T453" s="85"/>
    </row>
    <row r="454" spans="1:20" s="84" customFormat="1">
      <c r="A454" s="86"/>
      <c r="B454" s="86"/>
      <c r="C454" s="86">
        <v>526865</v>
      </c>
      <c r="D454" s="86"/>
      <c r="E454" s="86">
        <v>459269</v>
      </c>
      <c r="F454" s="86" t="s">
        <v>2416</v>
      </c>
      <c r="G454" s="86" t="s">
        <v>2416</v>
      </c>
      <c r="H454" s="86" t="s">
        <v>2417</v>
      </c>
      <c r="I454" s="86">
        <v>248.16247999999999</v>
      </c>
      <c r="J454" s="86">
        <v>3246987.1295304098</v>
      </c>
      <c r="T454" s="85"/>
    </row>
    <row r="455" spans="1:20" s="84" customFormat="1">
      <c r="A455" s="83"/>
      <c r="B455" s="83"/>
      <c r="C455" s="83">
        <v>1289593</v>
      </c>
      <c r="D455" s="83"/>
      <c r="E455" s="83">
        <v>1081425</v>
      </c>
      <c r="F455" s="83" t="s">
        <v>4892</v>
      </c>
      <c r="G455" s="83" t="s">
        <v>4105</v>
      </c>
      <c r="H455" s="83" t="s">
        <v>4106</v>
      </c>
      <c r="I455" s="83">
        <v>243.07451</v>
      </c>
      <c r="J455" s="83">
        <v>175685.89759963</v>
      </c>
      <c r="T455" s="85"/>
    </row>
    <row r="456" spans="1:20" s="84" customFormat="1">
      <c r="A456" s="86"/>
      <c r="B456" s="86"/>
      <c r="C456" s="86">
        <v>583409</v>
      </c>
      <c r="D456" s="86"/>
      <c r="E456" s="86">
        <v>507096</v>
      </c>
      <c r="F456" s="86" t="s">
        <v>4893</v>
      </c>
      <c r="G456" s="86" t="s">
        <v>2763</v>
      </c>
      <c r="H456" s="86" t="s">
        <v>2764</v>
      </c>
      <c r="I456" s="86">
        <v>214.13585</v>
      </c>
      <c r="J456" s="86">
        <v>234396.037557592</v>
      </c>
      <c r="T456" s="85"/>
    </row>
    <row r="457" spans="1:20" s="84" customFormat="1">
      <c r="A457" s="83"/>
      <c r="B457" s="83"/>
      <c r="C457" s="83">
        <v>576545</v>
      </c>
      <c r="D457" s="83"/>
      <c r="E457" s="83">
        <v>501227</v>
      </c>
      <c r="F457" s="83" t="s">
        <v>2609</v>
      </c>
      <c r="G457" s="83" t="s">
        <v>2609</v>
      </c>
      <c r="H457" s="83" t="s">
        <v>2610</v>
      </c>
      <c r="I457" s="83">
        <v>200.11948000000001</v>
      </c>
      <c r="J457" s="83">
        <v>977430.97049976699</v>
      </c>
      <c r="T457" s="85"/>
    </row>
    <row r="458" spans="1:20" s="84" customFormat="1">
      <c r="A458" s="86"/>
      <c r="B458" s="86"/>
      <c r="C458" s="86">
        <v>5370725</v>
      </c>
      <c r="D458" s="86"/>
      <c r="E458" s="86">
        <v>4521483</v>
      </c>
      <c r="F458" s="86" t="s">
        <v>3343</v>
      </c>
      <c r="G458" s="86" t="s">
        <v>3343</v>
      </c>
      <c r="H458" s="86" t="s">
        <v>3344</v>
      </c>
      <c r="I458" s="86">
        <v>276.12130999999999</v>
      </c>
      <c r="J458" s="86">
        <v>13000513.107509799</v>
      </c>
      <c r="T458" s="85"/>
    </row>
    <row r="459" spans="1:20" s="84" customFormat="1">
      <c r="A459" s="83"/>
      <c r="B459" s="83"/>
      <c r="C459" s="83">
        <v>2949954</v>
      </c>
      <c r="D459" s="83"/>
      <c r="E459" s="83">
        <v>2222904</v>
      </c>
      <c r="F459" s="83" t="s">
        <v>4894</v>
      </c>
      <c r="G459" s="83" t="s">
        <v>4151</v>
      </c>
      <c r="H459" s="83" t="s">
        <v>4152</v>
      </c>
      <c r="I459" s="83">
        <v>316.15267</v>
      </c>
      <c r="J459" s="83">
        <v>143261.32281498099</v>
      </c>
      <c r="T459" s="85"/>
    </row>
    <row r="460" spans="1:20" s="84" customFormat="1">
      <c r="A460" s="86"/>
      <c r="B460" s="86"/>
      <c r="C460" s="86">
        <v>616739</v>
      </c>
      <c r="D460" s="86"/>
      <c r="E460" s="86">
        <v>536000</v>
      </c>
      <c r="F460" s="86" t="s">
        <v>4895</v>
      </c>
      <c r="G460" s="86" t="s">
        <v>2709</v>
      </c>
      <c r="H460" s="86" t="s">
        <v>2710</v>
      </c>
      <c r="I460" s="86">
        <v>236.13804999999999</v>
      </c>
      <c r="J460" s="86">
        <v>442831.41892287799</v>
      </c>
      <c r="T460" s="85"/>
    </row>
    <row r="461" spans="1:20" s="84" customFormat="1">
      <c r="A461" s="83"/>
      <c r="B461" s="83"/>
      <c r="C461" s="83">
        <v>562835</v>
      </c>
      <c r="D461" s="83"/>
      <c r="E461" s="83">
        <v>489274</v>
      </c>
      <c r="F461" s="83" t="s">
        <v>4896</v>
      </c>
      <c r="G461" s="83" t="s">
        <v>3263</v>
      </c>
      <c r="H461" s="83" t="s">
        <v>3181</v>
      </c>
      <c r="I461" s="83">
        <v>244.04077000000001</v>
      </c>
      <c r="J461" s="83">
        <v>18789934.4402906</v>
      </c>
      <c r="T461" s="85"/>
    </row>
    <row r="462" spans="1:20" s="84" customFormat="1">
      <c r="A462" s="86"/>
      <c r="B462" s="86"/>
      <c r="C462" s="86">
        <v>526625</v>
      </c>
      <c r="D462" s="86"/>
      <c r="E462" s="86">
        <v>459082</v>
      </c>
      <c r="F462" s="86" t="s">
        <v>4897</v>
      </c>
      <c r="G462" s="86" t="s">
        <v>2155</v>
      </c>
      <c r="H462" s="86" t="s">
        <v>2156</v>
      </c>
      <c r="I462" s="86">
        <v>205.16737000000001</v>
      </c>
      <c r="J462" s="86">
        <v>8236431.4196883496</v>
      </c>
      <c r="T462" s="85"/>
    </row>
    <row r="463" spans="1:20" s="84" customFormat="1">
      <c r="A463" s="83"/>
      <c r="B463" s="83"/>
      <c r="C463" s="83">
        <v>523997</v>
      </c>
      <c r="D463" s="83"/>
      <c r="E463" s="83">
        <v>456972</v>
      </c>
      <c r="F463" s="83" t="s">
        <v>4898</v>
      </c>
      <c r="G463" s="83" t="s">
        <v>2320</v>
      </c>
      <c r="H463" s="83" t="s">
        <v>2321</v>
      </c>
      <c r="I463" s="83">
        <v>233.19853000000001</v>
      </c>
      <c r="J463" s="83">
        <v>4890765.2266543601</v>
      </c>
      <c r="T463" s="85"/>
    </row>
    <row r="464" spans="1:20" s="84" customFormat="1">
      <c r="A464" s="86"/>
      <c r="B464" s="86"/>
      <c r="C464" s="86">
        <v>439454</v>
      </c>
      <c r="D464" s="86"/>
      <c r="E464" s="86">
        <v>873</v>
      </c>
      <c r="F464" s="86" t="s">
        <v>4899</v>
      </c>
      <c r="G464" s="86" t="s">
        <v>2744</v>
      </c>
      <c r="H464" s="86" t="s">
        <v>2745</v>
      </c>
      <c r="I464" s="86">
        <v>220.10631000000001</v>
      </c>
      <c r="J464" s="86">
        <v>306762.08579595399</v>
      </c>
      <c r="T464" s="85"/>
    </row>
    <row r="465" spans="1:20" s="84" customFormat="1">
      <c r="A465" s="83"/>
      <c r="B465" s="83"/>
      <c r="C465" s="83">
        <v>81963</v>
      </c>
      <c r="D465" s="83" t="s">
        <v>4900</v>
      </c>
      <c r="E465" s="83">
        <v>73968</v>
      </c>
      <c r="F465" s="83" t="s">
        <v>3945</v>
      </c>
      <c r="G465" s="83" t="s">
        <v>3945</v>
      </c>
      <c r="H465" s="83" t="s">
        <v>3946</v>
      </c>
      <c r="I465" s="83">
        <v>189.99605</v>
      </c>
      <c r="J465" s="83">
        <v>420510.41260050901</v>
      </c>
      <c r="T465" s="85"/>
    </row>
    <row r="466" spans="1:20" s="84" customFormat="1">
      <c r="A466" s="86" t="s">
        <v>4901</v>
      </c>
      <c r="B466" s="86"/>
      <c r="C466" s="86">
        <v>14286</v>
      </c>
      <c r="D466" s="86" t="s">
        <v>4902</v>
      </c>
      <c r="E466" s="86">
        <v>13648</v>
      </c>
      <c r="F466" s="86" t="s">
        <v>1888</v>
      </c>
      <c r="G466" s="86" t="s">
        <v>1888</v>
      </c>
      <c r="H466" s="86" t="s">
        <v>1889</v>
      </c>
      <c r="I466" s="86">
        <v>121.05302</v>
      </c>
      <c r="J466" s="86">
        <v>26713193.947847102</v>
      </c>
      <c r="T466" s="85"/>
    </row>
    <row r="467" spans="1:20" s="84" customFormat="1">
      <c r="A467" s="83"/>
      <c r="B467" s="83"/>
      <c r="C467" s="83">
        <v>584820</v>
      </c>
      <c r="D467" s="83"/>
      <c r="E467" s="83">
        <v>4522469</v>
      </c>
      <c r="F467" s="83" t="s">
        <v>4903</v>
      </c>
      <c r="G467" s="83" t="s">
        <v>3820</v>
      </c>
      <c r="H467" s="83" t="s">
        <v>3821</v>
      </c>
      <c r="I467" s="83">
        <v>241.05892</v>
      </c>
      <c r="J467" s="83">
        <v>1448123.84879359</v>
      </c>
      <c r="T467" s="85"/>
    </row>
    <row r="468" spans="1:20" s="84" customFormat="1">
      <c r="A468" s="86" t="s">
        <v>4904</v>
      </c>
      <c r="B468" s="86"/>
      <c r="C468" s="86">
        <v>72930</v>
      </c>
      <c r="D468" s="86" t="s">
        <v>4905</v>
      </c>
      <c r="E468" s="86">
        <v>65762</v>
      </c>
      <c r="F468" s="86" t="s">
        <v>2611</v>
      </c>
      <c r="G468" s="86" t="s">
        <v>2611</v>
      </c>
      <c r="H468" s="86" t="s">
        <v>2612</v>
      </c>
      <c r="I468" s="86">
        <v>138.04248999999999</v>
      </c>
      <c r="J468" s="86">
        <v>969803.04304257</v>
      </c>
      <c r="T468" s="85"/>
    </row>
    <row r="469" spans="1:20" s="84" customFormat="1">
      <c r="A469" s="83"/>
      <c r="B469" s="83"/>
      <c r="C469" s="83">
        <v>98945</v>
      </c>
      <c r="D469" s="83" t="s">
        <v>4906</v>
      </c>
      <c r="E469" s="83">
        <v>89370</v>
      </c>
      <c r="F469" s="83" t="s">
        <v>2103</v>
      </c>
      <c r="G469" s="83" t="s">
        <v>2103</v>
      </c>
      <c r="H469" s="83" t="s">
        <v>2104</v>
      </c>
      <c r="I469" s="83">
        <v>188.12</v>
      </c>
      <c r="J469" s="83">
        <v>10630142.346844301</v>
      </c>
      <c r="T469" s="85"/>
    </row>
    <row r="470" spans="1:20" s="84" customFormat="1">
      <c r="A470" s="86"/>
      <c r="B470" s="86"/>
      <c r="C470" s="86">
        <v>561835</v>
      </c>
      <c r="D470" s="86"/>
      <c r="E470" s="86">
        <v>488404</v>
      </c>
      <c r="F470" s="86" t="s">
        <v>4907</v>
      </c>
      <c r="G470" s="86" t="s">
        <v>2681</v>
      </c>
      <c r="H470" s="86" t="s">
        <v>2682</v>
      </c>
      <c r="I470" s="86">
        <v>204.11584999999999</v>
      </c>
      <c r="J470" s="86">
        <v>603233.486040927</v>
      </c>
      <c r="T470" s="85"/>
    </row>
    <row r="471" spans="1:20" s="84" customFormat="1">
      <c r="A471" s="83"/>
      <c r="B471" s="83"/>
      <c r="C471" s="83">
        <v>591882</v>
      </c>
      <c r="D471" s="83"/>
      <c r="E471" s="83">
        <v>514536</v>
      </c>
      <c r="F471" s="83" t="s">
        <v>4908</v>
      </c>
      <c r="G471" s="83" t="s">
        <v>4023</v>
      </c>
      <c r="H471" s="83" t="s">
        <v>4024</v>
      </c>
      <c r="I471" s="83">
        <v>229.95801</v>
      </c>
      <c r="J471" s="83">
        <v>251133.78531129</v>
      </c>
      <c r="T471" s="85"/>
    </row>
    <row r="472" spans="1:20" s="84" customFormat="1">
      <c r="A472" s="86"/>
      <c r="B472" s="86"/>
      <c r="C472" s="86">
        <v>5371146</v>
      </c>
      <c r="D472" s="86"/>
      <c r="E472" s="86">
        <v>4521755</v>
      </c>
      <c r="F472" s="86" t="s">
        <v>2828</v>
      </c>
      <c r="G472" s="86" t="s">
        <v>2828</v>
      </c>
      <c r="H472" s="86" t="s">
        <v>1480</v>
      </c>
      <c r="I472" s="86">
        <v>162.06832</v>
      </c>
      <c r="J472" s="86">
        <v>126391.441347014</v>
      </c>
      <c r="T472" s="85"/>
    </row>
    <row r="473" spans="1:20" s="84" customFormat="1">
      <c r="A473" s="83"/>
      <c r="B473" s="83"/>
      <c r="C473" s="83">
        <v>574017</v>
      </c>
      <c r="D473" s="83"/>
      <c r="E473" s="83">
        <v>499094</v>
      </c>
      <c r="F473" s="83" t="s">
        <v>4909</v>
      </c>
      <c r="G473" s="83" t="s">
        <v>2913</v>
      </c>
      <c r="H473" s="83" t="s">
        <v>1651</v>
      </c>
      <c r="I473" s="83">
        <v>210.10193000000001</v>
      </c>
      <c r="J473" s="83">
        <v>2720779129.3685298</v>
      </c>
      <c r="T473" s="85"/>
    </row>
    <row r="474" spans="1:20" s="84" customFormat="1">
      <c r="A474" s="86"/>
      <c r="B474" s="86"/>
      <c r="C474" s="86">
        <v>573069</v>
      </c>
      <c r="D474" s="86"/>
      <c r="E474" s="86">
        <v>498242</v>
      </c>
      <c r="F474" s="86" t="s">
        <v>1723</v>
      </c>
      <c r="G474" s="86" t="s">
        <v>1723</v>
      </c>
      <c r="H474" s="86" t="s">
        <v>1724</v>
      </c>
      <c r="I474" s="86">
        <v>151.09963999999999</v>
      </c>
      <c r="J474" s="86">
        <v>76142253.417121798</v>
      </c>
      <c r="T474" s="85"/>
    </row>
    <row r="475" spans="1:20" s="84" customFormat="1">
      <c r="A475" s="83"/>
      <c r="B475" s="83"/>
      <c r="C475" s="83">
        <v>79613</v>
      </c>
      <c r="D475" s="83" t="s">
        <v>4910</v>
      </c>
      <c r="E475" s="83">
        <v>71920</v>
      </c>
      <c r="F475" s="83" t="s">
        <v>2820</v>
      </c>
      <c r="G475" s="83" t="s">
        <v>2820</v>
      </c>
      <c r="H475" s="83" t="s">
        <v>2821</v>
      </c>
      <c r="I475" s="83">
        <v>157.98831000000001</v>
      </c>
      <c r="J475" s="83">
        <v>146281.14988852799</v>
      </c>
      <c r="T475" s="85"/>
    </row>
    <row r="476" spans="1:20" s="84" customFormat="1">
      <c r="A476" s="86"/>
      <c r="B476" s="86"/>
      <c r="C476" s="86">
        <v>706525</v>
      </c>
      <c r="D476" s="86"/>
      <c r="E476" s="86">
        <v>616046</v>
      </c>
      <c r="F476" s="86" t="s">
        <v>4911</v>
      </c>
      <c r="G476" s="86" t="s">
        <v>2204</v>
      </c>
      <c r="H476" s="86" t="s">
        <v>2205</v>
      </c>
      <c r="I476" s="86">
        <v>242.09366</v>
      </c>
      <c r="J476" s="86">
        <v>6990371.5233832505</v>
      </c>
      <c r="T476" s="85"/>
    </row>
    <row r="477" spans="1:20" s="84" customFormat="1">
      <c r="A477" s="83"/>
      <c r="B477" s="83"/>
      <c r="C477" s="83">
        <v>590716</v>
      </c>
      <c r="D477" s="83"/>
      <c r="E477" s="83">
        <v>513516</v>
      </c>
      <c r="F477" s="83" t="s">
        <v>3883</v>
      </c>
      <c r="G477" s="83" t="s">
        <v>3883</v>
      </c>
      <c r="H477" s="83" t="s">
        <v>3884</v>
      </c>
      <c r="I477" s="83">
        <v>224.03554</v>
      </c>
      <c r="J477" s="83">
        <v>756227.58055799</v>
      </c>
      <c r="T477" s="85"/>
    </row>
    <row r="478" spans="1:20" s="84" customFormat="1">
      <c r="A478" s="86"/>
      <c r="B478" s="86"/>
      <c r="C478" s="86">
        <v>443198</v>
      </c>
      <c r="D478" s="86" t="s">
        <v>953</v>
      </c>
      <c r="E478" s="86">
        <v>391470</v>
      </c>
      <c r="F478" s="86" t="s">
        <v>954</v>
      </c>
      <c r="G478" s="86" t="s">
        <v>955</v>
      </c>
      <c r="H478" s="86" t="s">
        <v>956</v>
      </c>
      <c r="I478" s="86">
        <v>216.03973999999999</v>
      </c>
      <c r="J478" s="86">
        <v>25055741.0737876</v>
      </c>
      <c r="T478" s="85"/>
    </row>
    <row r="479" spans="1:20" s="84" customFormat="1">
      <c r="A479" s="83"/>
      <c r="B479" s="83"/>
      <c r="C479" s="83">
        <v>5363685</v>
      </c>
      <c r="D479" s="83"/>
      <c r="E479" s="83">
        <v>4515999</v>
      </c>
      <c r="F479" s="83" t="s">
        <v>4912</v>
      </c>
      <c r="G479" s="83" t="s">
        <v>2688</v>
      </c>
      <c r="H479" s="83" t="s">
        <v>2689</v>
      </c>
      <c r="I479" s="83">
        <v>206.13122999999999</v>
      </c>
      <c r="J479" s="83">
        <v>548696.70963560301</v>
      </c>
      <c r="T479" s="85"/>
    </row>
    <row r="480" spans="1:20" s="84" customFormat="1">
      <c r="A480" s="86"/>
      <c r="B480" s="86" t="s">
        <v>91</v>
      </c>
      <c r="C480" s="86">
        <v>11953802</v>
      </c>
      <c r="D480" s="86"/>
      <c r="E480" s="86">
        <v>10128103</v>
      </c>
      <c r="F480" s="86" t="s">
        <v>993</v>
      </c>
      <c r="G480" s="86" t="s">
        <v>993</v>
      </c>
      <c r="H480" s="86" t="s">
        <v>994</v>
      </c>
      <c r="I480" s="86">
        <v>192.06313</v>
      </c>
      <c r="J480" s="86">
        <v>758618.27024113701</v>
      </c>
      <c r="T480" s="85"/>
    </row>
    <row r="481" spans="1:20" s="84" customFormat="1">
      <c r="A481" s="83"/>
      <c r="B481" s="83"/>
      <c r="C481" s="83">
        <v>40</v>
      </c>
      <c r="D481" s="83"/>
      <c r="E481" s="83">
        <v>39</v>
      </c>
      <c r="F481" s="83" t="s">
        <v>3841</v>
      </c>
      <c r="G481" s="83" t="s">
        <v>3841</v>
      </c>
      <c r="H481" s="83" t="s">
        <v>3842</v>
      </c>
      <c r="I481" s="83">
        <v>164.06795</v>
      </c>
      <c r="J481" s="83">
        <v>1277664.60054197</v>
      </c>
      <c r="T481" s="85"/>
    </row>
    <row r="482" spans="1:20" s="84" customFormat="1">
      <c r="A482" s="86" t="s">
        <v>35</v>
      </c>
      <c r="B482" s="86"/>
      <c r="C482" s="86">
        <v>45934311</v>
      </c>
      <c r="D482" s="86"/>
      <c r="E482" s="86">
        <v>25057464</v>
      </c>
      <c r="F482" s="86" t="s">
        <v>4913</v>
      </c>
      <c r="G482" s="86" t="s">
        <v>2914</v>
      </c>
      <c r="H482" s="86" t="s">
        <v>2915</v>
      </c>
      <c r="I482" s="86">
        <v>214.02216999999999</v>
      </c>
      <c r="J482" s="86">
        <v>2673086024.8214598</v>
      </c>
      <c r="T482" s="85"/>
    </row>
    <row r="483" spans="1:20" s="84" customFormat="1">
      <c r="A483" s="83"/>
      <c r="B483" s="83"/>
      <c r="C483" s="83">
        <v>65063</v>
      </c>
      <c r="D483" s="83"/>
      <c r="E483" s="83">
        <v>668</v>
      </c>
      <c r="F483" s="83" t="s">
        <v>4914</v>
      </c>
      <c r="G483" s="83" t="s">
        <v>3230</v>
      </c>
      <c r="H483" s="83" t="s">
        <v>3231</v>
      </c>
      <c r="I483" s="83">
        <v>308.04561000000001</v>
      </c>
      <c r="J483" s="83">
        <v>21891061.4623852</v>
      </c>
      <c r="T483" s="85"/>
    </row>
    <row r="484" spans="1:20" s="84" customFormat="1">
      <c r="A484" s="86"/>
      <c r="B484" s="86"/>
      <c r="C484" s="86">
        <v>586449</v>
      </c>
      <c r="D484" s="86"/>
      <c r="E484" s="86">
        <v>509764</v>
      </c>
      <c r="F484" s="86" t="s">
        <v>4915</v>
      </c>
      <c r="G484" s="86" t="s">
        <v>3579</v>
      </c>
      <c r="H484" s="86" t="s">
        <v>1567</v>
      </c>
      <c r="I484" s="86">
        <v>182.09401</v>
      </c>
      <c r="J484" s="86">
        <v>5921644.3911724202</v>
      </c>
      <c r="T484" s="85"/>
    </row>
    <row r="485" spans="1:20" s="84" customFormat="1">
      <c r="A485" s="83"/>
      <c r="B485" s="83"/>
      <c r="C485" s="83">
        <v>554045</v>
      </c>
      <c r="D485" s="83"/>
      <c r="E485" s="83">
        <v>481788</v>
      </c>
      <c r="F485" s="83" t="s">
        <v>4916</v>
      </c>
      <c r="G485" s="83" t="s">
        <v>3153</v>
      </c>
      <c r="H485" s="83" t="s">
        <v>3154</v>
      </c>
      <c r="I485" s="83">
        <v>130.06222</v>
      </c>
      <c r="J485" s="83">
        <v>33134162.460086901</v>
      </c>
      <c r="T485" s="85"/>
    </row>
    <row r="486" spans="1:20" s="84" customFormat="1">
      <c r="A486" s="86"/>
      <c r="B486" s="86"/>
      <c r="C486" s="86">
        <v>548238</v>
      </c>
      <c r="D486" s="86"/>
      <c r="E486" s="86">
        <v>477144</v>
      </c>
      <c r="F486" s="86" t="s">
        <v>4917</v>
      </c>
      <c r="G486" s="86" t="s">
        <v>3899</v>
      </c>
      <c r="H486" s="86" t="s">
        <v>3900</v>
      </c>
      <c r="I486" s="86">
        <v>116.04662</v>
      </c>
      <c r="J486" s="86">
        <v>631587.76201733504</v>
      </c>
      <c r="T486" s="85"/>
    </row>
    <row r="487" spans="1:20" s="84" customFormat="1">
      <c r="A487" s="83"/>
      <c r="B487" s="83"/>
      <c r="C487" s="83">
        <v>580615</v>
      </c>
      <c r="D487" s="83"/>
      <c r="E487" s="83">
        <v>504683</v>
      </c>
      <c r="F487" s="83" t="s">
        <v>3464</v>
      </c>
      <c r="G487" s="83" t="s">
        <v>3464</v>
      </c>
      <c r="H487" s="83" t="s">
        <v>3091</v>
      </c>
      <c r="I487" s="83">
        <v>195.08902</v>
      </c>
      <c r="J487" s="83">
        <v>8617159.9053841494</v>
      </c>
      <c r="T487" s="85"/>
    </row>
    <row r="488" spans="1:20" s="84" customFormat="1">
      <c r="A488" s="86"/>
      <c r="B488" s="86"/>
      <c r="C488" s="86">
        <v>550231</v>
      </c>
      <c r="D488" s="86"/>
      <c r="E488" s="86">
        <v>478676</v>
      </c>
      <c r="F488" s="86" t="s">
        <v>4918</v>
      </c>
      <c r="G488" s="86" t="s">
        <v>4266</v>
      </c>
      <c r="H488" s="86" t="s">
        <v>4267</v>
      </c>
      <c r="I488" s="86">
        <v>252.11957000000001</v>
      </c>
      <c r="J488" s="86">
        <v>55793.247461427003</v>
      </c>
      <c r="T488" s="85"/>
    </row>
    <row r="489" spans="1:20" s="84" customFormat="1">
      <c r="A489" s="83"/>
      <c r="B489" s="83"/>
      <c r="C489" s="83">
        <v>558185</v>
      </c>
      <c r="D489" s="83"/>
      <c r="E489" s="83">
        <v>485227</v>
      </c>
      <c r="F489" s="83" t="s">
        <v>4919</v>
      </c>
      <c r="G489" s="83" t="s">
        <v>2722</v>
      </c>
      <c r="H489" s="83" t="s">
        <v>1414</v>
      </c>
      <c r="I489" s="83">
        <v>238.19228000000001</v>
      </c>
      <c r="J489" s="83">
        <v>392845.31278255599</v>
      </c>
      <c r="T489" s="85"/>
    </row>
    <row r="490" spans="1:20" s="84" customFormat="1">
      <c r="A490" s="86" t="s">
        <v>4920</v>
      </c>
      <c r="B490" s="86"/>
      <c r="C490" s="86">
        <v>31364</v>
      </c>
      <c r="D490" s="86" t="s">
        <v>4921</v>
      </c>
      <c r="E490" s="86">
        <v>29097</v>
      </c>
      <c r="F490" s="86" t="s">
        <v>4922</v>
      </c>
      <c r="G490" s="86" t="s">
        <v>2925</v>
      </c>
      <c r="H490" s="86" t="s">
        <v>2926</v>
      </c>
      <c r="I490" s="86">
        <v>210.09227000000001</v>
      </c>
      <c r="J490" s="86">
        <v>739288474.47969794</v>
      </c>
      <c r="T490" s="85"/>
    </row>
    <row r="491" spans="1:20" s="84" customFormat="1">
      <c r="A491" s="83" t="s">
        <v>36</v>
      </c>
      <c r="B491" s="83">
        <v>6919</v>
      </c>
      <c r="C491" s="83" t="s">
        <v>4923</v>
      </c>
      <c r="D491" s="83" t="s">
        <v>4924</v>
      </c>
      <c r="E491" s="83">
        <v>10251740</v>
      </c>
      <c r="F491" s="83" t="s">
        <v>1953</v>
      </c>
      <c r="G491" s="83" t="s">
        <v>1953</v>
      </c>
      <c r="H491" s="83" t="s">
        <v>1954</v>
      </c>
      <c r="I491" s="83">
        <v>112.01643</v>
      </c>
      <c r="J491" s="83">
        <v>18564522.516118102</v>
      </c>
      <c r="T491" s="85"/>
    </row>
    <row r="492" spans="1:20" s="84" customFormat="1">
      <c r="A492" s="86"/>
      <c r="B492" s="86"/>
      <c r="C492" s="86">
        <v>231327</v>
      </c>
      <c r="D492" s="86" t="s">
        <v>4925</v>
      </c>
      <c r="E492" s="86">
        <v>201542</v>
      </c>
      <c r="F492" s="86" t="s">
        <v>4926</v>
      </c>
      <c r="G492" s="86" t="s">
        <v>1599</v>
      </c>
      <c r="H492" s="86" t="s">
        <v>1600</v>
      </c>
      <c r="I492" s="86">
        <v>180.11489</v>
      </c>
      <c r="J492" s="86">
        <v>389623161.48255098</v>
      </c>
      <c r="T492" s="85"/>
    </row>
    <row r="493" spans="1:20" s="84" customFormat="1">
      <c r="A493" s="83" t="s">
        <v>4927</v>
      </c>
      <c r="B493" s="83"/>
      <c r="C493" s="83">
        <v>73120919</v>
      </c>
      <c r="D493" s="83"/>
      <c r="E493" s="83">
        <v>35013382</v>
      </c>
      <c r="F493" s="83" t="s">
        <v>4928</v>
      </c>
      <c r="G493" s="83" t="s">
        <v>2075</v>
      </c>
      <c r="H493" s="83" t="s">
        <v>2076</v>
      </c>
      <c r="I493" s="83">
        <v>204.15178</v>
      </c>
      <c r="J493" s="83">
        <v>11533749.978687</v>
      </c>
      <c r="T493" s="85"/>
    </row>
    <row r="494" spans="1:20" s="84" customFormat="1">
      <c r="A494" s="86"/>
      <c r="B494" s="86"/>
      <c r="C494" s="86">
        <v>5373760</v>
      </c>
      <c r="D494" s="86"/>
      <c r="E494" s="86">
        <v>4523721</v>
      </c>
      <c r="F494" s="86" t="s">
        <v>3125</v>
      </c>
      <c r="G494" s="86" t="s">
        <v>3125</v>
      </c>
      <c r="H494" s="86" t="s">
        <v>2682</v>
      </c>
      <c r="I494" s="86">
        <v>204.11505</v>
      </c>
      <c r="J494" s="86">
        <v>40068399.780014999</v>
      </c>
      <c r="T494" s="85"/>
    </row>
    <row r="495" spans="1:20" s="84" customFormat="1">
      <c r="A495" s="83" t="s">
        <v>4929</v>
      </c>
      <c r="B495" s="83"/>
      <c r="C495" s="83">
        <v>61457</v>
      </c>
      <c r="D495" s="83" t="s">
        <v>4930</v>
      </c>
      <c r="E495" s="83">
        <v>55379</v>
      </c>
      <c r="F495" s="83" t="s">
        <v>4931</v>
      </c>
      <c r="G495" s="83" t="s">
        <v>2596</v>
      </c>
      <c r="H495" s="83" t="s">
        <v>1949</v>
      </c>
      <c r="I495" s="83">
        <v>214.15702999999999</v>
      </c>
      <c r="J495" s="83">
        <v>1040561.02319472</v>
      </c>
      <c r="T495" s="85"/>
    </row>
    <row r="496" spans="1:20" s="84" customFormat="1">
      <c r="A496" s="86"/>
      <c r="B496" s="86"/>
      <c r="C496" s="86">
        <v>5366271</v>
      </c>
      <c r="D496" s="86"/>
      <c r="E496" s="86">
        <v>4518168</v>
      </c>
      <c r="F496" s="86" t="s">
        <v>2064</v>
      </c>
      <c r="G496" s="86" t="s">
        <v>2064</v>
      </c>
      <c r="H496" s="86" t="s">
        <v>2065</v>
      </c>
      <c r="I496" s="86">
        <v>216.11518000000001</v>
      </c>
      <c r="J496" s="86">
        <v>12077284.209615</v>
      </c>
      <c r="T496" s="85"/>
    </row>
    <row r="497" spans="1:20" s="84" customFormat="1">
      <c r="A497" s="83" t="s">
        <v>42</v>
      </c>
      <c r="B497" s="83"/>
      <c r="C497" s="83">
        <v>10850461</v>
      </c>
      <c r="D497" s="83" t="s">
        <v>4932</v>
      </c>
      <c r="E497" s="83">
        <v>9025755</v>
      </c>
      <c r="F497" s="83" t="s">
        <v>3901</v>
      </c>
      <c r="G497" s="83" t="s">
        <v>3901</v>
      </c>
      <c r="H497" s="83" t="s">
        <v>3902</v>
      </c>
      <c r="I497" s="83">
        <v>282.11095999999998</v>
      </c>
      <c r="J497" s="83">
        <v>630796.65939514199</v>
      </c>
      <c r="T497" s="85"/>
    </row>
    <row r="498" spans="1:20" s="84" customFormat="1">
      <c r="A498" s="86"/>
      <c r="B498" s="86"/>
      <c r="C498" s="86">
        <v>16790</v>
      </c>
      <c r="D498" s="86" t="s">
        <v>4933</v>
      </c>
      <c r="E498" s="86">
        <v>15915</v>
      </c>
      <c r="F498" s="86" t="s">
        <v>2069</v>
      </c>
      <c r="G498" s="86" t="s">
        <v>2069</v>
      </c>
      <c r="H498" s="86" t="s">
        <v>2070</v>
      </c>
      <c r="I498" s="86">
        <v>188.04679999999999</v>
      </c>
      <c r="J498" s="86">
        <v>11685660.3522726</v>
      </c>
      <c r="T498" s="85"/>
    </row>
    <row r="499" spans="1:20" s="84" customFormat="1">
      <c r="A499" s="83" t="s">
        <v>4934</v>
      </c>
      <c r="B499" s="83"/>
      <c r="C499" s="83">
        <v>95433</v>
      </c>
      <c r="D499" s="83" t="s">
        <v>4935</v>
      </c>
      <c r="E499" s="83">
        <v>86129</v>
      </c>
      <c r="F499" s="83" t="s">
        <v>2977</v>
      </c>
      <c r="G499" s="83" t="s">
        <v>2977</v>
      </c>
      <c r="H499" s="83" t="s">
        <v>1658</v>
      </c>
      <c r="I499" s="83">
        <v>118.06216999999999</v>
      </c>
      <c r="J499" s="83">
        <v>180107167.705814</v>
      </c>
      <c r="T499" s="85"/>
    </row>
    <row r="500" spans="1:20" s="84" customFormat="1">
      <c r="A500" s="86"/>
      <c r="B500" s="86"/>
      <c r="C500" s="86">
        <v>536079</v>
      </c>
      <c r="D500" s="86"/>
      <c r="E500" s="86">
        <v>466939</v>
      </c>
      <c r="F500" s="86" t="s">
        <v>4936</v>
      </c>
      <c r="G500" s="86" t="s">
        <v>3058</v>
      </c>
      <c r="H500" s="86" t="s">
        <v>3059</v>
      </c>
      <c r="I500" s="86">
        <v>258.05653999999998</v>
      </c>
      <c r="J500" s="86">
        <v>66338336.156592697</v>
      </c>
      <c r="T500" s="85"/>
    </row>
    <row r="501" spans="1:20" s="84" customFormat="1">
      <c r="A501" s="83"/>
      <c r="B501" s="83" t="s">
        <v>39</v>
      </c>
      <c r="C501" s="83">
        <v>524</v>
      </c>
      <c r="D501" s="83" t="s">
        <v>1019</v>
      </c>
      <c r="E501" s="83">
        <v>509</v>
      </c>
      <c r="F501" s="83" t="s">
        <v>1020</v>
      </c>
      <c r="G501" s="83" t="s">
        <v>1021</v>
      </c>
      <c r="H501" s="83" t="s">
        <v>1022</v>
      </c>
      <c r="I501" s="83">
        <v>148.00022999999999</v>
      </c>
      <c r="J501" s="83">
        <v>1608816.6023697101</v>
      </c>
      <c r="T501" s="85"/>
    </row>
    <row r="502" spans="1:20" s="84" customFormat="1">
      <c r="A502" s="86"/>
      <c r="B502" s="86"/>
      <c r="C502" s="86">
        <v>247441</v>
      </c>
      <c r="D502" s="86"/>
      <c r="E502" s="86">
        <v>216600</v>
      </c>
      <c r="F502" s="86" t="s">
        <v>4937</v>
      </c>
      <c r="G502" s="86" t="s">
        <v>3331</v>
      </c>
      <c r="H502" s="86" t="s">
        <v>2940</v>
      </c>
      <c r="I502" s="86">
        <v>212.04320000000001</v>
      </c>
      <c r="J502" s="86">
        <v>13654897.292820999</v>
      </c>
      <c r="T502" s="85"/>
    </row>
    <row r="503" spans="1:20" s="84" customFormat="1">
      <c r="A503" s="83"/>
      <c r="B503" s="83"/>
      <c r="C503" s="83">
        <v>260511</v>
      </c>
      <c r="D503" s="83" t="s">
        <v>4938</v>
      </c>
      <c r="E503" s="83">
        <v>228658</v>
      </c>
      <c r="F503" s="83" t="s">
        <v>4939</v>
      </c>
      <c r="G503" s="83" t="s">
        <v>3729</v>
      </c>
      <c r="H503" s="83" t="s">
        <v>3730</v>
      </c>
      <c r="I503" s="83">
        <v>196.06444999999999</v>
      </c>
      <c r="J503" s="83">
        <v>2674712.54560073</v>
      </c>
      <c r="T503" s="85"/>
    </row>
    <row r="504" spans="1:20" s="84" customFormat="1">
      <c r="A504" s="86" t="s">
        <v>119</v>
      </c>
      <c r="B504" s="86" t="s">
        <v>1183</v>
      </c>
      <c r="C504" s="86">
        <v>637540</v>
      </c>
      <c r="D504" s="86" t="s">
        <v>1184</v>
      </c>
      <c r="E504" s="86">
        <v>553146</v>
      </c>
      <c r="F504" s="86" t="s">
        <v>1185</v>
      </c>
      <c r="G504" s="86" t="s">
        <v>1185</v>
      </c>
      <c r="H504" s="86" t="s">
        <v>1169</v>
      </c>
      <c r="I504" s="86">
        <v>164.04711</v>
      </c>
      <c r="J504" s="86">
        <v>159951025.123382</v>
      </c>
      <c r="T504" s="85"/>
    </row>
    <row r="505" spans="1:20" s="84" customFormat="1">
      <c r="A505" s="83"/>
      <c r="B505" s="83"/>
      <c r="C505" s="83">
        <v>564181</v>
      </c>
      <c r="D505" s="83"/>
      <c r="E505" s="83">
        <v>490479</v>
      </c>
      <c r="F505" s="83" t="s">
        <v>2746</v>
      </c>
      <c r="G505" s="83" t="s">
        <v>2746</v>
      </c>
      <c r="H505" s="83" t="s">
        <v>2747</v>
      </c>
      <c r="I505" s="83">
        <v>152.02422999999999</v>
      </c>
      <c r="J505" s="83">
        <v>301147.08079642098</v>
      </c>
      <c r="T505" s="85"/>
    </row>
    <row r="506" spans="1:20" s="84" customFormat="1">
      <c r="A506" s="86" t="s">
        <v>336</v>
      </c>
      <c r="B506" s="86" t="s">
        <v>4940</v>
      </c>
      <c r="C506" s="86">
        <v>10253</v>
      </c>
      <c r="D506" s="86" t="s">
        <v>4941</v>
      </c>
      <c r="E506" s="86">
        <v>9835</v>
      </c>
      <c r="F506" s="86" t="s">
        <v>4942</v>
      </c>
      <c r="G506" s="86" t="s">
        <v>3191</v>
      </c>
      <c r="H506" s="86" t="s">
        <v>3192</v>
      </c>
      <c r="I506" s="86">
        <v>195.05287000000001</v>
      </c>
      <c r="J506" s="86">
        <v>27527318.030515</v>
      </c>
      <c r="T506" s="85"/>
    </row>
    <row r="507" spans="1:20" s="84" customFormat="1">
      <c r="A507" s="83" t="s">
        <v>4943</v>
      </c>
      <c r="B507" s="83"/>
      <c r="C507" s="83">
        <v>446222</v>
      </c>
      <c r="D507" s="83"/>
      <c r="E507" s="83">
        <v>1295</v>
      </c>
      <c r="F507" s="83" t="s">
        <v>4944</v>
      </c>
      <c r="G507" s="83" t="s">
        <v>2056</v>
      </c>
      <c r="H507" s="83" t="s">
        <v>2057</v>
      </c>
      <c r="I507" s="83">
        <v>133.07363000000001</v>
      </c>
      <c r="J507" s="83">
        <v>12312367.748365499</v>
      </c>
      <c r="T507" s="85"/>
    </row>
    <row r="508" spans="1:20" s="84" customFormat="1">
      <c r="A508" s="86" t="s">
        <v>137</v>
      </c>
      <c r="B508" s="86"/>
      <c r="C508" s="86">
        <v>1563</v>
      </c>
      <c r="D508" s="86" t="s">
        <v>4945</v>
      </c>
      <c r="E508" s="86">
        <v>1508</v>
      </c>
      <c r="F508" s="86" t="s">
        <v>4946</v>
      </c>
      <c r="G508" s="86" t="s">
        <v>3347</v>
      </c>
      <c r="H508" s="86" t="s">
        <v>3348</v>
      </c>
      <c r="I508" s="86">
        <v>244.20403999999999</v>
      </c>
      <c r="J508" s="86">
        <v>12931018.947409401</v>
      </c>
      <c r="T508" s="85"/>
    </row>
    <row r="509" spans="1:20" s="84" customFormat="1">
      <c r="A509" s="83" t="s">
        <v>43</v>
      </c>
      <c r="B509" s="83" t="s">
        <v>4947</v>
      </c>
      <c r="C509" s="83">
        <v>11970</v>
      </c>
      <c r="D509" s="83" t="s">
        <v>4948</v>
      </c>
      <c r="E509" s="83">
        <v>11476</v>
      </c>
      <c r="F509" s="83" t="s">
        <v>2948</v>
      </c>
      <c r="G509" s="83" t="s">
        <v>2948</v>
      </c>
      <c r="H509" s="83" t="s">
        <v>1254</v>
      </c>
      <c r="I509" s="83">
        <v>152.04675</v>
      </c>
      <c r="J509" s="83">
        <v>328283527.46493798</v>
      </c>
      <c r="T509" s="85"/>
    </row>
    <row r="510" spans="1:20" s="84" customFormat="1">
      <c r="A510" s="86" t="s">
        <v>59</v>
      </c>
      <c r="B510" s="86"/>
      <c r="C510" s="86">
        <v>91482</v>
      </c>
      <c r="D510" s="86" t="s">
        <v>4949</v>
      </c>
      <c r="E510" s="86">
        <v>82607</v>
      </c>
      <c r="F510" s="86" t="s">
        <v>4950</v>
      </c>
      <c r="G510" s="86" t="s">
        <v>3274</v>
      </c>
      <c r="H510" s="86" t="s">
        <v>3241</v>
      </c>
      <c r="I510" s="86">
        <v>181.07345000000001</v>
      </c>
      <c r="J510" s="86">
        <v>17581677.296532098</v>
      </c>
      <c r="T510" s="85"/>
    </row>
    <row r="511" spans="1:20" s="84" customFormat="1">
      <c r="A511" s="83"/>
      <c r="B511" s="83"/>
      <c r="C511" s="83">
        <v>578453</v>
      </c>
      <c r="D511" s="83"/>
      <c r="E511" s="83">
        <v>502820</v>
      </c>
      <c r="F511" s="83" t="s">
        <v>3324</v>
      </c>
      <c r="G511" s="83" t="s">
        <v>3324</v>
      </c>
      <c r="H511" s="83" t="s">
        <v>2726</v>
      </c>
      <c r="I511" s="83">
        <v>196.07337999999999</v>
      </c>
      <c r="J511" s="83">
        <v>13945459.9949346</v>
      </c>
      <c r="T511" s="85"/>
    </row>
    <row r="512" spans="1:20" s="84" customFormat="1">
      <c r="A512" s="86" t="s">
        <v>45</v>
      </c>
      <c r="B512" s="86"/>
      <c r="C512" s="86">
        <v>128458</v>
      </c>
      <c r="D512" s="86" t="s">
        <v>4951</v>
      </c>
      <c r="E512" s="86">
        <v>113866</v>
      </c>
      <c r="F512" s="86" t="s">
        <v>4952</v>
      </c>
      <c r="G512" s="86" t="s">
        <v>44</v>
      </c>
      <c r="H512" s="86" t="s">
        <v>2988</v>
      </c>
      <c r="I512" s="86">
        <v>218.11571000000001</v>
      </c>
      <c r="J512" s="86">
        <v>152141685.22732499</v>
      </c>
      <c r="T512" s="85"/>
    </row>
    <row r="513" spans="1:20" s="84" customFormat="1">
      <c r="A513" s="83"/>
      <c r="B513" s="83"/>
      <c r="C513" s="83">
        <v>33978</v>
      </c>
      <c r="D513" s="83" t="s">
        <v>4953</v>
      </c>
      <c r="E513" s="83">
        <v>31318</v>
      </c>
      <c r="F513" s="83" t="s">
        <v>4954</v>
      </c>
      <c r="G513" s="83" t="s">
        <v>4276</v>
      </c>
      <c r="H513" s="83" t="s">
        <v>4277</v>
      </c>
      <c r="I513" s="83">
        <v>295.89215999999999</v>
      </c>
      <c r="J513" s="83">
        <v>48624.763609223199</v>
      </c>
      <c r="T513" s="85"/>
    </row>
    <row r="514" spans="1:20" s="84" customFormat="1">
      <c r="A514" s="86"/>
      <c r="B514" s="86"/>
      <c r="C514" s="86">
        <v>81886</v>
      </c>
      <c r="D514" s="86" t="s">
        <v>4955</v>
      </c>
      <c r="E514" s="86">
        <v>73894</v>
      </c>
      <c r="F514" s="86" t="s">
        <v>4956</v>
      </c>
      <c r="G514" s="86" t="s">
        <v>2587</v>
      </c>
      <c r="H514" s="86" t="s">
        <v>2588</v>
      </c>
      <c r="I514" s="86">
        <v>132.09378000000001</v>
      </c>
      <c r="J514" s="86">
        <v>1212533.1857076699</v>
      </c>
      <c r="T514" s="85"/>
    </row>
    <row r="515" spans="1:20" s="84" customFormat="1">
      <c r="A515" s="83" t="s">
        <v>47</v>
      </c>
      <c r="B515" s="83" t="s">
        <v>1247</v>
      </c>
      <c r="C515" s="83">
        <v>5280533</v>
      </c>
      <c r="D515" s="83"/>
      <c r="E515" s="83">
        <v>4444164</v>
      </c>
      <c r="F515" s="83" t="s">
        <v>1248</v>
      </c>
      <c r="G515" s="83" t="s">
        <v>1249</v>
      </c>
      <c r="H515" s="83" t="s">
        <v>1250</v>
      </c>
      <c r="I515" s="83">
        <v>158.05745999999999</v>
      </c>
      <c r="J515" s="83">
        <v>326934335.75133801</v>
      </c>
      <c r="T515" s="85"/>
    </row>
    <row r="516" spans="1:20" s="84" customFormat="1">
      <c r="A516" s="86"/>
      <c r="B516" s="86"/>
      <c r="C516" s="86">
        <v>50175</v>
      </c>
      <c r="D516" s="86"/>
      <c r="E516" s="86">
        <v>45500</v>
      </c>
      <c r="F516" s="86" t="s">
        <v>4957</v>
      </c>
      <c r="G516" s="86" t="s">
        <v>2578</v>
      </c>
      <c r="H516" s="86" t="s">
        <v>2579</v>
      </c>
      <c r="I516" s="86">
        <v>257.14204999999998</v>
      </c>
      <c r="J516" s="86">
        <v>1262028.8142568399</v>
      </c>
      <c r="T516" s="85"/>
    </row>
    <row r="517" spans="1:20" s="84" customFormat="1">
      <c r="A517" s="83"/>
      <c r="B517" s="83"/>
      <c r="C517" s="83">
        <v>284163</v>
      </c>
      <c r="D517" s="83" t="s">
        <v>4958</v>
      </c>
      <c r="E517" s="83">
        <v>250369</v>
      </c>
      <c r="F517" s="83" t="s">
        <v>2941</v>
      </c>
      <c r="G517" s="83" t="s">
        <v>2941</v>
      </c>
      <c r="H517" s="83" t="s">
        <v>2930</v>
      </c>
      <c r="I517" s="83">
        <v>197.03232</v>
      </c>
      <c r="J517" s="83">
        <v>428169850.61436498</v>
      </c>
      <c r="T517" s="85"/>
    </row>
    <row r="518" spans="1:20" s="84" customFormat="1">
      <c r="A518" s="86"/>
      <c r="B518" s="86" t="s">
        <v>4959</v>
      </c>
      <c r="C518" s="86">
        <v>69471</v>
      </c>
      <c r="D518" s="86" t="s">
        <v>4960</v>
      </c>
      <c r="E518" s="86">
        <v>62678</v>
      </c>
      <c r="F518" s="86" t="s">
        <v>2171</v>
      </c>
      <c r="G518" s="86" t="s">
        <v>2171</v>
      </c>
      <c r="H518" s="86" t="s">
        <v>2172</v>
      </c>
      <c r="I518" s="86">
        <v>169.03737000000001</v>
      </c>
      <c r="J518" s="86">
        <v>7808531.64544689</v>
      </c>
      <c r="T518" s="85"/>
    </row>
    <row r="519" spans="1:20" s="84" customFormat="1">
      <c r="A519" s="83"/>
      <c r="B519" s="83"/>
      <c r="C519" s="83">
        <v>352900</v>
      </c>
      <c r="D519" s="83" t="s">
        <v>4961</v>
      </c>
      <c r="E519" s="83">
        <v>313292</v>
      </c>
      <c r="F519" s="83" t="s">
        <v>4290</v>
      </c>
      <c r="G519" s="83" t="s">
        <v>4290</v>
      </c>
      <c r="H519" s="83" t="s">
        <v>4291</v>
      </c>
      <c r="I519" s="83">
        <v>155.03244000000001</v>
      </c>
      <c r="J519" s="83">
        <v>37557.443349002802</v>
      </c>
      <c r="T519" s="85"/>
    </row>
    <row r="520" spans="1:20" s="84" customFormat="1">
      <c r="A520" s="86"/>
      <c r="B520" s="86"/>
      <c r="C520" s="86">
        <v>568371</v>
      </c>
      <c r="D520" s="86"/>
      <c r="E520" s="86">
        <v>494149</v>
      </c>
      <c r="F520" s="86" t="s">
        <v>2182</v>
      </c>
      <c r="G520" s="86" t="s">
        <v>2182</v>
      </c>
      <c r="H520" s="86" t="s">
        <v>2183</v>
      </c>
      <c r="I520" s="86">
        <v>202.06232</v>
      </c>
      <c r="J520" s="86">
        <v>7463455.09821878</v>
      </c>
      <c r="T520" s="85"/>
    </row>
    <row r="521" spans="1:20" s="84" customFormat="1">
      <c r="A521" s="86"/>
      <c r="B521" s="86" t="s">
        <v>6586</v>
      </c>
      <c r="C521" s="86">
        <v>440624</v>
      </c>
      <c r="D521" s="86"/>
      <c r="E521" s="86">
        <v>389515</v>
      </c>
      <c r="F521" s="86" t="s">
        <v>6587</v>
      </c>
      <c r="G521" s="86" t="s">
        <v>3055</v>
      </c>
      <c r="H521" s="86" t="s">
        <v>3056</v>
      </c>
      <c r="I521" s="86">
        <v>300.17487999999997</v>
      </c>
      <c r="J521" s="86">
        <v>67149889.879639298</v>
      </c>
      <c r="T521" s="85"/>
    </row>
    <row r="522" spans="1:20" s="84" customFormat="1">
      <c r="A522" s="83"/>
      <c r="B522" s="83"/>
      <c r="C522" s="83">
        <v>580047</v>
      </c>
      <c r="D522" s="83"/>
      <c r="E522" s="83">
        <v>504196</v>
      </c>
      <c r="F522" s="83" t="s">
        <v>4962</v>
      </c>
      <c r="G522" s="83" t="s">
        <v>2479</v>
      </c>
      <c r="H522" s="83" t="s">
        <v>2480</v>
      </c>
      <c r="I522" s="83">
        <v>256.10869000000002</v>
      </c>
      <c r="J522" s="83">
        <v>2351069.6342684198</v>
      </c>
      <c r="T522" s="85"/>
    </row>
    <row r="523" spans="1:20" s="84" customFormat="1">
      <c r="A523" s="86"/>
      <c r="B523" s="86"/>
      <c r="C523" s="86">
        <v>24055</v>
      </c>
      <c r="D523" s="86" t="s">
        <v>4963</v>
      </c>
      <c r="E523" s="86">
        <v>22487</v>
      </c>
      <c r="F523" s="86" t="s">
        <v>2196</v>
      </c>
      <c r="G523" s="86" t="s">
        <v>2196</v>
      </c>
      <c r="H523" s="86" t="s">
        <v>2197</v>
      </c>
      <c r="I523" s="86">
        <v>158.07330999999999</v>
      </c>
      <c r="J523" s="86">
        <v>7209362.3406013697</v>
      </c>
      <c r="T523" s="85"/>
    </row>
    <row r="524" spans="1:20" s="84" customFormat="1">
      <c r="A524" s="83"/>
      <c r="B524" s="83"/>
      <c r="C524" s="83">
        <v>546110</v>
      </c>
      <c r="D524" s="83"/>
      <c r="E524" s="83">
        <v>475347</v>
      </c>
      <c r="F524" s="83" t="s">
        <v>4964</v>
      </c>
      <c r="G524" s="83" t="s">
        <v>2329</v>
      </c>
      <c r="H524" s="83" t="s">
        <v>2330</v>
      </c>
      <c r="I524" s="83">
        <v>217.16721999999999</v>
      </c>
      <c r="J524" s="83">
        <v>4661574.5536115197</v>
      </c>
      <c r="T524" s="85"/>
    </row>
    <row r="525" spans="1:20" s="84" customFormat="1">
      <c r="A525" s="86"/>
      <c r="B525" s="86"/>
      <c r="C525" s="86">
        <v>541668</v>
      </c>
      <c r="D525" s="86"/>
      <c r="E525" s="86">
        <v>471690</v>
      </c>
      <c r="F525" s="86" t="s">
        <v>4965</v>
      </c>
      <c r="G525" s="86" t="s">
        <v>2267</v>
      </c>
      <c r="H525" s="86" t="s">
        <v>2268</v>
      </c>
      <c r="I525" s="86">
        <v>231.18286000000001</v>
      </c>
      <c r="J525" s="86">
        <v>5894744.5094300304</v>
      </c>
      <c r="T525" s="85"/>
    </row>
    <row r="526" spans="1:20" s="84" customFormat="1">
      <c r="A526" s="83"/>
      <c r="B526" s="83"/>
      <c r="C526" s="83">
        <v>541819</v>
      </c>
      <c r="D526" s="83"/>
      <c r="E526" s="83">
        <v>471815</v>
      </c>
      <c r="F526" s="83" t="s">
        <v>4966</v>
      </c>
      <c r="G526" s="83" t="s">
        <v>2314</v>
      </c>
      <c r="H526" s="83" t="s">
        <v>1875</v>
      </c>
      <c r="I526" s="83">
        <v>229.16702000000001</v>
      </c>
      <c r="J526" s="83">
        <v>4946894.05121704</v>
      </c>
      <c r="T526" s="85"/>
    </row>
    <row r="527" spans="1:20" s="84" customFormat="1">
      <c r="A527" s="86"/>
      <c r="B527" s="86"/>
      <c r="C527" s="86">
        <v>545378</v>
      </c>
      <c r="D527" s="86"/>
      <c r="E527" s="86">
        <v>474700</v>
      </c>
      <c r="F527" s="86" t="s">
        <v>4967</v>
      </c>
      <c r="G527" s="86" t="s">
        <v>2557</v>
      </c>
      <c r="H527" s="86" t="s">
        <v>2558</v>
      </c>
      <c r="I527" s="86">
        <v>221.12547000000001</v>
      </c>
      <c r="J527" s="86">
        <v>1472547.5668260299</v>
      </c>
      <c r="T527" s="85"/>
    </row>
    <row r="528" spans="1:20" s="84" customFormat="1">
      <c r="A528" s="83"/>
      <c r="B528" s="83"/>
      <c r="C528" s="83">
        <v>91693187</v>
      </c>
      <c r="D528" s="83"/>
      <c r="E528" s="83">
        <v>467214</v>
      </c>
      <c r="F528" s="83" t="s">
        <v>4968</v>
      </c>
      <c r="G528" s="83" t="s">
        <v>3039</v>
      </c>
      <c r="H528" s="83" t="s">
        <v>3040</v>
      </c>
      <c r="I528" s="83">
        <v>252.10332</v>
      </c>
      <c r="J528" s="83">
        <v>74757846.725415796</v>
      </c>
      <c r="T528" s="85"/>
    </row>
    <row r="529" spans="1:20" s="84" customFormat="1">
      <c r="A529" s="86"/>
      <c r="B529" s="86"/>
      <c r="C529" s="86">
        <v>551017</v>
      </c>
      <c r="D529" s="86"/>
      <c r="E529" s="86">
        <v>479353</v>
      </c>
      <c r="F529" s="86" t="s">
        <v>4969</v>
      </c>
      <c r="G529" s="86" t="s">
        <v>4089</v>
      </c>
      <c r="H529" s="86" t="s">
        <v>4090</v>
      </c>
      <c r="I529" s="86">
        <v>402.18977000000001</v>
      </c>
      <c r="J529" s="86">
        <v>189380.28384808701</v>
      </c>
      <c r="T529" s="85"/>
    </row>
    <row r="530" spans="1:20" s="84" customFormat="1">
      <c r="A530" s="83"/>
      <c r="B530" s="83"/>
      <c r="C530" s="83">
        <v>576193</v>
      </c>
      <c r="D530" s="83"/>
      <c r="E530" s="83">
        <v>500920</v>
      </c>
      <c r="F530" s="83" t="s">
        <v>4970</v>
      </c>
      <c r="G530" s="83" t="s">
        <v>3897</v>
      </c>
      <c r="H530" s="83" t="s">
        <v>3898</v>
      </c>
      <c r="I530" s="83">
        <v>224.08805000000001</v>
      </c>
      <c r="J530" s="83">
        <v>647785.47571686504</v>
      </c>
      <c r="T530" s="85"/>
    </row>
    <row r="531" spans="1:20" s="84" customFormat="1">
      <c r="A531" s="86"/>
      <c r="B531" s="86"/>
      <c r="C531" s="86">
        <v>551747</v>
      </c>
      <c r="D531" s="86"/>
      <c r="E531" s="86">
        <v>479992</v>
      </c>
      <c r="F531" s="86" t="s">
        <v>4971</v>
      </c>
      <c r="G531" s="86" t="s">
        <v>1624</v>
      </c>
      <c r="H531" s="86" t="s">
        <v>1625</v>
      </c>
      <c r="I531" s="86">
        <v>163.13607999999999</v>
      </c>
      <c r="J531" s="86">
        <v>237191052.81342399</v>
      </c>
      <c r="T531" s="85"/>
    </row>
    <row r="532" spans="1:20" s="84" customFormat="1">
      <c r="A532" s="83" t="s">
        <v>51</v>
      </c>
      <c r="B532" s="83"/>
      <c r="C532" s="83">
        <v>515</v>
      </c>
      <c r="D532" s="83" t="s">
        <v>4972</v>
      </c>
      <c r="E532" s="83">
        <v>500</v>
      </c>
      <c r="F532" s="83" t="s">
        <v>4973</v>
      </c>
      <c r="G532" s="83" t="s">
        <v>50</v>
      </c>
      <c r="H532" s="83" t="s">
        <v>3907</v>
      </c>
      <c r="I532" s="83">
        <v>206.04237000000001</v>
      </c>
      <c r="J532" s="83">
        <v>540786.04426547501</v>
      </c>
      <c r="T532" s="85"/>
    </row>
    <row r="533" spans="1:20" s="84" customFormat="1">
      <c r="A533" s="86"/>
      <c r="B533" s="86"/>
      <c r="C533" s="86">
        <v>556976</v>
      </c>
      <c r="D533" s="86"/>
      <c r="E533" s="86">
        <v>484186</v>
      </c>
      <c r="F533" s="86" t="s">
        <v>4974</v>
      </c>
      <c r="G533" s="86" t="s">
        <v>2621</v>
      </c>
      <c r="H533" s="86" t="s">
        <v>2622</v>
      </c>
      <c r="I533" s="86">
        <v>210.08759000000001</v>
      </c>
      <c r="J533" s="86">
        <v>904442.28115228796</v>
      </c>
      <c r="T533" s="85"/>
    </row>
    <row r="534" spans="1:20" s="84" customFormat="1">
      <c r="A534" s="83" t="s">
        <v>52</v>
      </c>
      <c r="B534" s="83" t="s">
        <v>4975</v>
      </c>
      <c r="C534" s="83">
        <v>12046</v>
      </c>
      <c r="D534" s="83" t="s">
        <v>4976</v>
      </c>
      <c r="E534" s="83">
        <v>11549</v>
      </c>
      <c r="F534" s="83" t="s">
        <v>2982</v>
      </c>
      <c r="G534" s="83" t="s">
        <v>2982</v>
      </c>
      <c r="H534" s="83" t="s">
        <v>1770</v>
      </c>
      <c r="I534" s="83">
        <v>146.05736999999999</v>
      </c>
      <c r="J534" s="83">
        <v>159069424.47922999</v>
      </c>
      <c r="T534" s="85"/>
    </row>
    <row r="535" spans="1:20" s="84" customFormat="1">
      <c r="A535" s="86"/>
      <c r="B535" s="86" t="s">
        <v>54</v>
      </c>
      <c r="C535" s="86">
        <v>7055</v>
      </c>
      <c r="D535" s="86" t="s">
        <v>1083</v>
      </c>
      <c r="E535" s="86">
        <v>6788</v>
      </c>
      <c r="F535" s="86" t="s">
        <v>1084</v>
      </c>
      <c r="G535" s="86" t="s">
        <v>1084</v>
      </c>
      <c r="H535" s="86" t="s">
        <v>1085</v>
      </c>
      <c r="I535" s="86">
        <v>142.07832999999999</v>
      </c>
      <c r="J535" s="86">
        <v>64731.010549746097</v>
      </c>
      <c r="T535" s="85"/>
    </row>
    <row r="536" spans="1:20" s="84" customFormat="1">
      <c r="A536" s="83"/>
      <c r="B536" s="83"/>
      <c r="C536" s="83">
        <v>573753</v>
      </c>
      <c r="D536" s="83" t="s">
        <v>4977</v>
      </c>
      <c r="E536" s="83">
        <v>498856</v>
      </c>
      <c r="F536" s="83" t="s">
        <v>2656</v>
      </c>
      <c r="G536" s="83" t="s">
        <v>2656</v>
      </c>
      <c r="H536" s="83" t="s">
        <v>1974</v>
      </c>
      <c r="I536" s="83">
        <v>218.04085000000001</v>
      </c>
      <c r="J536" s="83">
        <v>688050.75630860799</v>
      </c>
      <c r="T536" s="85"/>
    </row>
    <row r="537" spans="1:20" s="84" customFormat="1">
      <c r="A537" s="86" t="s">
        <v>4978</v>
      </c>
      <c r="B537" s="86"/>
      <c r="C537" s="86">
        <v>137910</v>
      </c>
      <c r="D537" s="86" t="s">
        <v>4979</v>
      </c>
      <c r="E537" s="86">
        <v>121559</v>
      </c>
      <c r="F537" s="86" t="s">
        <v>4980</v>
      </c>
      <c r="G537" s="86" t="s">
        <v>3505</v>
      </c>
      <c r="H537" s="86" t="s">
        <v>3506</v>
      </c>
      <c r="I537" s="86">
        <v>246.18324000000001</v>
      </c>
      <c r="J537" s="86">
        <v>7540555.4113143403</v>
      </c>
      <c r="T537" s="85"/>
    </row>
    <row r="538" spans="1:20" s="84" customFormat="1">
      <c r="A538" s="83"/>
      <c r="B538" s="83" t="s">
        <v>4981</v>
      </c>
      <c r="C538" s="83">
        <v>8420</v>
      </c>
      <c r="D538" s="83" t="s">
        <v>4982</v>
      </c>
      <c r="E538" s="83">
        <v>8113</v>
      </c>
      <c r="F538" s="83" t="s">
        <v>3265</v>
      </c>
      <c r="G538" s="83" t="s">
        <v>3265</v>
      </c>
      <c r="H538" s="83" t="s">
        <v>3266</v>
      </c>
      <c r="I538" s="83">
        <v>208.01942</v>
      </c>
      <c r="J538" s="83">
        <v>18259483.291333001</v>
      </c>
      <c r="T538" s="85"/>
    </row>
    <row r="539" spans="1:20" s="84" customFormat="1">
      <c r="A539" s="86"/>
      <c r="B539" s="86"/>
      <c r="C539" s="86">
        <v>544004</v>
      </c>
      <c r="D539" s="86"/>
      <c r="E539" s="86">
        <v>473533</v>
      </c>
      <c r="F539" s="86" t="s">
        <v>1815</v>
      </c>
      <c r="G539" s="86" t="s">
        <v>1815</v>
      </c>
      <c r="H539" s="86" t="s">
        <v>1816</v>
      </c>
      <c r="I539" s="86">
        <v>189.13649000000001</v>
      </c>
      <c r="J539" s="86">
        <v>36638749.7903025</v>
      </c>
      <c r="T539" s="85"/>
    </row>
    <row r="540" spans="1:20" s="84" customFormat="1">
      <c r="A540" s="83"/>
      <c r="B540" s="83"/>
      <c r="C540" s="83">
        <v>81110</v>
      </c>
      <c r="D540" s="83" t="s">
        <v>4983</v>
      </c>
      <c r="E540" s="83">
        <v>73177</v>
      </c>
      <c r="F540" s="83" t="s">
        <v>4984</v>
      </c>
      <c r="G540" s="83" t="s">
        <v>3804</v>
      </c>
      <c r="H540" s="83" t="s">
        <v>3805</v>
      </c>
      <c r="I540" s="83">
        <v>187.00309999999999</v>
      </c>
      <c r="J540" s="83">
        <v>1644660.9419197801</v>
      </c>
      <c r="T540" s="85"/>
    </row>
    <row r="541" spans="1:20" s="84" customFormat="1">
      <c r="A541" s="86"/>
      <c r="B541" s="86"/>
      <c r="C541" s="86">
        <v>577314</v>
      </c>
      <c r="D541" s="86"/>
      <c r="E541" s="86">
        <v>501873</v>
      </c>
      <c r="F541" s="86" t="s">
        <v>3103</v>
      </c>
      <c r="G541" s="86" t="s">
        <v>3103</v>
      </c>
      <c r="H541" s="86" t="s">
        <v>3104</v>
      </c>
      <c r="I541" s="86">
        <v>246.14693</v>
      </c>
      <c r="J541" s="86">
        <v>46890793.892694399</v>
      </c>
      <c r="T541" s="85"/>
    </row>
    <row r="542" spans="1:20" s="84" customFormat="1">
      <c r="A542" s="83"/>
      <c r="B542" s="83"/>
      <c r="C542" s="83">
        <v>74611</v>
      </c>
      <c r="D542" s="83"/>
      <c r="E542" s="83">
        <v>67186</v>
      </c>
      <c r="F542" s="83" t="s">
        <v>1570</v>
      </c>
      <c r="G542" s="83" t="s">
        <v>1570</v>
      </c>
      <c r="H542" s="83" t="s">
        <v>1571</v>
      </c>
      <c r="I542" s="83">
        <v>154.09911</v>
      </c>
      <c r="J542" s="83">
        <v>918302850.12583303</v>
      </c>
      <c r="T542" s="85"/>
    </row>
    <row r="543" spans="1:20" s="84" customFormat="1">
      <c r="A543" s="86"/>
      <c r="B543" s="86"/>
      <c r="C543" s="86">
        <v>537463</v>
      </c>
      <c r="D543" s="86"/>
      <c r="E543" s="86">
        <v>468106</v>
      </c>
      <c r="F543" s="86" t="s">
        <v>4985</v>
      </c>
      <c r="G543" s="86" t="s">
        <v>3295</v>
      </c>
      <c r="H543" s="86" t="s">
        <v>3020</v>
      </c>
      <c r="I543" s="86">
        <v>232.13106999999999</v>
      </c>
      <c r="J543" s="86">
        <v>16001822.521995099</v>
      </c>
      <c r="T543" s="85"/>
    </row>
    <row r="544" spans="1:20" s="84" customFormat="1">
      <c r="A544" s="83"/>
      <c r="B544" s="83"/>
      <c r="C544" s="83">
        <v>140750</v>
      </c>
      <c r="D544" s="83" t="s">
        <v>4986</v>
      </c>
      <c r="E544" s="83">
        <v>124143</v>
      </c>
      <c r="F544" s="83" t="s">
        <v>1635</v>
      </c>
      <c r="G544" s="83" t="s">
        <v>1635</v>
      </c>
      <c r="H544" s="83" t="s">
        <v>1636</v>
      </c>
      <c r="I544" s="83">
        <v>126.10449</v>
      </c>
      <c r="J544" s="83">
        <v>207512067.66142499</v>
      </c>
      <c r="T544" s="85"/>
    </row>
    <row r="545" spans="1:20" s="84" customFormat="1">
      <c r="A545" s="86"/>
      <c r="B545" s="86"/>
      <c r="C545" s="86">
        <v>588076</v>
      </c>
      <c r="D545" s="86" t="s">
        <v>4987</v>
      </c>
      <c r="E545" s="86">
        <v>511194</v>
      </c>
      <c r="F545" s="86" t="s">
        <v>2658</v>
      </c>
      <c r="G545" s="86" t="s">
        <v>2658</v>
      </c>
      <c r="H545" s="86" t="s">
        <v>2659</v>
      </c>
      <c r="I545" s="86">
        <v>197.06795</v>
      </c>
      <c r="J545" s="86">
        <v>683842.19626101502</v>
      </c>
      <c r="T545" s="85"/>
    </row>
    <row r="546" spans="1:20" s="84" customFormat="1">
      <c r="A546" s="83"/>
      <c r="B546" s="83"/>
      <c r="C546" s="83">
        <v>592620</v>
      </c>
      <c r="D546" s="83"/>
      <c r="E546" s="83">
        <v>515169</v>
      </c>
      <c r="F546" s="83" t="s">
        <v>3078</v>
      </c>
      <c r="G546" s="83" t="s">
        <v>3078</v>
      </c>
      <c r="H546" s="83" t="s">
        <v>1917</v>
      </c>
      <c r="I546" s="83">
        <v>210.12518</v>
      </c>
      <c r="J546" s="83">
        <v>56410623.740139797</v>
      </c>
      <c r="T546" s="85"/>
    </row>
    <row r="547" spans="1:20" s="84" customFormat="1">
      <c r="A547" s="86"/>
      <c r="B547" s="86"/>
      <c r="C547" s="86">
        <v>572928</v>
      </c>
      <c r="D547" s="86"/>
      <c r="E547" s="86">
        <v>498118</v>
      </c>
      <c r="F547" s="86" t="s">
        <v>3377</v>
      </c>
      <c r="G547" s="86" t="s">
        <v>3377</v>
      </c>
      <c r="H547" s="86" t="s">
        <v>3378</v>
      </c>
      <c r="I547" s="86">
        <v>109.02809999999999</v>
      </c>
      <c r="J547" s="86">
        <v>11513251.3388144</v>
      </c>
      <c r="T547" s="85"/>
    </row>
    <row r="548" spans="1:20" s="84" customFormat="1">
      <c r="A548" s="83"/>
      <c r="B548" s="83"/>
      <c r="C548" s="83">
        <v>531941</v>
      </c>
      <c r="D548" s="83"/>
      <c r="E548" s="83">
        <v>463321</v>
      </c>
      <c r="F548" s="83" t="s">
        <v>4988</v>
      </c>
      <c r="G548" s="83" t="s">
        <v>4071</v>
      </c>
      <c r="H548" s="83" t="s">
        <v>2809</v>
      </c>
      <c r="I548" s="83">
        <v>201.10014000000001</v>
      </c>
      <c r="J548" s="83">
        <v>201569.024826443</v>
      </c>
      <c r="T548" s="85"/>
    </row>
    <row r="549" spans="1:20" s="84" customFormat="1">
      <c r="A549" s="86"/>
      <c r="B549" s="86"/>
      <c r="C549" s="86">
        <v>570557</v>
      </c>
      <c r="D549" s="86"/>
      <c r="E549" s="86">
        <v>496059</v>
      </c>
      <c r="F549" s="86" t="s">
        <v>4989</v>
      </c>
      <c r="G549" s="86" t="s">
        <v>3445</v>
      </c>
      <c r="H549" s="86" t="s">
        <v>3446</v>
      </c>
      <c r="I549" s="86">
        <v>268.11036999999999</v>
      </c>
      <c r="J549" s="86">
        <v>9221377.5984934699</v>
      </c>
      <c r="T549" s="85"/>
    </row>
    <row r="550" spans="1:20" s="84" customFormat="1">
      <c r="A550" s="83"/>
      <c r="B550" s="83" t="s">
        <v>4990</v>
      </c>
      <c r="C550" s="83">
        <v>14668642</v>
      </c>
      <c r="D550" s="83"/>
      <c r="E550" s="83">
        <v>30791557</v>
      </c>
      <c r="F550" s="83" t="s">
        <v>4298</v>
      </c>
      <c r="G550" s="83" t="s">
        <v>4298</v>
      </c>
      <c r="H550" s="83" t="s">
        <v>4299</v>
      </c>
      <c r="I550" s="83">
        <v>181.99769000000001</v>
      </c>
      <c r="J550" s="83">
        <v>31921.484495157401</v>
      </c>
      <c r="T550" s="85"/>
    </row>
    <row r="551" spans="1:20" s="84" customFormat="1">
      <c r="A551" s="86" t="s">
        <v>4991</v>
      </c>
      <c r="B551" s="86"/>
      <c r="C551" s="86">
        <v>131751112</v>
      </c>
      <c r="D551" s="86"/>
      <c r="E551" s="86">
        <v>35013296</v>
      </c>
      <c r="F551" s="86" t="s">
        <v>4992</v>
      </c>
      <c r="G551" s="86" t="s">
        <v>3565</v>
      </c>
      <c r="H551" s="86" t="s">
        <v>1634</v>
      </c>
      <c r="I551" s="86">
        <v>214.12028000000001</v>
      </c>
      <c r="J551" s="86">
        <v>6209635.0584952803</v>
      </c>
      <c r="T551" s="85"/>
    </row>
    <row r="552" spans="1:20" s="84" customFormat="1">
      <c r="A552" s="83"/>
      <c r="B552" s="83"/>
      <c r="C552" s="83">
        <v>565094</v>
      </c>
      <c r="D552" s="83"/>
      <c r="E552" s="83">
        <v>491218</v>
      </c>
      <c r="F552" s="83" t="s">
        <v>4993</v>
      </c>
      <c r="G552" s="83" t="s">
        <v>2211</v>
      </c>
      <c r="H552" s="83" t="s">
        <v>1854</v>
      </c>
      <c r="I552" s="83">
        <v>196.10920999999999</v>
      </c>
      <c r="J552" s="83">
        <v>6936083.0613520304</v>
      </c>
      <c r="T552" s="85"/>
    </row>
    <row r="553" spans="1:20" s="84" customFormat="1">
      <c r="A553" s="83" t="s">
        <v>6588</v>
      </c>
      <c r="B553" s="83" t="s">
        <v>6589</v>
      </c>
      <c r="C553" s="83">
        <v>51</v>
      </c>
      <c r="D553" s="83" t="s">
        <v>5513</v>
      </c>
      <c r="E553" s="83">
        <v>50</v>
      </c>
      <c r="F553" s="83" t="s">
        <v>6590</v>
      </c>
      <c r="G553" s="83" t="s">
        <v>3583</v>
      </c>
      <c r="H553" s="83" t="s">
        <v>3584</v>
      </c>
      <c r="I553" s="83">
        <v>146.02092999999999</v>
      </c>
      <c r="J553" s="83">
        <v>5888457.4734718502</v>
      </c>
      <c r="T553" s="85"/>
    </row>
    <row r="554" spans="1:20" s="84" customFormat="1">
      <c r="A554" s="86"/>
      <c r="B554" s="86" t="s">
        <v>4994</v>
      </c>
      <c r="C554" s="86">
        <v>5280996</v>
      </c>
      <c r="D554" s="86"/>
      <c r="E554" s="86">
        <v>4444477</v>
      </c>
      <c r="F554" s="86" t="s">
        <v>4995</v>
      </c>
      <c r="G554" s="86" t="s">
        <v>2222</v>
      </c>
      <c r="H554" s="86" t="s">
        <v>1745</v>
      </c>
      <c r="I554" s="86">
        <v>128.04732000000001</v>
      </c>
      <c r="J554" s="86">
        <v>6619930.8006175896</v>
      </c>
      <c r="T554" s="85"/>
    </row>
    <row r="555" spans="1:20" s="84" customFormat="1">
      <c r="A555" s="83"/>
      <c r="B555" s="83"/>
      <c r="C555" s="83">
        <v>559165</v>
      </c>
      <c r="D555" s="83"/>
      <c r="E555" s="83">
        <v>486086</v>
      </c>
      <c r="F555" s="83" t="s">
        <v>2802</v>
      </c>
      <c r="G555" s="83" t="s">
        <v>2802</v>
      </c>
      <c r="H555" s="83" t="s">
        <v>2803</v>
      </c>
      <c r="I555" s="83">
        <v>270.21998000000002</v>
      </c>
      <c r="J555" s="83">
        <v>168369.69872730601</v>
      </c>
      <c r="T555" s="85"/>
    </row>
    <row r="556" spans="1:20" s="84" customFormat="1">
      <c r="A556" s="86"/>
      <c r="B556" s="86"/>
      <c r="C556" s="86">
        <v>620997</v>
      </c>
      <c r="D556" s="86"/>
      <c r="E556" s="86">
        <v>539623</v>
      </c>
      <c r="F556" s="86" t="s">
        <v>4996</v>
      </c>
      <c r="G556" s="86" t="s">
        <v>2216</v>
      </c>
      <c r="H556" s="86" t="s">
        <v>2217</v>
      </c>
      <c r="I556" s="86">
        <v>258.03498999999999</v>
      </c>
      <c r="J556" s="86">
        <v>6742051.5812234404</v>
      </c>
      <c r="T556" s="85"/>
    </row>
    <row r="557" spans="1:20" s="84" customFormat="1">
      <c r="A557" s="83" t="s">
        <v>644</v>
      </c>
      <c r="B557" s="83"/>
      <c r="C557" s="83">
        <v>3866</v>
      </c>
      <c r="D557" s="83" t="s">
        <v>4997</v>
      </c>
      <c r="E557" s="83">
        <v>3732</v>
      </c>
      <c r="F557" s="83" t="s">
        <v>4998</v>
      </c>
      <c r="G557" s="83" t="s">
        <v>1921</v>
      </c>
      <c r="H557" s="83" t="s">
        <v>1922</v>
      </c>
      <c r="I557" s="83">
        <v>151.06308000000001</v>
      </c>
      <c r="J557" s="83">
        <v>21397984.325560998</v>
      </c>
      <c r="T557" s="85"/>
    </row>
    <row r="558" spans="1:20" s="84" customFormat="1">
      <c r="A558" s="86"/>
      <c r="B558" s="86"/>
      <c r="C558" s="86">
        <v>76851406</v>
      </c>
      <c r="D558" s="86"/>
      <c r="E558" s="86">
        <v>483443</v>
      </c>
      <c r="F558" s="86" t="s">
        <v>4999</v>
      </c>
      <c r="G558" s="86" t="s">
        <v>2889</v>
      </c>
      <c r="H558" s="86" t="s">
        <v>1590</v>
      </c>
      <c r="I558" s="86">
        <v>123.03246</v>
      </c>
      <c r="J558" s="86">
        <v>46859.363934280897</v>
      </c>
      <c r="T558" s="85"/>
    </row>
    <row r="559" spans="1:20" s="84" customFormat="1">
      <c r="A559" s="83"/>
      <c r="B559" s="83"/>
      <c r="C559" s="83">
        <v>548318</v>
      </c>
      <c r="D559" s="83"/>
      <c r="E559" s="83">
        <v>477203</v>
      </c>
      <c r="F559" s="83" t="s">
        <v>5000</v>
      </c>
      <c r="G559" s="83" t="s">
        <v>2911</v>
      </c>
      <c r="H559" s="83" t="s">
        <v>2912</v>
      </c>
      <c r="I559" s="83">
        <v>146.09354999999999</v>
      </c>
      <c r="J559" s="83">
        <v>4487522818.9110498</v>
      </c>
      <c r="T559" s="85"/>
    </row>
    <row r="560" spans="1:20" s="84" customFormat="1">
      <c r="A560" s="86"/>
      <c r="B560" s="86"/>
      <c r="C560" s="86">
        <v>12438</v>
      </c>
      <c r="D560" s="86" t="s">
        <v>5001</v>
      </c>
      <c r="E560" s="86">
        <v>11931</v>
      </c>
      <c r="F560" s="86" t="s">
        <v>3475</v>
      </c>
      <c r="G560" s="86" t="s">
        <v>3475</v>
      </c>
      <c r="H560" s="86" t="s">
        <v>3476</v>
      </c>
      <c r="I560" s="86">
        <v>201.99339000000001</v>
      </c>
      <c r="J560" s="86">
        <v>8136702.0152431503</v>
      </c>
      <c r="T560" s="85"/>
    </row>
    <row r="561" spans="1:20" s="84" customFormat="1">
      <c r="A561" s="83"/>
      <c r="B561" s="83"/>
      <c r="C561" s="83">
        <v>324386</v>
      </c>
      <c r="D561" s="83"/>
      <c r="E561" s="83">
        <v>287300</v>
      </c>
      <c r="F561" s="83" t="s">
        <v>3531</v>
      </c>
      <c r="G561" s="83" t="s">
        <v>3531</v>
      </c>
      <c r="H561" s="83" t="s">
        <v>2699</v>
      </c>
      <c r="I561" s="83">
        <v>224.17773</v>
      </c>
      <c r="J561" s="83">
        <v>6832014.8548311703</v>
      </c>
      <c r="T561" s="85"/>
    </row>
    <row r="562" spans="1:20" s="84" customFormat="1">
      <c r="A562" s="86"/>
      <c r="B562" s="86"/>
      <c r="C562" s="86">
        <v>577336</v>
      </c>
      <c r="D562" s="86"/>
      <c r="E562" s="86">
        <v>501891</v>
      </c>
      <c r="F562" s="86" t="s">
        <v>5002</v>
      </c>
      <c r="G562" s="86" t="s">
        <v>3163</v>
      </c>
      <c r="H562" s="86" t="s">
        <v>3164</v>
      </c>
      <c r="I562" s="86">
        <v>274.17836</v>
      </c>
      <c r="J562" s="86">
        <v>31394431.933015399</v>
      </c>
      <c r="T562" s="85"/>
    </row>
    <row r="563" spans="1:20" s="84" customFormat="1">
      <c r="A563" s="83" t="s">
        <v>5003</v>
      </c>
      <c r="B563" s="83"/>
      <c r="C563" s="83"/>
      <c r="D563" s="83"/>
      <c r="E563" s="83">
        <v>74852724</v>
      </c>
      <c r="F563" s="83" t="s">
        <v>2783</v>
      </c>
      <c r="G563" s="83" t="s">
        <v>2783</v>
      </c>
      <c r="H563" s="83" t="s">
        <v>985</v>
      </c>
      <c r="I563" s="83">
        <v>250.08487</v>
      </c>
      <c r="J563" s="83">
        <v>195782.16358441699</v>
      </c>
      <c r="T563" s="85"/>
    </row>
    <row r="564" spans="1:20" s="84" customFormat="1">
      <c r="A564" s="86"/>
      <c r="B564" s="86"/>
      <c r="C564" s="86">
        <v>626076</v>
      </c>
      <c r="D564" s="86"/>
      <c r="E564" s="86">
        <v>543844</v>
      </c>
      <c r="F564" s="86" t="s">
        <v>3744</v>
      </c>
      <c r="G564" s="86" t="s">
        <v>3744</v>
      </c>
      <c r="H564" s="86" t="s">
        <v>3745</v>
      </c>
      <c r="I564" s="86">
        <v>292.07402000000002</v>
      </c>
      <c r="J564" s="86">
        <v>2596207.46808636</v>
      </c>
      <c r="T564" s="85"/>
    </row>
    <row r="565" spans="1:20" s="84" customFormat="1">
      <c r="A565" s="83"/>
      <c r="B565" s="83"/>
      <c r="C565" s="83">
        <v>552108</v>
      </c>
      <c r="D565" s="83"/>
      <c r="E565" s="83">
        <v>480300</v>
      </c>
      <c r="F565" s="83" t="s">
        <v>2153</v>
      </c>
      <c r="G565" s="83" t="s">
        <v>2153</v>
      </c>
      <c r="H565" s="83" t="s">
        <v>1569</v>
      </c>
      <c r="I565" s="83">
        <v>162.12535</v>
      </c>
      <c r="J565" s="83">
        <v>8305004.3787734397</v>
      </c>
      <c r="T565" s="85"/>
    </row>
    <row r="566" spans="1:20" s="84" customFormat="1">
      <c r="A566" s="86"/>
      <c r="B566" s="86"/>
      <c r="C566" s="86">
        <v>73396</v>
      </c>
      <c r="D566" s="86"/>
      <c r="E566" s="86">
        <v>203841</v>
      </c>
      <c r="F566" s="86" t="s">
        <v>5004</v>
      </c>
      <c r="G566" s="86" t="s">
        <v>4223</v>
      </c>
      <c r="H566" s="86" t="s">
        <v>4224</v>
      </c>
      <c r="I566" s="86">
        <v>339.16822999999999</v>
      </c>
      <c r="J566" s="86">
        <v>97222.336678473206</v>
      </c>
      <c r="T566" s="85"/>
    </row>
    <row r="567" spans="1:20" s="84" customFormat="1">
      <c r="A567" s="83"/>
      <c r="B567" s="83"/>
      <c r="C567" s="83">
        <v>78766</v>
      </c>
      <c r="D567" s="83" t="s">
        <v>5005</v>
      </c>
      <c r="E567" s="83">
        <v>71105</v>
      </c>
      <c r="F567" s="83" t="s">
        <v>5006</v>
      </c>
      <c r="G567" s="83" t="s">
        <v>4150</v>
      </c>
      <c r="H567" s="83" t="s">
        <v>3884</v>
      </c>
      <c r="I567" s="83">
        <v>224.03558000000001</v>
      </c>
      <c r="J567" s="83">
        <v>143350.20894304899</v>
      </c>
      <c r="T567" s="85"/>
    </row>
    <row r="568" spans="1:20" s="84" customFormat="1">
      <c r="A568" s="86"/>
      <c r="B568" s="86"/>
      <c r="C568" s="86">
        <v>89231</v>
      </c>
      <c r="D568" s="86"/>
      <c r="E568" s="86">
        <v>80523</v>
      </c>
      <c r="F568" s="86" t="s">
        <v>5007</v>
      </c>
      <c r="G568" s="86" t="s">
        <v>3426</v>
      </c>
      <c r="H568" s="86" t="s">
        <v>2152</v>
      </c>
      <c r="I568" s="86">
        <v>184.07345000000001</v>
      </c>
      <c r="J568" s="86">
        <v>9880051.0652336609</v>
      </c>
      <c r="T568" s="85"/>
    </row>
    <row r="569" spans="1:20" s="84" customFormat="1">
      <c r="A569" s="83"/>
      <c r="B569" s="83"/>
      <c r="C569" s="83">
        <v>547959</v>
      </c>
      <c r="D569" s="83"/>
      <c r="E569" s="83">
        <v>476910</v>
      </c>
      <c r="F569" s="83" t="s">
        <v>1701</v>
      </c>
      <c r="G569" s="83" t="s">
        <v>1701</v>
      </c>
      <c r="H569" s="83" t="s">
        <v>1702</v>
      </c>
      <c r="I569" s="83">
        <v>206.15174999999999</v>
      </c>
      <c r="J569" s="83">
        <v>89706901.220328197</v>
      </c>
      <c r="T569" s="85"/>
    </row>
    <row r="570" spans="1:20" s="84" customFormat="1">
      <c r="A570" s="86"/>
      <c r="B570" s="86"/>
      <c r="C570" s="86">
        <v>5374806</v>
      </c>
      <c r="D570" s="86"/>
      <c r="E570" s="86">
        <v>4524485</v>
      </c>
      <c r="F570" s="86" t="s">
        <v>5008</v>
      </c>
      <c r="G570" s="86" t="s">
        <v>2815</v>
      </c>
      <c r="H570" s="86" t="s">
        <v>2257</v>
      </c>
      <c r="I570" s="86">
        <v>182.07384999999999</v>
      </c>
      <c r="J570" s="86">
        <v>153210.42197478499</v>
      </c>
      <c r="T570" s="85"/>
    </row>
    <row r="571" spans="1:20" s="84" customFormat="1">
      <c r="A571" s="83"/>
      <c r="B571" s="83"/>
      <c r="C571" s="83">
        <v>565068</v>
      </c>
      <c r="D571" s="83"/>
      <c r="E571" s="83">
        <v>491194</v>
      </c>
      <c r="F571" s="83" t="s">
        <v>5009</v>
      </c>
      <c r="G571" s="83" t="s">
        <v>1832</v>
      </c>
      <c r="H571" s="83" t="s">
        <v>1833</v>
      </c>
      <c r="I571" s="83">
        <v>188.10462999999999</v>
      </c>
      <c r="J571" s="83">
        <v>34620830.904886901</v>
      </c>
      <c r="T571" s="85"/>
    </row>
    <row r="572" spans="1:20" s="84" customFormat="1">
      <c r="A572" s="86"/>
      <c r="B572" s="86" t="s">
        <v>5010</v>
      </c>
      <c r="C572" s="86">
        <v>44237293</v>
      </c>
      <c r="D572" s="86"/>
      <c r="E572" s="86">
        <v>24808248</v>
      </c>
      <c r="F572" s="86" t="s">
        <v>5011</v>
      </c>
      <c r="G572" s="86" t="s">
        <v>3298</v>
      </c>
      <c r="H572" s="86" t="s">
        <v>3299</v>
      </c>
      <c r="I572" s="86">
        <v>222.05624</v>
      </c>
      <c r="J572" s="86">
        <v>15996971.017919799</v>
      </c>
      <c r="T572" s="85"/>
    </row>
    <row r="573" spans="1:20" s="84" customFormat="1">
      <c r="A573" s="83" t="s">
        <v>5012</v>
      </c>
      <c r="B573" s="83"/>
      <c r="C573" s="83">
        <v>101154580</v>
      </c>
      <c r="D573" s="83" t="s">
        <v>5013</v>
      </c>
      <c r="E573" s="83">
        <v>141911</v>
      </c>
      <c r="F573" s="83" t="s">
        <v>5014</v>
      </c>
      <c r="G573" s="83" t="s">
        <v>2087</v>
      </c>
      <c r="H573" s="83" t="s">
        <v>2088</v>
      </c>
      <c r="I573" s="83">
        <v>198.08878999999999</v>
      </c>
      <c r="J573" s="83">
        <v>11230053.161753399</v>
      </c>
      <c r="T573" s="85"/>
    </row>
    <row r="574" spans="1:20" s="84" customFormat="1">
      <c r="A574" s="86"/>
      <c r="B574" s="86"/>
      <c r="C574" s="86">
        <v>603015</v>
      </c>
      <c r="D574" s="86" t="s">
        <v>5015</v>
      </c>
      <c r="E574" s="86">
        <v>524171</v>
      </c>
      <c r="F574" s="86" t="s">
        <v>5016</v>
      </c>
      <c r="G574" s="86" t="s">
        <v>3655</v>
      </c>
      <c r="H574" s="86" t="s">
        <v>3656</v>
      </c>
      <c r="I574" s="86">
        <v>256.04106999999999</v>
      </c>
      <c r="J574" s="86">
        <v>4034079.4676826498</v>
      </c>
      <c r="T574" s="85"/>
    </row>
    <row r="575" spans="1:20" s="84" customFormat="1">
      <c r="A575" s="83"/>
      <c r="B575" s="83"/>
      <c r="C575" s="83">
        <v>592956</v>
      </c>
      <c r="D575" s="83"/>
      <c r="E575" s="83">
        <v>515455</v>
      </c>
      <c r="F575" s="83" t="s">
        <v>5017</v>
      </c>
      <c r="G575" s="83" t="s">
        <v>2232</v>
      </c>
      <c r="H575" s="83" t="s">
        <v>2233</v>
      </c>
      <c r="I575" s="83">
        <v>154.07369</v>
      </c>
      <c r="J575" s="83">
        <v>6453240.13011597</v>
      </c>
      <c r="T575" s="85"/>
    </row>
    <row r="576" spans="1:20" s="84" customFormat="1">
      <c r="A576" s="86"/>
      <c r="B576" s="86" t="s">
        <v>5018</v>
      </c>
      <c r="C576" s="86">
        <v>44237340</v>
      </c>
      <c r="D576" s="86"/>
      <c r="E576" s="86">
        <v>24808180</v>
      </c>
      <c r="F576" s="86" t="s">
        <v>5019</v>
      </c>
      <c r="G576" s="86" t="s">
        <v>3050</v>
      </c>
      <c r="H576" s="86" t="s">
        <v>3051</v>
      </c>
      <c r="I576" s="86">
        <v>264.10338000000002</v>
      </c>
      <c r="J576" s="86">
        <v>68962219.821579501</v>
      </c>
      <c r="T576" s="85"/>
    </row>
    <row r="577" spans="1:20" s="84" customFormat="1">
      <c r="A577" s="83"/>
      <c r="B577" s="83" t="s">
        <v>5020</v>
      </c>
      <c r="C577" s="83">
        <v>44237173</v>
      </c>
      <c r="D577" s="83"/>
      <c r="E577" s="83">
        <v>24808178</v>
      </c>
      <c r="F577" s="83" t="s">
        <v>5021</v>
      </c>
      <c r="G577" s="83" t="s">
        <v>3403</v>
      </c>
      <c r="H577" s="83" t="s">
        <v>3404</v>
      </c>
      <c r="I577" s="83">
        <v>278.11921999999998</v>
      </c>
      <c r="J577" s="83">
        <v>10581976.991293101</v>
      </c>
      <c r="T577" s="85"/>
    </row>
    <row r="578" spans="1:20" s="84" customFormat="1">
      <c r="A578" s="86"/>
      <c r="B578" s="86"/>
      <c r="C578" s="86">
        <v>10867592</v>
      </c>
      <c r="D578" s="86"/>
      <c r="E578" s="86">
        <v>488427</v>
      </c>
      <c r="F578" s="86" t="s">
        <v>5022</v>
      </c>
      <c r="G578" s="86" t="s">
        <v>3465</v>
      </c>
      <c r="H578" s="86" t="s">
        <v>2010</v>
      </c>
      <c r="I578" s="86">
        <v>212.10485</v>
      </c>
      <c r="J578" s="86">
        <v>8600797.0748287309</v>
      </c>
      <c r="T578" s="85"/>
    </row>
    <row r="579" spans="1:20" s="84" customFormat="1">
      <c r="A579" s="83"/>
      <c r="B579" s="83"/>
      <c r="C579" s="83">
        <v>5352782</v>
      </c>
      <c r="D579" s="83" t="s">
        <v>5023</v>
      </c>
      <c r="E579" s="83">
        <v>4509613</v>
      </c>
      <c r="F579" s="83" t="s">
        <v>5024</v>
      </c>
      <c r="G579" s="83" t="s">
        <v>1960</v>
      </c>
      <c r="H579" s="83" t="s">
        <v>1961</v>
      </c>
      <c r="I579" s="83">
        <v>133.0891</v>
      </c>
      <c r="J579" s="83">
        <v>18079769.7246245</v>
      </c>
      <c r="T579" s="85"/>
    </row>
    <row r="580" spans="1:20" s="84" customFormat="1">
      <c r="A580" s="86"/>
      <c r="B580" s="86"/>
      <c r="C580" s="86">
        <v>533753</v>
      </c>
      <c r="D580" s="86"/>
      <c r="E580" s="86">
        <v>465030</v>
      </c>
      <c r="F580" s="86" t="s">
        <v>5025</v>
      </c>
      <c r="G580" s="86" t="s">
        <v>3053</v>
      </c>
      <c r="H580" s="86" t="s">
        <v>2967</v>
      </c>
      <c r="I580" s="86">
        <v>204.09962999999999</v>
      </c>
      <c r="J580" s="86">
        <v>67485950.017726704</v>
      </c>
      <c r="T580" s="85"/>
    </row>
    <row r="581" spans="1:20" s="84" customFormat="1">
      <c r="A581" s="83"/>
      <c r="B581" s="83"/>
      <c r="C581" s="83">
        <v>549599</v>
      </c>
      <c r="D581" s="83"/>
      <c r="E581" s="83">
        <v>478184</v>
      </c>
      <c r="F581" s="83" t="s">
        <v>5026</v>
      </c>
      <c r="G581" s="83" t="s">
        <v>3267</v>
      </c>
      <c r="H581" s="83" t="s">
        <v>3268</v>
      </c>
      <c r="I581" s="83">
        <v>263.08308</v>
      </c>
      <c r="J581" s="83">
        <v>18026940.430264801</v>
      </c>
      <c r="T581" s="85"/>
    </row>
    <row r="582" spans="1:20" s="84" customFormat="1">
      <c r="A582" s="86"/>
      <c r="B582" s="86"/>
      <c r="C582" s="86">
        <v>90802</v>
      </c>
      <c r="D582" s="86" t="s">
        <v>5027</v>
      </c>
      <c r="E582" s="86">
        <v>81985</v>
      </c>
      <c r="F582" s="86" t="s">
        <v>1703</v>
      </c>
      <c r="G582" s="86" t="s">
        <v>1703</v>
      </c>
      <c r="H582" s="86" t="s">
        <v>1704</v>
      </c>
      <c r="I582" s="86">
        <v>122.03967</v>
      </c>
      <c r="J582" s="86">
        <v>86604966.222169206</v>
      </c>
      <c r="T582" s="85"/>
    </row>
    <row r="583" spans="1:20" s="84" customFormat="1">
      <c r="A583" s="83"/>
      <c r="B583" s="83"/>
      <c r="C583" s="83">
        <v>222492</v>
      </c>
      <c r="D583" s="83" t="s">
        <v>5028</v>
      </c>
      <c r="E583" s="83">
        <v>193160</v>
      </c>
      <c r="F583" s="83" t="s">
        <v>4131</v>
      </c>
      <c r="G583" s="83" t="s">
        <v>4131</v>
      </c>
      <c r="H583" s="83" t="s">
        <v>4132</v>
      </c>
      <c r="I583" s="83">
        <v>182.03973999999999</v>
      </c>
      <c r="J583" s="83">
        <v>159377.325948162</v>
      </c>
      <c r="T583" s="85"/>
    </row>
    <row r="584" spans="1:20" s="84" customFormat="1">
      <c r="A584" s="86"/>
      <c r="B584" s="86"/>
      <c r="C584" s="86">
        <v>559085</v>
      </c>
      <c r="D584" s="86"/>
      <c r="E584" s="86">
        <v>486018</v>
      </c>
      <c r="F584" s="86" t="s">
        <v>5029</v>
      </c>
      <c r="G584" s="86" t="s">
        <v>2491</v>
      </c>
      <c r="H584" s="86" t="s">
        <v>2039</v>
      </c>
      <c r="I584" s="86">
        <v>242.15235999999999</v>
      </c>
      <c r="J584" s="86">
        <v>2288921.9630726902</v>
      </c>
      <c r="T584" s="85"/>
    </row>
    <row r="585" spans="1:20" s="84" customFormat="1">
      <c r="A585" s="83"/>
      <c r="B585" s="83"/>
      <c r="C585" s="83">
        <v>350826</v>
      </c>
      <c r="D585" s="83"/>
      <c r="E585" s="83">
        <v>311490</v>
      </c>
      <c r="F585" s="83" t="s">
        <v>5030</v>
      </c>
      <c r="G585" s="83" t="s">
        <v>3418</v>
      </c>
      <c r="H585" s="83" t="s">
        <v>3419</v>
      </c>
      <c r="I585" s="83">
        <v>152.03126</v>
      </c>
      <c r="J585" s="83">
        <v>10244331.1109722</v>
      </c>
      <c r="T585" s="85"/>
    </row>
    <row r="586" spans="1:20" s="84" customFormat="1">
      <c r="A586" s="86"/>
      <c r="B586" s="86"/>
      <c r="C586" s="86">
        <v>135618521</v>
      </c>
      <c r="D586" s="86"/>
      <c r="E586" s="86">
        <v>164297</v>
      </c>
      <c r="F586" s="86" t="s">
        <v>5031</v>
      </c>
      <c r="G586" s="86" t="s">
        <v>3802</v>
      </c>
      <c r="H586" s="86" t="s">
        <v>3803</v>
      </c>
      <c r="I586" s="86">
        <v>368.14512000000002</v>
      </c>
      <c r="J586" s="86">
        <v>1731212.5465488899</v>
      </c>
      <c r="T586" s="85"/>
    </row>
    <row r="587" spans="1:20" s="84" customFormat="1">
      <c r="A587" s="83"/>
      <c r="B587" s="83"/>
      <c r="C587" s="83">
        <v>574827</v>
      </c>
      <c r="D587" s="83"/>
      <c r="E587" s="83">
        <v>499807</v>
      </c>
      <c r="F587" s="83" t="s">
        <v>5032</v>
      </c>
      <c r="G587" s="83" t="s">
        <v>2011</v>
      </c>
      <c r="H587" s="83" t="s">
        <v>2012</v>
      </c>
      <c r="I587" s="83">
        <v>196.07113000000001</v>
      </c>
      <c r="J587" s="83">
        <v>14701196.296425199</v>
      </c>
      <c r="T587" s="85"/>
    </row>
    <row r="588" spans="1:20" s="84" customFormat="1">
      <c r="A588" s="86" t="s">
        <v>5033</v>
      </c>
      <c r="B588" s="86"/>
      <c r="C588" s="86">
        <v>20984</v>
      </c>
      <c r="D588" s="86" t="s">
        <v>5034</v>
      </c>
      <c r="E588" s="86">
        <v>19739</v>
      </c>
      <c r="F588" s="86" t="s">
        <v>3057</v>
      </c>
      <c r="G588" s="86" t="s">
        <v>3057</v>
      </c>
      <c r="H588" s="86" t="s">
        <v>1122</v>
      </c>
      <c r="I588" s="86">
        <v>160.07301000000001</v>
      </c>
      <c r="J588" s="86">
        <v>67054751.372643903</v>
      </c>
      <c r="T588" s="85"/>
    </row>
    <row r="589" spans="1:20" s="84" customFormat="1">
      <c r="A589" s="83"/>
      <c r="B589" s="83"/>
      <c r="C589" s="83">
        <v>5378006</v>
      </c>
      <c r="D589" s="83"/>
      <c r="E589" s="83">
        <v>4526927</v>
      </c>
      <c r="F589" s="83" t="s">
        <v>5035</v>
      </c>
      <c r="G589" s="83" t="s">
        <v>3281</v>
      </c>
      <c r="H589" s="83" t="s">
        <v>3282</v>
      </c>
      <c r="I589" s="83">
        <v>276.03859</v>
      </c>
      <c r="J589" s="83">
        <v>16718120.8971049</v>
      </c>
      <c r="T589" s="85"/>
    </row>
    <row r="590" spans="1:20" s="84" customFormat="1">
      <c r="A590" s="86"/>
      <c r="B590" s="86"/>
      <c r="C590" s="86">
        <v>79698</v>
      </c>
      <c r="D590" s="86" t="s">
        <v>5036</v>
      </c>
      <c r="E590" s="86">
        <v>71998</v>
      </c>
      <c r="F590" s="86" t="s">
        <v>2816</v>
      </c>
      <c r="G590" s="86" t="s">
        <v>2816</v>
      </c>
      <c r="H590" s="86" t="s">
        <v>2801</v>
      </c>
      <c r="I590" s="86">
        <v>211.13531</v>
      </c>
      <c r="J590" s="86">
        <v>152732.42289737801</v>
      </c>
      <c r="T590" s="85"/>
    </row>
    <row r="591" spans="1:20" s="84" customFormat="1">
      <c r="A591" s="83"/>
      <c r="B591" s="83"/>
      <c r="C591" s="83">
        <v>544264</v>
      </c>
      <c r="D591" s="83"/>
      <c r="E591" s="83">
        <v>473744</v>
      </c>
      <c r="F591" s="83" t="s">
        <v>5037</v>
      </c>
      <c r="G591" s="83" t="s">
        <v>2310</v>
      </c>
      <c r="H591" s="83" t="s">
        <v>2311</v>
      </c>
      <c r="I591" s="83">
        <v>218.09443999999999</v>
      </c>
      <c r="J591" s="83">
        <v>5007004.4190782597</v>
      </c>
      <c r="T591" s="85"/>
    </row>
    <row r="592" spans="1:20" s="84" customFormat="1">
      <c r="A592" s="86"/>
      <c r="B592" s="86"/>
      <c r="C592" s="86">
        <v>81432</v>
      </c>
      <c r="D592" s="86" t="s">
        <v>5038</v>
      </c>
      <c r="E592" s="86">
        <v>73476</v>
      </c>
      <c r="F592" s="86" t="s">
        <v>5039</v>
      </c>
      <c r="G592" s="86" t="s">
        <v>4300</v>
      </c>
      <c r="H592" s="86" t="s">
        <v>4301</v>
      </c>
      <c r="I592" s="86">
        <v>254.11604</v>
      </c>
      <c r="J592" s="86">
        <v>30798.2740336807</v>
      </c>
      <c r="T592" s="85"/>
    </row>
    <row r="593" spans="1:20" s="84" customFormat="1">
      <c r="A593" s="83"/>
      <c r="B593" s="83"/>
      <c r="C593" s="83">
        <v>600470</v>
      </c>
      <c r="D593" s="83"/>
      <c r="E593" s="83">
        <v>522044</v>
      </c>
      <c r="F593" s="83" t="s">
        <v>5040</v>
      </c>
      <c r="G593" s="83" t="s">
        <v>1800</v>
      </c>
      <c r="H593" s="83" t="s">
        <v>1063</v>
      </c>
      <c r="I593" s="83">
        <v>204.07857999999999</v>
      </c>
      <c r="J593" s="83">
        <v>39498274.944434904</v>
      </c>
      <c r="T593" s="85"/>
    </row>
    <row r="594" spans="1:20" s="84" customFormat="1">
      <c r="A594" s="86"/>
      <c r="B594" s="86"/>
      <c r="C594" s="86">
        <v>615079</v>
      </c>
      <c r="D594" s="86"/>
      <c r="E594" s="86">
        <v>534636</v>
      </c>
      <c r="F594" s="86" t="s">
        <v>5041</v>
      </c>
      <c r="G594" s="86" t="s">
        <v>2534</v>
      </c>
      <c r="H594" s="86" t="s">
        <v>2132</v>
      </c>
      <c r="I594" s="86">
        <v>288.13488999999998</v>
      </c>
      <c r="J594" s="86">
        <v>1920655.26575531</v>
      </c>
      <c r="T594" s="85"/>
    </row>
    <row r="595" spans="1:20" s="84" customFormat="1">
      <c r="A595" s="83"/>
      <c r="B595" s="83"/>
      <c r="C595" s="83">
        <v>572253</v>
      </c>
      <c r="D595" s="83"/>
      <c r="E595" s="83">
        <v>497555</v>
      </c>
      <c r="F595" s="83" t="s">
        <v>5042</v>
      </c>
      <c r="G595" s="83" t="s">
        <v>2664</v>
      </c>
      <c r="H595" s="83" t="s">
        <v>1806</v>
      </c>
      <c r="I595" s="83">
        <v>220.10937000000001</v>
      </c>
      <c r="J595" s="83">
        <v>664504.39413515397</v>
      </c>
      <c r="T595" s="85"/>
    </row>
    <row r="596" spans="1:20" s="84" customFormat="1">
      <c r="A596" s="86"/>
      <c r="B596" s="86"/>
      <c r="C596" s="86">
        <v>573641</v>
      </c>
      <c r="D596" s="86"/>
      <c r="E596" s="86">
        <v>498756</v>
      </c>
      <c r="F596" s="86" t="s">
        <v>5043</v>
      </c>
      <c r="G596" s="86" t="s">
        <v>3311</v>
      </c>
      <c r="H596" s="86" t="s">
        <v>2111</v>
      </c>
      <c r="I596" s="86">
        <v>156.04176000000001</v>
      </c>
      <c r="J596" s="86">
        <v>14933701.3550383</v>
      </c>
      <c r="T596" s="85"/>
    </row>
    <row r="597" spans="1:20" s="84" customFormat="1">
      <c r="A597" s="83"/>
      <c r="B597" s="83"/>
      <c r="C597" s="83">
        <v>2723843</v>
      </c>
      <c r="D597" s="83" t="s">
        <v>5044</v>
      </c>
      <c r="E597" s="83">
        <v>71275</v>
      </c>
      <c r="F597" s="83" t="s">
        <v>5045</v>
      </c>
      <c r="G597" s="83" t="s">
        <v>4013</v>
      </c>
      <c r="H597" s="83" t="s">
        <v>4014</v>
      </c>
      <c r="I597" s="83">
        <v>208.05849000000001</v>
      </c>
      <c r="J597" s="83">
        <v>254853.31377002</v>
      </c>
      <c r="T597" s="85"/>
    </row>
    <row r="598" spans="1:20" s="84" customFormat="1">
      <c r="A598" s="86" t="s">
        <v>502</v>
      </c>
      <c r="B598" s="86" t="s">
        <v>5046</v>
      </c>
      <c r="C598" s="86">
        <v>547</v>
      </c>
      <c r="D598" s="86" t="s">
        <v>5047</v>
      </c>
      <c r="E598" s="86">
        <v>532</v>
      </c>
      <c r="F598" s="86" t="s">
        <v>5048</v>
      </c>
      <c r="G598" s="86" t="s">
        <v>63</v>
      </c>
      <c r="H598" s="86" t="s">
        <v>1002</v>
      </c>
      <c r="I598" s="86">
        <v>168.04174</v>
      </c>
      <c r="J598" s="86">
        <v>1584964.2275525399</v>
      </c>
      <c r="T598" s="85"/>
    </row>
    <row r="599" spans="1:20" s="84" customFormat="1">
      <c r="A599" s="83" t="s">
        <v>492</v>
      </c>
      <c r="B599" s="83" t="s">
        <v>5049</v>
      </c>
      <c r="C599" s="83">
        <v>5324679</v>
      </c>
      <c r="D599" s="83" t="s">
        <v>5050</v>
      </c>
      <c r="E599" s="83">
        <v>82648</v>
      </c>
      <c r="F599" s="83" t="s">
        <v>5051</v>
      </c>
      <c r="G599" s="83" t="s">
        <v>4271</v>
      </c>
      <c r="H599" s="83" t="s">
        <v>2600</v>
      </c>
      <c r="I599" s="83">
        <v>170.05757</v>
      </c>
      <c r="J599" s="83">
        <v>49654.862803417702</v>
      </c>
      <c r="T599" s="85"/>
    </row>
    <row r="600" spans="1:20" s="84" customFormat="1">
      <c r="A600" s="86"/>
      <c r="B600" s="86"/>
      <c r="C600" s="86">
        <v>288212</v>
      </c>
      <c r="D600" s="86"/>
      <c r="E600" s="86">
        <v>254187</v>
      </c>
      <c r="F600" s="86" t="s">
        <v>5052</v>
      </c>
      <c r="G600" s="86" t="s">
        <v>2775</v>
      </c>
      <c r="H600" s="86" t="s">
        <v>2776</v>
      </c>
      <c r="I600" s="86">
        <v>220.13058000000001</v>
      </c>
      <c r="J600" s="86">
        <v>219279.82570570099</v>
      </c>
      <c r="T600" s="85"/>
    </row>
    <row r="601" spans="1:20" s="84" customFormat="1">
      <c r="A601" s="83"/>
      <c r="B601" s="83"/>
      <c r="C601" s="83">
        <v>75019</v>
      </c>
      <c r="D601" s="83" t="s">
        <v>5053</v>
      </c>
      <c r="E601" s="83">
        <v>67572</v>
      </c>
      <c r="F601" s="83" t="s">
        <v>5054</v>
      </c>
      <c r="G601" s="83" t="s">
        <v>3429</v>
      </c>
      <c r="H601" s="83" t="s">
        <v>2148</v>
      </c>
      <c r="I601" s="83">
        <v>210.08879999999999</v>
      </c>
      <c r="J601" s="83">
        <v>9676742.4379682895</v>
      </c>
      <c r="T601" s="85"/>
    </row>
    <row r="602" spans="1:20" s="84" customFormat="1">
      <c r="A602" s="86" t="s">
        <v>5055</v>
      </c>
      <c r="B602" s="86"/>
      <c r="C602" s="86">
        <v>12073</v>
      </c>
      <c r="D602" s="86" t="s">
        <v>5056</v>
      </c>
      <c r="E602" s="86">
        <v>11576</v>
      </c>
      <c r="F602" s="86" t="s">
        <v>2985</v>
      </c>
      <c r="G602" s="86" t="s">
        <v>2985</v>
      </c>
      <c r="H602" s="86" t="s">
        <v>2740</v>
      </c>
      <c r="I602" s="86">
        <v>150.06757999999999</v>
      </c>
      <c r="J602" s="86">
        <v>156432446.85309601</v>
      </c>
      <c r="T602" s="85"/>
    </row>
    <row r="603" spans="1:20" s="84" customFormat="1">
      <c r="A603" s="83"/>
      <c r="B603" s="83"/>
      <c r="C603" s="83">
        <v>5374493</v>
      </c>
      <c r="D603" s="83" t="s">
        <v>5057</v>
      </c>
      <c r="E603" s="83">
        <v>4524274</v>
      </c>
      <c r="F603" s="83" t="s">
        <v>3589</v>
      </c>
      <c r="G603" s="83" t="s">
        <v>3589</v>
      </c>
      <c r="H603" s="83" t="s">
        <v>1575</v>
      </c>
      <c r="I603" s="83">
        <v>176.04688999999999</v>
      </c>
      <c r="J603" s="83">
        <v>5555133.8415591298</v>
      </c>
      <c r="T603" s="85"/>
    </row>
    <row r="604" spans="1:20" s="84" customFormat="1">
      <c r="A604" s="86"/>
      <c r="B604" s="86"/>
      <c r="C604" s="86">
        <v>551630</v>
      </c>
      <c r="D604" s="86" t="s">
        <v>5058</v>
      </c>
      <c r="E604" s="86">
        <v>479880</v>
      </c>
      <c r="F604" s="86" t="s">
        <v>5059</v>
      </c>
      <c r="G604" s="86" t="s">
        <v>2382</v>
      </c>
      <c r="H604" s="86" t="s">
        <v>2383</v>
      </c>
      <c r="I604" s="86">
        <v>207.12551999999999</v>
      </c>
      <c r="J604" s="86">
        <v>3759529.22895509</v>
      </c>
      <c r="T604" s="85"/>
    </row>
    <row r="605" spans="1:20" s="84" customFormat="1">
      <c r="A605" s="83" t="s">
        <v>5060</v>
      </c>
      <c r="B605" s="83"/>
      <c r="C605" s="83" t="s">
        <v>5061</v>
      </c>
      <c r="D605" s="83"/>
      <c r="E605" s="83">
        <v>30778470</v>
      </c>
      <c r="F605" s="83" t="s">
        <v>2089</v>
      </c>
      <c r="G605" s="83" t="s">
        <v>2089</v>
      </c>
      <c r="H605" s="83" t="s">
        <v>2090</v>
      </c>
      <c r="I605" s="83">
        <v>226.12062</v>
      </c>
      <c r="J605" s="83">
        <v>11117295.0532784</v>
      </c>
      <c r="T605" s="85"/>
    </row>
    <row r="606" spans="1:20" s="84" customFormat="1">
      <c r="A606" s="86"/>
      <c r="B606" s="86"/>
      <c r="C606" s="86">
        <v>6429124</v>
      </c>
      <c r="D606" s="86"/>
      <c r="E606" s="86">
        <v>4934501</v>
      </c>
      <c r="F606" s="86" t="s">
        <v>5062</v>
      </c>
      <c r="G606" s="86" t="s">
        <v>1652</v>
      </c>
      <c r="H606" s="86" t="s">
        <v>1653</v>
      </c>
      <c r="I606" s="86">
        <v>130.02672999999999</v>
      </c>
      <c r="J606" s="86">
        <v>167461472.88493299</v>
      </c>
      <c r="T606" s="85"/>
    </row>
    <row r="607" spans="1:20" s="84" customFormat="1">
      <c r="A607" s="83" t="s">
        <v>5063</v>
      </c>
      <c r="B607" s="83"/>
      <c r="C607" s="83">
        <v>14332</v>
      </c>
      <c r="D607" s="83" t="s">
        <v>5064</v>
      </c>
      <c r="E607" s="83">
        <v>13693</v>
      </c>
      <c r="F607" s="83" t="s">
        <v>2007</v>
      </c>
      <c r="G607" s="83" t="s">
        <v>2007</v>
      </c>
      <c r="H607" s="83" t="s">
        <v>2008</v>
      </c>
      <c r="I607" s="83">
        <v>182.05774</v>
      </c>
      <c r="J607" s="83">
        <v>14889927.721025599</v>
      </c>
      <c r="T607" s="85"/>
    </row>
    <row r="608" spans="1:20" s="84" customFormat="1">
      <c r="A608" s="86"/>
      <c r="B608" s="86"/>
      <c r="C608" s="86">
        <v>571011</v>
      </c>
      <c r="D608" s="86"/>
      <c r="E608" s="86">
        <v>496476</v>
      </c>
      <c r="F608" s="86" t="s">
        <v>5065</v>
      </c>
      <c r="G608" s="86" t="s">
        <v>3566</v>
      </c>
      <c r="H608" s="86" t="s">
        <v>3567</v>
      </c>
      <c r="I608" s="86">
        <v>242.02525</v>
      </c>
      <c r="J608" s="86">
        <v>6194388.4492899003</v>
      </c>
      <c r="T608" s="85"/>
    </row>
    <row r="609" spans="1:20" s="84" customFormat="1">
      <c r="A609" s="83"/>
      <c r="B609" s="83"/>
      <c r="C609" s="83">
        <v>68131</v>
      </c>
      <c r="D609" s="83" t="s">
        <v>5066</v>
      </c>
      <c r="E609" s="83">
        <v>61439</v>
      </c>
      <c r="F609" s="83" t="s">
        <v>5067</v>
      </c>
      <c r="G609" s="83" t="s">
        <v>2945</v>
      </c>
      <c r="H609" s="83" t="s">
        <v>2946</v>
      </c>
      <c r="I609" s="83">
        <v>198.02745999999999</v>
      </c>
      <c r="J609" s="83">
        <v>355097443.81351697</v>
      </c>
      <c r="T609" s="85"/>
    </row>
    <row r="610" spans="1:20" s="84" customFormat="1">
      <c r="A610" s="86"/>
      <c r="B610" s="86"/>
      <c r="C610" s="86">
        <v>561193</v>
      </c>
      <c r="D610" s="86"/>
      <c r="E610" s="86">
        <v>487850</v>
      </c>
      <c r="F610" s="86" t="s">
        <v>2854</v>
      </c>
      <c r="G610" s="86" t="s">
        <v>2854</v>
      </c>
      <c r="H610" s="86" t="s">
        <v>2855</v>
      </c>
      <c r="I610" s="86">
        <v>106.04198</v>
      </c>
      <c r="J610" s="86">
        <v>103551.637262462</v>
      </c>
      <c r="T610" s="85"/>
    </row>
    <row r="611" spans="1:20" s="84" customFormat="1">
      <c r="A611" s="83"/>
      <c r="B611" s="83"/>
      <c r="C611" s="83">
        <v>526716</v>
      </c>
      <c r="D611" s="83"/>
      <c r="E611" s="83">
        <v>459134</v>
      </c>
      <c r="F611" s="83" t="s">
        <v>5068</v>
      </c>
      <c r="G611" s="83" t="s">
        <v>3155</v>
      </c>
      <c r="H611" s="83" t="s">
        <v>3156</v>
      </c>
      <c r="I611" s="83">
        <v>376.28291000000002</v>
      </c>
      <c r="J611" s="83">
        <v>33041718.4285766</v>
      </c>
      <c r="T611" s="85"/>
    </row>
    <row r="612" spans="1:20" s="84" customFormat="1">
      <c r="A612" s="86" t="s">
        <v>5069</v>
      </c>
      <c r="B612" s="86"/>
      <c r="C612" s="86">
        <v>627631</v>
      </c>
      <c r="D612" s="86"/>
      <c r="E612" s="86">
        <v>545150</v>
      </c>
      <c r="F612" s="86" t="s">
        <v>5070</v>
      </c>
      <c r="G612" s="86" t="s">
        <v>2631</v>
      </c>
      <c r="H612" s="86" t="s">
        <v>2632</v>
      </c>
      <c r="I612" s="86">
        <v>304.13103000000001</v>
      </c>
      <c r="J612" s="86">
        <v>846083.52945188701</v>
      </c>
      <c r="T612" s="85"/>
    </row>
    <row r="613" spans="1:20" s="84" customFormat="1">
      <c r="A613" s="83"/>
      <c r="B613" s="83"/>
      <c r="C613" s="83">
        <v>90657514</v>
      </c>
      <c r="D613" s="83"/>
      <c r="E613" s="83">
        <v>58837858</v>
      </c>
      <c r="F613" s="83" t="s">
        <v>5071</v>
      </c>
      <c r="G613" s="83" t="s">
        <v>3213</v>
      </c>
      <c r="H613" s="83" t="s">
        <v>3214</v>
      </c>
      <c r="I613" s="83">
        <v>192.09958</v>
      </c>
      <c r="J613" s="83">
        <v>23991089.7806523</v>
      </c>
      <c r="T613" s="85"/>
    </row>
    <row r="614" spans="1:20" s="84" customFormat="1">
      <c r="A614" s="86"/>
      <c r="B614" s="86"/>
      <c r="C614" s="86">
        <v>75110872</v>
      </c>
      <c r="D614" s="86"/>
      <c r="E614" s="86">
        <v>8167624</v>
      </c>
      <c r="F614" s="86" t="s">
        <v>5072</v>
      </c>
      <c r="G614" s="86" t="s">
        <v>3026</v>
      </c>
      <c r="H614" s="86" t="s">
        <v>3027</v>
      </c>
      <c r="I614" s="86">
        <v>245.13782</v>
      </c>
      <c r="J614" s="86">
        <v>86588033.796778202</v>
      </c>
      <c r="T614" s="85"/>
    </row>
    <row r="615" spans="1:20" s="84" customFormat="1">
      <c r="A615" s="83"/>
      <c r="B615" s="83"/>
      <c r="C615" s="83">
        <v>143841</v>
      </c>
      <c r="D615" s="83" t="s">
        <v>5073</v>
      </c>
      <c r="E615" s="83">
        <v>126897</v>
      </c>
      <c r="F615" s="83" t="s">
        <v>2838</v>
      </c>
      <c r="G615" s="83" t="s">
        <v>2838</v>
      </c>
      <c r="H615" s="83" t="s">
        <v>2839</v>
      </c>
      <c r="I615" s="83">
        <v>162.14104</v>
      </c>
      <c r="J615" s="83">
        <v>117705.156888742</v>
      </c>
      <c r="T615" s="85"/>
    </row>
    <row r="616" spans="1:20" s="84" customFormat="1">
      <c r="A616" s="86" t="s">
        <v>5074</v>
      </c>
      <c r="B616" s="86"/>
      <c r="C616" s="86">
        <v>9920917</v>
      </c>
      <c r="D616" s="86" t="s">
        <v>5075</v>
      </c>
      <c r="E616" s="86">
        <v>8096552</v>
      </c>
      <c r="F616" s="86" t="s">
        <v>5076</v>
      </c>
      <c r="G616" s="86" t="s">
        <v>3549</v>
      </c>
      <c r="H616" s="86" t="s">
        <v>3550</v>
      </c>
      <c r="I616" s="86">
        <v>224.03209000000001</v>
      </c>
      <c r="J616" s="86">
        <v>6487517.7278682403</v>
      </c>
      <c r="T616" s="85"/>
    </row>
    <row r="617" spans="1:20" s="84" customFormat="1">
      <c r="A617" s="83"/>
      <c r="B617" s="83"/>
      <c r="C617" s="83">
        <v>536909</v>
      </c>
      <c r="D617" s="83"/>
      <c r="E617" s="83">
        <v>467654</v>
      </c>
      <c r="F617" s="83" t="s">
        <v>3887</v>
      </c>
      <c r="G617" s="83" t="s">
        <v>3887</v>
      </c>
      <c r="H617" s="83" t="s">
        <v>3888</v>
      </c>
      <c r="I617" s="83">
        <v>212.06577999999999</v>
      </c>
      <c r="J617" s="83">
        <v>729452.63986719295</v>
      </c>
      <c r="T617" s="85"/>
    </row>
    <row r="618" spans="1:20" s="84" customFormat="1">
      <c r="A618" s="86" t="s">
        <v>5077</v>
      </c>
      <c r="B618" s="86"/>
      <c r="C618" s="86">
        <v>101414422</v>
      </c>
      <c r="D618" s="86"/>
      <c r="E618" s="86">
        <v>25936984</v>
      </c>
      <c r="F618" s="86" t="s">
        <v>5078</v>
      </c>
      <c r="G618" s="86" t="s">
        <v>3206</v>
      </c>
      <c r="H618" s="86" t="s">
        <v>2035</v>
      </c>
      <c r="I618" s="86">
        <v>202.08398</v>
      </c>
      <c r="J618" s="86">
        <v>24819930.2837401</v>
      </c>
      <c r="T618" s="85"/>
    </row>
    <row r="619" spans="1:20" s="84" customFormat="1">
      <c r="A619" s="83"/>
      <c r="B619" s="83"/>
      <c r="C619" s="83">
        <v>5377948</v>
      </c>
      <c r="D619" s="83"/>
      <c r="E619" s="83">
        <v>4526885</v>
      </c>
      <c r="F619" s="83" t="s">
        <v>5079</v>
      </c>
      <c r="G619" s="83" t="s">
        <v>3316</v>
      </c>
      <c r="H619" s="83" t="s">
        <v>3317</v>
      </c>
      <c r="I619" s="83">
        <v>274.03050000000002</v>
      </c>
      <c r="J619" s="83">
        <v>14508978.7999388</v>
      </c>
      <c r="T619" s="85"/>
    </row>
    <row r="620" spans="1:20" s="84" customFormat="1">
      <c r="A620" s="86"/>
      <c r="B620" s="86"/>
      <c r="C620" s="86">
        <v>686213</v>
      </c>
      <c r="D620" s="86"/>
      <c r="E620" s="86">
        <v>597901</v>
      </c>
      <c r="F620" s="86" t="s">
        <v>5080</v>
      </c>
      <c r="G620" s="86" t="s">
        <v>4115</v>
      </c>
      <c r="H620" s="86" t="s">
        <v>4116</v>
      </c>
      <c r="I620" s="86">
        <v>292.13582000000002</v>
      </c>
      <c r="J620" s="86">
        <v>168878.653088814</v>
      </c>
      <c r="T620" s="85"/>
    </row>
    <row r="621" spans="1:20" s="84" customFormat="1">
      <c r="A621" s="83"/>
      <c r="B621" s="83"/>
      <c r="C621" s="83">
        <v>360824</v>
      </c>
      <c r="D621" s="83"/>
      <c r="E621" s="83">
        <v>320310</v>
      </c>
      <c r="F621" s="83" t="s">
        <v>3769</v>
      </c>
      <c r="G621" s="83" t="s">
        <v>3769</v>
      </c>
      <c r="H621" s="83" t="s">
        <v>3770</v>
      </c>
      <c r="I621" s="83">
        <v>316.22528999999997</v>
      </c>
      <c r="J621" s="83">
        <v>2161453.5847928901</v>
      </c>
      <c r="T621" s="85"/>
    </row>
    <row r="622" spans="1:20" s="84" customFormat="1">
      <c r="A622" s="86"/>
      <c r="B622" s="86"/>
      <c r="C622" s="86">
        <v>537773</v>
      </c>
      <c r="D622" s="86"/>
      <c r="E622" s="86">
        <v>468355</v>
      </c>
      <c r="F622" s="86" t="s">
        <v>2250</v>
      </c>
      <c r="G622" s="86" t="s">
        <v>2250</v>
      </c>
      <c r="H622" s="86" t="s">
        <v>2251</v>
      </c>
      <c r="I622" s="86">
        <v>251.11604</v>
      </c>
      <c r="J622" s="86">
        <v>6174089.8810611004</v>
      </c>
      <c r="T622" s="85"/>
    </row>
    <row r="623" spans="1:20" s="84" customFormat="1">
      <c r="A623" s="83"/>
      <c r="B623" s="83"/>
      <c r="C623" s="83">
        <v>661474</v>
      </c>
      <c r="D623" s="83"/>
      <c r="E623" s="83">
        <v>575324</v>
      </c>
      <c r="F623" s="83" t="s">
        <v>5081</v>
      </c>
      <c r="G623" s="83" t="s">
        <v>4072</v>
      </c>
      <c r="H623" s="83" t="s">
        <v>4073</v>
      </c>
      <c r="I623" s="83">
        <v>400.21053999999998</v>
      </c>
      <c r="J623" s="83">
        <v>200842.795833132</v>
      </c>
      <c r="T623" s="85"/>
    </row>
    <row r="624" spans="1:20" s="84" customFormat="1">
      <c r="A624" s="86"/>
      <c r="B624" s="86"/>
      <c r="C624" s="86">
        <v>590140</v>
      </c>
      <c r="D624" s="86"/>
      <c r="E624" s="86">
        <v>513002</v>
      </c>
      <c r="F624" s="86" t="s">
        <v>5082</v>
      </c>
      <c r="G624" s="86" t="s">
        <v>3881</v>
      </c>
      <c r="H624" s="86" t="s">
        <v>3882</v>
      </c>
      <c r="I624" s="86">
        <v>364.17380000000003</v>
      </c>
      <c r="J624" s="86">
        <v>757894.45150851901</v>
      </c>
      <c r="T624" s="85"/>
    </row>
    <row r="625" spans="1:20" s="84" customFormat="1">
      <c r="A625" s="83"/>
      <c r="B625" s="83"/>
      <c r="C625" s="83">
        <v>671990</v>
      </c>
      <c r="D625" s="83"/>
      <c r="E625" s="83">
        <v>585025</v>
      </c>
      <c r="F625" s="83" t="s">
        <v>4087</v>
      </c>
      <c r="G625" s="83" t="s">
        <v>4087</v>
      </c>
      <c r="H625" s="83" t="s">
        <v>4088</v>
      </c>
      <c r="I625" s="83">
        <v>303.11081999999999</v>
      </c>
      <c r="J625" s="83">
        <v>190507.065453877</v>
      </c>
      <c r="T625" s="85"/>
    </row>
    <row r="626" spans="1:20" s="84" customFormat="1">
      <c r="A626" s="86"/>
      <c r="B626" s="86"/>
      <c r="C626" s="86">
        <v>269861</v>
      </c>
      <c r="D626" s="86"/>
      <c r="E626" s="86">
        <v>237313</v>
      </c>
      <c r="F626" s="86" t="s">
        <v>5083</v>
      </c>
      <c r="G626" s="86" t="s">
        <v>3386</v>
      </c>
      <c r="H626" s="86" t="s">
        <v>3110</v>
      </c>
      <c r="I626" s="86">
        <v>216.04230000000001</v>
      </c>
      <c r="J626" s="86">
        <v>11194488.739286199</v>
      </c>
      <c r="T626" s="85"/>
    </row>
    <row r="627" spans="1:20" s="84" customFormat="1">
      <c r="A627" s="83"/>
      <c r="B627" s="83"/>
      <c r="C627" s="83">
        <v>14316</v>
      </c>
      <c r="D627" s="83" t="s">
        <v>5084</v>
      </c>
      <c r="E627" s="83">
        <v>13678</v>
      </c>
      <c r="F627" s="83" t="s">
        <v>5085</v>
      </c>
      <c r="G627" s="83" t="s">
        <v>3725</v>
      </c>
      <c r="H627" s="83" t="s">
        <v>3726</v>
      </c>
      <c r="I627" s="83">
        <v>176.0291</v>
      </c>
      <c r="J627" s="83">
        <v>2754594.6758789099</v>
      </c>
      <c r="T627" s="85"/>
    </row>
    <row r="628" spans="1:20" s="84" customFormat="1">
      <c r="A628" s="86" t="s">
        <v>530</v>
      </c>
      <c r="B628" s="86" t="s">
        <v>5086</v>
      </c>
      <c r="C628" s="86">
        <v>440311</v>
      </c>
      <c r="D628" s="86" t="s">
        <v>5087</v>
      </c>
      <c r="E628" s="86">
        <v>389285</v>
      </c>
      <c r="F628" s="86" t="s">
        <v>3240</v>
      </c>
      <c r="G628" s="86" t="s">
        <v>3240</v>
      </c>
      <c r="H628" s="86" t="s">
        <v>3241</v>
      </c>
      <c r="I628" s="86">
        <v>181.07344000000001</v>
      </c>
      <c r="J628" s="86">
        <v>20737884.696809102</v>
      </c>
      <c r="T628" s="85"/>
    </row>
    <row r="629" spans="1:20" s="84" customFormat="1">
      <c r="A629" s="83"/>
      <c r="B629" s="83"/>
      <c r="C629" s="83">
        <v>6426990</v>
      </c>
      <c r="D629" s="83"/>
      <c r="E629" s="83">
        <v>4932408</v>
      </c>
      <c r="F629" s="83" t="s">
        <v>5088</v>
      </c>
      <c r="G629" s="83" t="s">
        <v>3258</v>
      </c>
      <c r="H629" s="83" t="s">
        <v>3259</v>
      </c>
      <c r="I629" s="83">
        <v>239.08291</v>
      </c>
      <c r="J629" s="83">
        <v>19245996.099605601</v>
      </c>
      <c r="T629" s="85"/>
    </row>
    <row r="630" spans="1:20" s="84" customFormat="1">
      <c r="A630" s="86"/>
      <c r="B630" s="86"/>
      <c r="C630" s="86">
        <v>601835</v>
      </c>
      <c r="D630" s="86"/>
      <c r="E630" s="86">
        <v>4524417</v>
      </c>
      <c r="F630" s="86" t="s">
        <v>5089</v>
      </c>
      <c r="G630" s="86" t="s">
        <v>1955</v>
      </c>
      <c r="H630" s="86" t="s">
        <v>1956</v>
      </c>
      <c r="I630" s="86">
        <v>180.07561999999999</v>
      </c>
      <c r="J630" s="86">
        <v>18492454.0642717</v>
      </c>
      <c r="T630" s="85"/>
    </row>
    <row r="631" spans="1:20" s="84" customFormat="1">
      <c r="A631" s="83" t="s">
        <v>617</v>
      </c>
      <c r="B631" s="83"/>
      <c r="C631" s="83">
        <v>68443</v>
      </c>
      <c r="D631" s="83" t="s">
        <v>5090</v>
      </c>
      <c r="E631" s="83">
        <v>61723</v>
      </c>
      <c r="F631" s="83" t="s">
        <v>3514</v>
      </c>
      <c r="G631" s="83" t="s">
        <v>3514</v>
      </c>
      <c r="H631" s="83" t="s">
        <v>2381</v>
      </c>
      <c r="I631" s="83">
        <v>153.04202000000001</v>
      </c>
      <c r="J631" s="83">
        <v>7367348.9223929401</v>
      </c>
      <c r="T631" s="85"/>
    </row>
    <row r="632" spans="1:20" s="84" customFormat="1">
      <c r="A632" s="86"/>
      <c r="B632" s="86"/>
      <c r="C632" s="86">
        <v>2756807</v>
      </c>
      <c r="D632" s="86" t="s">
        <v>5091</v>
      </c>
      <c r="E632" s="86">
        <v>2037567</v>
      </c>
      <c r="F632" s="86" t="s">
        <v>5092</v>
      </c>
      <c r="G632" s="86" t="s">
        <v>4035</v>
      </c>
      <c r="H632" s="86" t="s">
        <v>4036</v>
      </c>
      <c r="I632" s="86">
        <v>309.12144000000001</v>
      </c>
      <c r="J632" s="86">
        <v>236756.41194597899</v>
      </c>
      <c r="T632" s="85"/>
    </row>
    <row r="633" spans="1:20" s="84" customFormat="1">
      <c r="A633" s="83"/>
      <c r="B633" s="83"/>
      <c r="C633" s="83">
        <v>5371267</v>
      </c>
      <c r="D633" s="83"/>
      <c r="E633" s="83">
        <v>4521836</v>
      </c>
      <c r="F633" s="83" t="s">
        <v>1876</v>
      </c>
      <c r="G633" s="83" t="s">
        <v>1876</v>
      </c>
      <c r="H633" s="83" t="s">
        <v>1877</v>
      </c>
      <c r="I633" s="83">
        <v>224.14097000000001</v>
      </c>
      <c r="J633" s="83">
        <v>27396795.921229601</v>
      </c>
      <c r="T633" s="85"/>
    </row>
    <row r="634" spans="1:20" s="84" customFormat="1">
      <c r="A634" s="86" t="s">
        <v>551</v>
      </c>
      <c r="B634" s="86" t="s">
        <v>5093</v>
      </c>
      <c r="C634" s="86">
        <v>69867</v>
      </c>
      <c r="D634" s="86" t="s">
        <v>5094</v>
      </c>
      <c r="E634" s="86">
        <v>63063</v>
      </c>
      <c r="F634" s="86" t="s">
        <v>5095</v>
      </c>
      <c r="G634" s="86" t="s">
        <v>3659</v>
      </c>
      <c r="H634" s="86" t="s">
        <v>2439</v>
      </c>
      <c r="I634" s="86">
        <v>161.04688999999999</v>
      </c>
      <c r="J634" s="86">
        <v>3919748.63586555</v>
      </c>
      <c r="T634" s="85"/>
    </row>
    <row r="635" spans="1:20" s="84" customFormat="1">
      <c r="A635" s="83"/>
      <c r="B635" s="83"/>
      <c r="C635" s="83">
        <v>199028</v>
      </c>
      <c r="D635" s="83"/>
      <c r="E635" s="83">
        <v>507516</v>
      </c>
      <c r="F635" s="83" t="s">
        <v>5096</v>
      </c>
      <c r="G635" s="83" t="s">
        <v>3041</v>
      </c>
      <c r="H635" s="83" t="s">
        <v>952</v>
      </c>
      <c r="I635" s="83">
        <v>225.06386000000001</v>
      </c>
      <c r="J635" s="83">
        <v>74104290.625202805</v>
      </c>
      <c r="T635" s="85"/>
    </row>
    <row r="636" spans="1:20" s="84" customFormat="1">
      <c r="A636" s="86"/>
      <c r="B636" s="86"/>
      <c r="C636" s="86">
        <v>6426722</v>
      </c>
      <c r="D636" s="86" t="s">
        <v>5097</v>
      </c>
      <c r="E636" s="86">
        <v>4932156</v>
      </c>
      <c r="F636" s="86" t="s">
        <v>3167</v>
      </c>
      <c r="G636" s="86" t="s">
        <v>3167</v>
      </c>
      <c r="H636" s="86" t="s">
        <v>3168</v>
      </c>
      <c r="I636" s="86">
        <v>186.00792999999999</v>
      </c>
      <c r="J636" s="86">
        <v>31343332.098750699</v>
      </c>
      <c r="T636" s="85"/>
    </row>
    <row r="637" spans="1:20" s="84" customFormat="1">
      <c r="A637" s="83"/>
      <c r="B637" s="83" t="s">
        <v>573</v>
      </c>
      <c r="C637" s="83">
        <v>119228</v>
      </c>
      <c r="D637" s="83" t="s">
        <v>989</v>
      </c>
      <c r="E637" s="83">
        <v>106511</v>
      </c>
      <c r="F637" s="83" t="s">
        <v>990</v>
      </c>
      <c r="G637" s="83" t="s">
        <v>991</v>
      </c>
      <c r="H637" s="83" t="s">
        <v>992</v>
      </c>
      <c r="I637" s="83">
        <v>238.06908000000001</v>
      </c>
      <c r="J637" s="83">
        <v>1158977.1343175401</v>
      </c>
      <c r="T637" s="85"/>
    </row>
    <row r="638" spans="1:20" s="84" customFormat="1">
      <c r="A638" s="86"/>
      <c r="B638" s="86"/>
      <c r="C638" s="86">
        <v>5324735</v>
      </c>
      <c r="D638" s="86" t="s">
        <v>5098</v>
      </c>
      <c r="E638" s="86">
        <v>4482252</v>
      </c>
      <c r="F638" s="86" t="s">
        <v>5099</v>
      </c>
      <c r="G638" s="86" t="s">
        <v>2244</v>
      </c>
      <c r="H638" s="86" t="s">
        <v>2245</v>
      </c>
      <c r="I638" s="86">
        <v>96.068889999999996</v>
      </c>
      <c r="J638" s="86">
        <v>6236356.9554026099</v>
      </c>
      <c r="T638" s="85"/>
    </row>
    <row r="639" spans="1:20" s="84" customFormat="1">
      <c r="A639" s="83"/>
      <c r="B639" s="83"/>
      <c r="C639" s="83">
        <v>522729</v>
      </c>
      <c r="D639" s="83" t="s">
        <v>5100</v>
      </c>
      <c r="E639" s="83">
        <v>455977</v>
      </c>
      <c r="F639" s="83" t="s">
        <v>3463</v>
      </c>
      <c r="G639" s="83" t="s">
        <v>3463</v>
      </c>
      <c r="H639" s="83" t="s">
        <v>2726</v>
      </c>
      <c r="I639" s="83">
        <v>196.07333</v>
      </c>
      <c r="J639" s="83">
        <v>8657437.5371409394</v>
      </c>
      <c r="T639" s="85"/>
    </row>
    <row r="640" spans="1:20" s="84" customFormat="1">
      <c r="A640" s="86"/>
      <c r="B640" s="86"/>
      <c r="C640" s="86">
        <v>580983</v>
      </c>
      <c r="D640" s="86"/>
      <c r="E640" s="86">
        <v>505007</v>
      </c>
      <c r="F640" s="86" t="s">
        <v>2920</v>
      </c>
      <c r="G640" s="86" t="s">
        <v>2920</v>
      </c>
      <c r="H640" s="86" t="s">
        <v>2921</v>
      </c>
      <c r="I640" s="86">
        <v>213.02708000000001</v>
      </c>
      <c r="J640" s="86">
        <v>983249490.32320499</v>
      </c>
      <c r="T640" s="85"/>
    </row>
    <row r="641" spans="1:20" s="84" customFormat="1">
      <c r="A641" s="83"/>
      <c r="B641" s="83"/>
      <c r="C641" s="83">
        <v>627659</v>
      </c>
      <c r="D641" s="83"/>
      <c r="E641" s="83">
        <v>545171</v>
      </c>
      <c r="F641" s="83" t="s">
        <v>5101</v>
      </c>
      <c r="G641" s="83" t="s">
        <v>4179</v>
      </c>
      <c r="H641" s="83" t="s">
        <v>4180</v>
      </c>
      <c r="I641" s="83">
        <v>304.09899000000001</v>
      </c>
      <c r="J641" s="83">
        <v>122622.94685994</v>
      </c>
      <c r="T641" s="85"/>
    </row>
    <row r="642" spans="1:20" s="84" customFormat="1">
      <c r="A642" s="86"/>
      <c r="B642" s="86"/>
      <c r="C642" s="86">
        <v>75755</v>
      </c>
      <c r="D642" s="86" t="s">
        <v>5102</v>
      </c>
      <c r="E642" s="86">
        <v>68268</v>
      </c>
      <c r="F642" s="86" t="s">
        <v>1927</v>
      </c>
      <c r="G642" s="86" t="s">
        <v>1927</v>
      </c>
      <c r="H642" s="86" t="s">
        <v>1928</v>
      </c>
      <c r="I642" s="86">
        <v>96.094099999999997</v>
      </c>
      <c r="J642" s="86">
        <v>20339370.3886979</v>
      </c>
      <c r="T642" s="85"/>
    </row>
    <row r="643" spans="1:20" s="84" customFormat="1">
      <c r="A643" s="83" t="s">
        <v>5103</v>
      </c>
      <c r="B643" s="83"/>
      <c r="C643" s="83">
        <v>92573</v>
      </c>
      <c r="D643" s="83" t="s">
        <v>5104</v>
      </c>
      <c r="E643" s="83">
        <v>4519170</v>
      </c>
      <c r="F643" s="83" t="s">
        <v>5105</v>
      </c>
      <c r="G643" s="83" t="s">
        <v>2357</v>
      </c>
      <c r="H643" s="83" t="s">
        <v>2254</v>
      </c>
      <c r="I643" s="83">
        <v>184.14572000000001</v>
      </c>
      <c r="J643" s="83">
        <v>4073438.3031268902</v>
      </c>
      <c r="T643" s="85"/>
    </row>
    <row r="644" spans="1:20" s="84" customFormat="1">
      <c r="A644" s="86" t="s">
        <v>561</v>
      </c>
      <c r="B644" s="86" t="s">
        <v>5106</v>
      </c>
      <c r="C644" s="86">
        <v>1662</v>
      </c>
      <c r="D644" s="86" t="s">
        <v>5107</v>
      </c>
      <c r="E644" s="86">
        <v>1600</v>
      </c>
      <c r="F644" s="86" t="s">
        <v>5108</v>
      </c>
      <c r="G644" s="86" t="s">
        <v>2999</v>
      </c>
      <c r="H644" s="86" t="s">
        <v>1362</v>
      </c>
      <c r="I644" s="86">
        <v>162.05237</v>
      </c>
      <c r="J644" s="86">
        <v>126864092.575222</v>
      </c>
      <c r="T644" s="85"/>
    </row>
    <row r="645" spans="1:20" s="84" customFormat="1">
      <c r="A645" s="83"/>
      <c r="B645" s="83"/>
      <c r="C645" s="83">
        <v>574347</v>
      </c>
      <c r="D645" s="83"/>
      <c r="E645" s="83">
        <v>4521166</v>
      </c>
      <c r="F645" s="83" t="s">
        <v>2433</v>
      </c>
      <c r="G645" s="83" t="s">
        <v>2433</v>
      </c>
      <c r="H645" s="83" t="s">
        <v>2160</v>
      </c>
      <c r="I645" s="83">
        <v>238.15639999999999</v>
      </c>
      <c r="J645" s="83">
        <v>2989444.3319380698</v>
      </c>
      <c r="T645" s="85"/>
    </row>
    <row r="646" spans="1:20" s="84" customFormat="1">
      <c r="A646" s="86"/>
      <c r="B646" s="86"/>
      <c r="C646" s="86">
        <v>584066</v>
      </c>
      <c r="D646" s="86"/>
      <c r="E646" s="86">
        <v>507669</v>
      </c>
      <c r="F646" s="86" t="s">
        <v>5109</v>
      </c>
      <c r="G646" s="86" t="s">
        <v>2570</v>
      </c>
      <c r="H646" s="86" t="s">
        <v>2571</v>
      </c>
      <c r="I646" s="86">
        <v>238.12083999999999</v>
      </c>
      <c r="J646" s="86">
        <v>1331939.2068646899</v>
      </c>
      <c r="T646" s="85"/>
    </row>
    <row r="647" spans="1:20" s="84" customFormat="1">
      <c r="A647" s="86" t="s">
        <v>504</v>
      </c>
      <c r="B647" s="86" t="s">
        <v>6591</v>
      </c>
      <c r="C647" s="86">
        <v>86</v>
      </c>
      <c r="D647" s="86" t="s">
        <v>6592</v>
      </c>
      <c r="E647" s="86">
        <v>84</v>
      </c>
      <c r="F647" s="86" t="s">
        <v>6593</v>
      </c>
      <c r="G647" s="86" t="s">
        <v>2380</v>
      </c>
      <c r="H647" s="86" t="s">
        <v>2381</v>
      </c>
      <c r="I647" s="86">
        <v>153.04195000000001</v>
      </c>
      <c r="J647" s="86">
        <v>3760647.9188865102</v>
      </c>
      <c r="T647" s="85"/>
    </row>
    <row r="648" spans="1:20" s="84" customFormat="1">
      <c r="A648" s="83" t="s">
        <v>505</v>
      </c>
      <c r="B648" s="83"/>
      <c r="C648" s="83">
        <v>441</v>
      </c>
      <c r="D648" s="83" t="s">
        <v>5110</v>
      </c>
      <c r="E648" s="83">
        <v>428</v>
      </c>
      <c r="F648" s="83" t="s">
        <v>2954</v>
      </c>
      <c r="G648" s="83" t="s">
        <v>2954</v>
      </c>
      <c r="H648" s="83" t="s">
        <v>1473</v>
      </c>
      <c r="I648" s="83">
        <v>104.04642</v>
      </c>
      <c r="J648" s="83">
        <v>270414087.93551499</v>
      </c>
      <c r="T648" s="85"/>
    </row>
    <row r="649" spans="1:20" s="84" customFormat="1">
      <c r="A649" s="83" t="s">
        <v>6594</v>
      </c>
      <c r="B649" s="83" t="s">
        <v>6595</v>
      </c>
      <c r="C649" s="83">
        <v>26612</v>
      </c>
      <c r="D649" s="83" t="s">
        <v>6174</v>
      </c>
      <c r="E649" s="83">
        <v>24790</v>
      </c>
      <c r="F649" s="83" t="s">
        <v>6596</v>
      </c>
      <c r="G649" s="83" t="s">
        <v>2932</v>
      </c>
      <c r="H649" s="83" t="s">
        <v>1812</v>
      </c>
      <c r="I649" s="83">
        <v>188.14085</v>
      </c>
      <c r="J649" s="83">
        <v>546023777.73394597</v>
      </c>
      <c r="T649" s="85"/>
    </row>
    <row r="650" spans="1:20" s="84" customFormat="1">
      <c r="A650" s="86" t="s">
        <v>506</v>
      </c>
      <c r="B650" s="86"/>
      <c r="C650" s="86">
        <v>16663321</v>
      </c>
      <c r="D650" s="86" t="s">
        <v>5111</v>
      </c>
      <c r="E650" s="86">
        <v>13628081</v>
      </c>
      <c r="F650" s="86" t="s">
        <v>3242</v>
      </c>
      <c r="G650" s="86" t="s">
        <v>3242</v>
      </c>
      <c r="H650" s="86" t="s">
        <v>2490</v>
      </c>
      <c r="I650" s="86">
        <v>246.14682999999999</v>
      </c>
      <c r="J650" s="86">
        <v>20611979.7787669</v>
      </c>
      <c r="T650" s="85"/>
    </row>
    <row r="651" spans="1:20" s="84" customFormat="1">
      <c r="A651" s="83" t="s">
        <v>5112</v>
      </c>
      <c r="B651" s="83"/>
      <c r="C651" s="83">
        <v>96088</v>
      </c>
      <c r="D651" s="83" t="s">
        <v>5113</v>
      </c>
      <c r="E651" s="83">
        <v>86734</v>
      </c>
      <c r="F651" s="83" t="s">
        <v>2256</v>
      </c>
      <c r="G651" s="83" t="s">
        <v>2256</v>
      </c>
      <c r="H651" s="83" t="s">
        <v>2257</v>
      </c>
      <c r="I651" s="83">
        <v>182.07304999999999</v>
      </c>
      <c r="J651" s="83">
        <v>6052783.5192470299</v>
      </c>
      <c r="T651" s="85"/>
    </row>
    <row r="652" spans="1:20" s="84" customFormat="1">
      <c r="A652" s="86" t="s">
        <v>5114</v>
      </c>
      <c r="B652" s="86"/>
      <c r="C652" s="86">
        <v>3083220</v>
      </c>
      <c r="D652" s="86" t="s">
        <v>5115</v>
      </c>
      <c r="E652" s="86">
        <v>2340494</v>
      </c>
      <c r="F652" s="86" t="s">
        <v>5116</v>
      </c>
      <c r="G652" s="86" t="s">
        <v>1676</v>
      </c>
      <c r="H652" s="86" t="s">
        <v>1677</v>
      </c>
      <c r="I652" s="86">
        <v>146.09413000000001</v>
      </c>
      <c r="J652" s="86">
        <v>124134945.499727</v>
      </c>
      <c r="T652" s="85"/>
    </row>
    <row r="653" spans="1:20" s="84" customFormat="1">
      <c r="A653" s="83" t="s">
        <v>5117</v>
      </c>
      <c r="B653" s="83"/>
      <c r="C653" s="83">
        <v>36599</v>
      </c>
      <c r="D653" s="83" t="s">
        <v>5118</v>
      </c>
      <c r="E653" s="83">
        <v>33630</v>
      </c>
      <c r="F653" s="83" t="s">
        <v>2140</v>
      </c>
      <c r="G653" s="83" t="s">
        <v>2140</v>
      </c>
      <c r="H653" s="83" t="s">
        <v>2141</v>
      </c>
      <c r="I653" s="83">
        <v>174.12542999999999</v>
      </c>
      <c r="J653" s="83">
        <v>8797038.7567875292</v>
      </c>
      <c r="T653" s="85"/>
    </row>
    <row r="654" spans="1:20" s="84" customFormat="1">
      <c r="A654" s="86" t="s">
        <v>5119</v>
      </c>
      <c r="B654" s="86"/>
      <c r="C654" s="86">
        <v>86583357</v>
      </c>
      <c r="D654" s="86"/>
      <c r="E654" s="86">
        <v>34448954</v>
      </c>
      <c r="F654" s="86" t="s">
        <v>5120</v>
      </c>
      <c r="G654" s="86" t="s">
        <v>2452</v>
      </c>
      <c r="H654" s="86" t="s">
        <v>2453</v>
      </c>
      <c r="I654" s="86">
        <v>303.20436000000001</v>
      </c>
      <c r="J654" s="86">
        <v>2740444.1544520501</v>
      </c>
      <c r="T654" s="85"/>
    </row>
    <row r="655" spans="1:20" s="84" customFormat="1">
      <c r="A655" s="83" t="s">
        <v>574</v>
      </c>
      <c r="B655" s="83" t="s">
        <v>1431</v>
      </c>
      <c r="C655" s="83">
        <v>12122</v>
      </c>
      <c r="D655" s="83" t="s">
        <v>1432</v>
      </c>
      <c r="E655" s="83">
        <v>11624</v>
      </c>
      <c r="F655" s="83" t="s">
        <v>1433</v>
      </c>
      <c r="G655" s="83" t="s">
        <v>1433</v>
      </c>
      <c r="H655" s="83" t="s">
        <v>1254</v>
      </c>
      <c r="I655" s="83">
        <v>152.04686000000001</v>
      </c>
      <c r="J655" s="83">
        <v>18991545.004514299</v>
      </c>
      <c r="T655" s="85"/>
    </row>
    <row r="656" spans="1:20" s="84" customFormat="1">
      <c r="A656" s="86" t="s">
        <v>507</v>
      </c>
      <c r="B656" s="86" t="s">
        <v>5121</v>
      </c>
      <c r="C656" s="86">
        <v>13401</v>
      </c>
      <c r="D656" s="86" t="s">
        <v>5122</v>
      </c>
      <c r="E656" s="86">
        <v>12827</v>
      </c>
      <c r="F656" s="86" t="s">
        <v>2210</v>
      </c>
      <c r="G656" s="86" t="s">
        <v>2210</v>
      </c>
      <c r="H656" s="86" t="s">
        <v>1189</v>
      </c>
      <c r="I656" s="86">
        <v>139.02670000000001</v>
      </c>
      <c r="J656" s="86">
        <v>6959055.2055961899</v>
      </c>
      <c r="T656" s="85"/>
    </row>
    <row r="657" spans="1:20" s="84" customFormat="1">
      <c r="A657" s="83" t="s">
        <v>508</v>
      </c>
      <c r="B657" s="83"/>
      <c r="C657" s="83">
        <v>3017884</v>
      </c>
      <c r="D657" s="83" t="s">
        <v>5123</v>
      </c>
      <c r="E657" s="83">
        <v>2285525</v>
      </c>
      <c r="F657" s="83" t="s">
        <v>5124</v>
      </c>
      <c r="G657" s="83" t="s">
        <v>3100</v>
      </c>
      <c r="H657" s="83" t="s">
        <v>2988</v>
      </c>
      <c r="I657" s="83">
        <v>218.11554000000001</v>
      </c>
      <c r="J657" s="83">
        <v>48967524.833019398</v>
      </c>
      <c r="T657" s="85"/>
    </row>
    <row r="658" spans="1:20" s="84" customFormat="1">
      <c r="A658" s="86" t="s">
        <v>509</v>
      </c>
      <c r="B658" s="86"/>
      <c r="C658" s="86">
        <v>22328017</v>
      </c>
      <c r="D658" s="86" t="s">
        <v>5125</v>
      </c>
      <c r="E658" s="86">
        <v>13498677</v>
      </c>
      <c r="F658" s="86" t="s">
        <v>3033</v>
      </c>
      <c r="G658" s="86" t="s">
        <v>3033</v>
      </c>
      <c r="H658" s="86" t="s">
        <v>3034</v>
      </c>
      <c r="I658" s="86">
        <v>190.08394999999999</v>
      </c>
      <c r="J658" s="86">
        <v>77550770.873872399</v>
      </c>
      <c r="T658" s="85"/>
    </row>
    <row r="659" spans="1:20" s="84" customFormat="1">
      <c r="A659" s="83" t="s">
        <v>5126</v>
      </c>
      <c r="B659" s="83"/>
      <c r="C659" s="83">
        <v>3083221</v>
      </c>
      <c r="D659" s="83" t="s">
        <v>5127</v>
      </c>
      <c r="E659" s="83">
        <v>2340495</v>
      </c>
      <c r="F659" s="83" t="s">
        <v>3075</v>
      </c>
      <c r="G659" s="83" t="s">
        <v>3075</v>
      </c>
      <c r="H659" s="83" t="s">
        <v>2944</v>
      </c>
      <c r="I659" s="83">
        <v>202.15665999999999</v>
      </c>
      <c r="J659" s="83">
        <v>56747462.292435899</v>
      </c>
      <c r="T659" s="85"/>
    </row>
    <row r="660" spans="1:20" s="84" customFormat="1">
      <c r="A660" s="86" t="s">
        <v>528</v>
      </c>
      <c r="B660" s="86"/>
      <c r="C660" s="86">
        <v>107802</v>
      </c>
      <c r="D660" s="86" t="s">
        <v>5128</v>
      </c>
      <c r="E660" s="86">
        <v>96952</v>
      </c>
      <c r="F660" s="86" t="s">
        <v>5129</v>
      </c>
      <c r="G660" s="86" t="s">
        <v>1657</v>
      </c>
      <c r="H660" s="86" t="s">
        <v>1658</v>
      </c>
      <c r="I660" s="86">
        <v>118.06313</v>
      </c>
      <c r="J660" s="86">
        <v>159114069.67271799</v>
      </c>
      <c r="T660" s="85"/>
    </row>
    <row r="661" spans="1:20" s="84" customFormat="1">
      <c r="A661" s="83"/>
      <c r="B661" s="83"/>
      <c r="C661" s="83">
        <v>613896</v>
      </c>
      <c r="D661" s="83"/>
      <c r="E661" s="83">
        <v>533617</v>
      </c>
      <c r="F661" s="83" t="s">
        <v>5130</v>
      </c>
      <c r="G661" s="83" t="s">
        <v>3441</v>
      </c>
      <c r="H661" s="83" t="s">
        <v>3442</v>
      </c>
      <c r="I661" s="83">
        <v>376.21039999999999</v>
      </c>
      <c r="J661" s="83">
        <v>9342018.9096060302</v>
      </c>
      <c r="T661" s="85"/>
    </row>
    <row r="662" spans="1:20" s="84" customFormat="1">
      <c r="A662" s="86"/>
      <c r="B662" s="86"/>
      <c r="C662" s="86">
        <v>630332</v>
      </c>
      <c r="D662" s="86"/>
      <c r="E662" s="86">
        <v>547380</v>
      </c>
      <c r="F662" s="86" t="s">
        <v>5131</v>
      </c>
      <c r="G662" s="86" t="s">
        <v>4019</v>
      </c>
      <c r="H662" s="86" t="s">
        <v>4020</v>
      </c>
      <c r="I662" s="86">
        <v>331.1721</v>
      </c>
      <c r="J662" s="86">
        <v>252334.77353917999</v>
      </c>
      <c r="T662" s="85"/>
    </row>
    <row r="663" spans="1:20" s="84" customFormat="1">
      <c r="A663" s="83"/>
      <c r="B663" s="83"/>
      <c r="C663" s="83">
        <v>568048</v>
      </c>
      <c r="D663" s="83"/>
      <c r="E663" s="83">
        <v>493855</v>
      </c>
      <c r="F663" s="83" t="s">
        <v>2122</v>
      </c>
      <c r="G663" s="83" t="s">
        <v>2122</v>
      </c>
      <c r="H663" s="83" t="s">
        <v>1602</v>
      </c>
      <c r="I663" s="83">
        <v>170.09368000000001</v>
      </c>
      <c r="J663" s="83">
        <v>9637834.8138529398</v>
      </c>
      <c r="T663" s="85"/>
    </row>
    <row r="664" spans="1:20" s="84" customFormat="1">
      <c r="A664" s="86" t="s">
        <v>5132</v>
      </c>
      <c r="B664" s="86"/>
      <c r="C664" s="86">
        <v>71586903</v>
      </c>
      <c r="D664" s="86" t="s">
        <v>5133</v>
      </c>
      <c r="E664" s="86">
        <v>21105929</v>
      </c>
      <c r="F664" s="86" t="s">
        <v>1841</v>
      </c>
      <c r="G664" s="86" t="s">
        <v>1841</v>
      </c>
      <c r="H664" s="86" t="s">
        <v>1737</v>
      </c>
      <c r="I664" s="86">
        <v>172.07382999999999</v>
      </c>
      <c r="J664" s="86">
        <v>31681073.526819799</v>
      </c>
      <c r="T664" s="85"/>
    </row>
    <row r="665" spans="1:20" s="84" customFormat="1">
      <c r="A665" s="83"/>
      <c r="B665" s="83"/>
      <c r="C665" s="83">
        <v>589709</v>
      </c>
      <c r="D665" s="83"/>
      <c r="E665" s="83">
        <v>512620</v>
      </c>
      <c r="F665" s="83" t="s">
        <v>5134</v>
      </c>
      <c r="G665" s="83" t="s">
        <v>2513</v>
      </c>
      <c r="H665" s="83" t="s">
        <v>2514</v>
      </c>
      <c r="I665" s="83">
        <v>189.15173999999999</v>
      </c>
      <c r="J665" s="83">
        <v>2105624.3068141402</v>
      </c>
      <c r="T665" s="85"/>
    </row>
    <row r="666" spans="1:20" s="84" customFormat="1">
      <c r="A666" s="86"/>
      <c r="B666" s="86"/>
      <c r="C666" s="86">
        <v>36</v>
      </c>
      <c r="D666" s="86"/>
      <c r="E666" s="86">
        <v>35</v>
      </c>
      <c r="F666" s="86" t="s">
        <v>5135</v>
      </c>
      <c r="G666" s="86" t="s">
        <v>3291</v>
      </c>
      <c r="H666" s="86" t="s">
        <v>3292</v>
      </c>
      <c r="I666" s="86">
        <v>176.06813</v>
      </c>
      <c r="J666" s="86">
        <v>16268548.515724299</v>
      </c>
      <c r="T666" s="85"/>
    </row>
    <row r="667" spans="1:20" s="84" customFormat="1">
      <c r="A667" s="83"/>
      <c r="B667" s="83"/>
      <c r="C667" s="83">
        <v>529079</v>
      </c>
      <c r="D667" s="83"/>
      <c r="E667" s="83">
        <v>461086</v>
      </c>
      <c r="F667" s="83" t="s">
        <v>1730</v>
      </c>
      <c r="G667" s="83" t="s">
        <v>1730</v>
      </c>
      <c r="H667" s="83" t="s">
        <v>1731</v>
      </c>
      <c r="I667" s="83">
        <v>106.04519999999999</v>
      </c>
      <c r="J667" s="83">
        <v>70583800.904941902</v>
      </c>
      <c r="T667" s="85"/>
    </row>
    <row r="668" spans="1:20" s="84" customFormat="1">
      <c r="A668" s="86"/>
      <c r="B668" s="86"/>
      <c r="C668" s="86">
        <v>480012</v>
      </c>
      <c r="D668" s="86"/>
      <c r="E668" s="86">
        <v>421188</v>
      </c>
      <c r="F668" s="86" t="s">
        <v>5136</v>
      </c>
      <c r="G668" s="86" t="s">
        <v>1738</v>
      </c>
      <c r="H668" s="86" t="s">
        <v>1739</v>
      </c>
      <c r="I668" s="86">
        <v>120.06049</v>
      </c>
      <c r="J668" s="86">
        <v>68412431.466483399</v>
      </c>
      <c r="T668" s="85"/>
    </row>
    <row r="669" spans="1:20" s="84" customFormat="1">
      <c r="A669" s="83"/>
      <c r="B669" s="83"/>
      <c r="C669" s="83">
        <v>560608</v>
      </c>
      <c r="D669" s="83"/>
      <c r="E669" s="83">
        <v>487355</v>
      </c>
      <c r="F669" s="83" t="s">
        <v>5137</v>
      </c>
      <c r="G669" s="83" t="s">
        <v>1597</v>
      </c>
      <c r="H669" s="83" t="s">
        <v>1598</v>
      </c>
      <c r="I669" s="83">
        <v>148.10977</v>
      </c>
      <c r="J669" s="83">
        <v>439777324.802926</v>
      </c>
      <c r="T669" s="85"/>
    </row>
    <row r="670" spans="1:20" s="84" customFormat="1">
      <c r="A670" s="86" t="s">
        <v>5138</v>
      </c>
      <c r="B670" s="86"/>
      <c r="C670" s="86">
        <v>9900754</v>
      </c>
      <c r="D670" s="86" t="s">
        <v>5139</v>
      </c>
      <c r="E670" s="86">
        <v>30777269</v>
      </c>
      <c r="F670" s="86" t="s">
        <v>5140</v>
      </c>
      <c r="G670" s="86" t="s">
        <v>2784</v>
      </c>
      <c r="H670" s="86" t="s">
        <v>2785</v>
      </c>
      <c r="I670" s="86">
        <v>294.16271</v>
      </c>
      <c r="J670" s="86">
        <v>193259.94101074099</v>
      </c>
      <c r="T670" s="85"/>
    </row>
    <row r="671" spans="1:20" s="84" customFormat="1">
      <c r="A671" s="83"/>
      <c r="B671" s="83"/>
      <c r="C671" s="83">
        <v>3083688</v>
      </c>
      <c r="D671" s="83" t="s">
        <v>5141</v>
      </c>
      <c r="E671" s="83">
        <v>2340857</v>
      </c>
      <c r="F671" s="83" t="s">
        <v>5142</v>
      </c>
      <c r="G671" s="83" t="s">
        <v>3654</v>
      </c>
      <c r="H671" s="83" t="s">
        <v>952</v>
      </c>
      <c r="I671" s="83">
        <v>225.06322</v>
      </c>
      <c r="J671" s="83">
        <v>4105683.8891337998</v>
      </c>
      <c r="T671" s="85"/>
    </row>
    <row r="672" spans="1:20" s="84" customFormat="1">
      <c r="A672" s="86" t="s">
        <v>510</v>
      </c>
      <c r="B672" s="86" t="s">
        <v>5143</v>
      </c>
      <c r="C672" s="86">
        <v>440729</v>
      </c>
      <c r="D672" s="86" t="s">
        <v>5144</v>
      </c>
      <c r="E672" s="86">
        <v>389601</v>
      </c>
      <c r="F672" s="86" t="s">
        <v>2209</v>
      </c>
      <c r="G672" s="86" t="s">
        <v>2209</v>
      </c>
      <c r="H672" s="86" t="s">
        <v>2008</v>
      </c>
      <c r="I672" s="86">
        <v>182.05779000000001</v>
      </c>
      <c r="J672" s="86">
        <v>6967204.1589678004</v>
      </c>
      <c r="T672" s="85"/>
    </row>
    <row r="673" spans="1:20" s="84" customFormat="1">
      <c r="A673" s="83" t="s">
        <v>5145</v>
      </c>
      <c r="B673" s="83"/>
      <c r="C673" s="83">
        <v>68751242</v>
      </c>
      <c r="D673" s="83"/>
      <c r="E673" s="83">
        <v>60834524</v>
      </c>
      <c r="F673" s="83" t="s">
        <v>5146</v>
      </c>
      <c r="G673" s="83" t="s">
        <v>1802</v>
      </c>
      <c r="H673" s="83" t="s">
        <v>1803</v>
      </c>
      <c r="I673" s="83">
        <v>166.06271000000001</v>
      </c>
      <c r="J673" s="83">
        <v>38453025.393741503</v>
      </c>
      <c r="T673" s="85"/>
    </row>
    <row r="674" spans="1:20" s="84" customFormat="1">
      <c r="A674" s="86" t="s">
        <v>511</v>
      </c>
      <c r="B674" s="86" t="s">
        <v>5147</v>
      </c>
      <c r="C674" s="86">
        <v>255720</v>
      </c>
      <c r="D674" s="86" t="s">
        <v>5148</v>
      </c>
      <c r="E674" s="86">
        <v>224233</v>
      </c>
      <c r="F674" s="86" t="s">
        <v>5149</v>
      </c>
      <c r="G674" s="86" t="s">
        <v>70</v>
      </c>
      <c r="H674" s="86" t="s">
        <v>2965</v>
      </c>
      <c r="I674" s="86">
        <v>167.05766</v>
      </c>
      <c r="J674" s="86">
        <v>6880397.2873998098</v>
      </c>
      <c r="T674" s="85"/>
    </row>
    <row r="675" spans="1:20" s="84" customFormat="1">
      <c r="A675" s="83" t="s">
        <v>5150</v>
      </c>
      <c r="B675" s="83"/>
      <c r="C675" s="83">
        <v>637668</v>
      </c>
      <c r="D675" s="83" t="s">
        <v>5151</v>
      </c>
      <c r="E675" s="83">
        <v>553269</v>
      </c>
      <c r="F675" s="83" t="s">
        <v>1613</v>
      </c>
      <c r="G675" s="83" t="s">
        <v>1613</v>
      </c>
      <c r="H675" s="83" t="s">
        <v>1614</v>
      </c>
      <c r="I675" s="83">
        <v>178.06272999999999</v>
      </c>
      <c r="J675" s="83">
        <v>289949544.292992</v>
      </c>
      <c r="T675" s="85"/>
    </row>
    <row r="676" spans="1:20" s="84" customFormat="1">
      <c r="A676" s="86"/>
      <c r="B676" s="86"/>
      <c r="C676" s="86">
        <v>595765</v>
      </c>
      <c r="D676" s="86"/>
      <c r="E676" s="86">
        <v>517891</v>
      </c>
      <c r="F676" s="86" t="s">
        <v>5152</v>
      </c>
      <c r="G676" s="86" t="s">
        <v>2639</v>
      </c>
      <c r="H676" s="86" t="s">
        <v>1100</v>
      </c>
      <c r="I676" s="86">
        <v>194.13106999999999</v>
      </c>
      <c r="J676" s="86">
        <v>800732.907635635</v>
      </c>
      <c r="T676" s="85"/>
    </row>
    <row r="677" spans="1:20" s="84" customFormat="1">
      <c r="A677" s="83"/>
      <c r="B677" s="83"/>
      <c r="C677" s="83">
        <v>77309</v>
      </c>
      <c r="D677" s="83" t="s">
        <v>5153</v>
      </c>
      <c r="E677" s="83" t="s">
        <v>5154</v>
      </c>
      <c r="F677" s="83" t="s">
        <v>2545</v>
      </c>
      <c r="G677" s="83" t="s">
        <v>2545</v>
      </c>
      <c r="H677" s="83" t="s">
        <v>2546</v>
      </c>
      <c r="I677" s="83">
        <v>226.06358</v>
      </c>
      <c r="J677" s="83">
        <v>1724347.4730445</v>
      </c>
      <c r="T677" s="85"/>
    </row>
    <row r="678" spans="1:20" s="84" customFormat="1">
      <c r="A678" s="86"/>
      <c r="B678" s="86"/>
      <c r="C678" s="86">
        <v>73817</v>
      </c>
      <c r="D678" s="86" t="s">
        <v>5155</v>
      </c>
      <c r="E678" s="86">
        <v>66452</v>
      </c>
      <c r="F678" s="86" t="s">
        <v>5156</v>
      </c>
      <c r="G678" s="86" t="s">
        <v>3293</v>
      </c>
      <c r="H678" s="86" t="s">
        <v>3294</v>
      </c>
      <c r="I678" s="86">
        <v>148.03421</v>
      </c>
      <c r="J678" s="86">
        <v>16072354.0950999</v>
      </c>
      <c r="T678" s="85"/>
    </row>
    <row r="679" spans="1:20" s="84" customFormat="1">
      <c r="A679" s="83"/>
      <c r="B679" s="83"/>
      <c r="C679" s="83">
        <v>166921</v>
      </c>
      <c r="D679" s="83" t="s">
        <v>5157</v>
      </c>
      <c r="E679" s="83">
        <v>146051</v>
      </c>
      <c r="F679" s="83" t="s">
        <v>1982</v>
      </c>
      <c r="G679" s="83" t="s">
        <v>1982</v>
      </c>
      <c r="H679" s="83" t="s">
        <v>1983</v>
      </c>
      <c r="I679" s="83">
        <v>85.089349999999996</v>
      </c>
      <c r="J679" s="83">
        <v>16126054.313991601</v>
      </c>
      <c r="T679" s="85"/>
    </row>
    <row r="680" spans="1:20" s="84" customFormat="1">
      <c r="A680" s="86" t="s">
        <v>5158</v>
      </c>
      <c r="B680" s="86"/>
      <c r="C680" s="86">
        <v>6422391</v>
      </c>
      <c r="D680" s="86"/>
      <c r="E680" s="86">
        <v>4927905</v>
      </c>
      <c r="F680" s="86" t="s">
        <v>5159</v>
      </c>
      <c r="G680" s="86" t="s">
        <v>2667</v>
      </c>
      <c r="H680" s="86" t="s">
        <v>2668</v>
      </c>
      <c r="I680" s="86">
        <v>206.07660000000001</v>
      </c>
      <c r="J680" s="86">
        <v>652381.452071829</v>
      </c>
      <c r="T680" s="85"/>
    </row>
    <row r="681" spans="1:20" s="84" customFormat="1">
      <c r="A681" s="83"/>
      <c r="B681" s="83"/>
      <c r="C681" s="83">
        <v>544274</v>
      </c>
      <c r="D681" s="83"/>
      <c r="E681" s="83">
        <v>473752</v>
      </c>
      <c r="F681" s="83" t="s">
        <v>5160</v>
      </c>
      <c r="G681" s="83" t="s">
        <v>3321</v>
      </c>
      <c r="H681" s="83" t="s">
        <v>1799</v>
      </c>
      <c r="I681" s="83">
        <v>206.05779999999999</v>
      </c>
      <c r="J681" s="83">
        <v>14079942.6275048</v>
      </c>
      <c r="T681" s="85"/>
    </row>
    <row r="682" spans="1:20" s="84" customFormat="1">
      <c r="A682" s="86"/>
      <c r="B682" s="86"/>
      <c r="C682" s="86">
        <v>629515</v>
      </c>
      <c r="D682" s="86"/>
      <c r="E682" s="86">
        <v>546686</v>
      </c>
      <c r="F682" s="86" t="s">
        <v>5161</v>
      </c>
      <c r="G682" s="86" t="s">
        <v>3661</v>
      </c>
      <c r="H682" s="86" t="s">
        <v>3662</v>
      </c>
      <c r="I682" s="86">
        <v>322.14668</v>
      </c>
      <c r="J682" s="86">
        <v>3882620.28917837</v>
      </c>
      <c r="T682" s="85"/>
    </row>
    <row r="683" spans="1:20" s="84" customFormat="1">
      <c r="A683" s="83" t="s">
        <v>5162</v>
      </c>
      <c r="B683" s="83"/>
      <c r="C683" s="83">
        <v>12292</v>
      </c>
      <c r="D683" s="83" t="s">
        <v>5163</v>
      </c>
      <c r="E683" s="83">
        <v>11789</v>
      </c>
      <c r="F683" s="83" t="s">
        <v>2938</v>
      </c>
      <c r="G683" s="83" t="s">
        <v>2938</v>
      </c>
      <c r="H683" s="83" t="s">
        <v>1122</v>
      </c>
      <c r="I683" s="83">
        <v>160.07298</v>
      </c>
      <c r="J683" s="83">
        <v>453900948.82880199</v>
      </c>
      <c r="T683" s="85"/>
    </row>
    <row r="684" spans="1:20" s="84" customFormat="1">
      <c r="A684" s="86" t="s">
        <v>5164</v>
      </c>
      <c r="B684" s="86"/>
      <c r="C684" s="86">
        <v>22450170</v>
      </c>
      <c r="D684" s="86" t="s">
        <v>5165</v>
      </c>
      <c r="E684" s="86">
        <v>13453331</v>
      </c>
      <c r="F684" s="86" t="s">
        <v>2125</v>
      </c>
      <c r="G684" s="86" t="s">
        <v>2125</v>
      </c>
      <c r="H684" s="86" t="s">
        <v>1892</v>
      </c>
      <c r="I684" s="86">
        <v>202.12044</v>
      </c>
      <c r="J684" s="86">
        <v>9476155.4926524293</v>
      </c>
      <c r="T684" s="85"/>
    </row>
    <row r="685" spans="1:20" s="84" customFormat="1">
      <c r="A685" s="83" t="s">
        <v>553</v>
      </c>
      <c r="B685" s="83" t="s">
        <v>5166</v>
      </c>
      <c r="C685" s="83">
        <v>10430</v>
      </c>
      <c r="D685" s="83" t="s">
        <v>5167</v>
      </c>
      <c r="E685" s="83">
        <v>10001</v>
      </c>
      <c r="F685" s="83" t="s">
        <v>5168</v>
      </c>
      <c r="G685" s="83" t="s">
        <v>2692</v>
      </c>
      <c r="H685" s="83" t="s">
        <v>2693</v>
      </c>
      <c r="I685" s="83">
        <v>102.0685</v>
      </c>
      <c r="J685" s="83">
        <v>502525.31215407298</v>
      </c>
      <c r="T685" s="85"/>
    </row>
    <row r="686" spans="1:20" s="84" customFormat="1">
      <c r="A686" s="86"/>
      <c r="B686" s="86"/>
      <c r="C686" s="86">
        <v>557265</v>
      </c>
      <c r="D686" s="86"/>
      <c r="E686" s="86">
        <v>484435</v>
      </c>
      <c r="F686" s="86" t="s">
        <v>5169</v>
      </c>
      <c r="G686" s="86" t="s">
        <v>1714</v>
      </c>
      <c r="H686" s="86" t="s">
        <v>1567</v>
      </c>
      <c r="I686" s="86">
        <v>182.09413000000001</v>
      </c>
      <c r="J686" s="86">
        <v>82977410.117992207</v>
      </c>
      <c r="T686" s="85"/>
    </row>
    <row r="687" spans="1:20" s="84" customFormat="1">
      <c r="A687" s="83"/>
      <c r="B687" s="83"/>
      <c r="C687" s="83">
        <v>122936</v>
      </c>
      <c r="D687" s="83" t="s">
        <v>5170</v>
      </c>
      <c r="E687" s="83">
        <v>109581</v>
      </c>
      <c r="F687" s="83" t="s">
        <v>5171</v>
      </c>
      <c r="G687" s="83" t="s">
        <v>2739</v>
      </c>
      <c r="H687" s="83" t="s">
        <v>2740</v>
      </c>
      <c r="I687" s="83">
        <v>150.06856999999999</v>
      </c>
      <c r="J687" s="83">
        <v>338522.867079533</v>
      </c>
      <c r="T687" s="85"/>
    </row>
    <row r="688" spans="1:20" s="84" customFormat="1">
      <c r="A688" s="86"/>
      <c r="B688" s="86" t="s">
        <v>5172</v>
      </c>
      <c r="C688" s="86">
        <v>443861</v>
      </c>
      <c r="D688" s="86" t="s">
        <v>5173</v>
      </c>
      <c r="E688" s="86">
        <v>391953</v>
      </c>
      <c r="F688" s="86" t="s">
        <v>5174</v>
      </c>
      <c r="G688" s="86" t="s">
        <v>3845</v>
      </c>
      <c r="H688" s="86" t="s">
        <v>2172</v>
      </c>
      <c r="I688" s="86">
        <v>169.03692000000001</v>
      </c>
      <c r="J688" s="86">
        <v>1240864.0713206299</v>
      </c>
      <c r="T688" s="85"/>
    </row>
    <row r="689" spans="1:20" s="84" customFormat="1">
      <c r="A689" s="83" t="s">
        <v>512</v>
      </c>
      <c r="B689" s="83" t="s">
        <v>5175</v>
      </c>
      <c r="C689" s="83">
        <v>70639</v>
      </c>
      <c r="D689" s="83" t="s">
        <v>5176</v>
      </c>
      <c r="E689" s="83">
        <v>63805</v>
      </c>
      <c r="F689" s="83" t="s">
        <v>3082</v>
      </c>
      <c r="G689" s="83" t="s">
        <v>3082</v>
      </c>
      <c r="H689" s="83" t="s">
        <v>3083</v>
      </c>
      <c r="I689" s="83">
        <v>166.04741000000001</v>
      </c>
      <c r="J689" s="83">
        <v>54766225.0697193</v>
      </c>
      <c r="T689" s="85"/>
    </row>
    <row r="690" spans="1:20" s="84" customFormat="1">
      <c r="A690" s="86"/>
      <c r="B690" s="86"/>
      <c r="C690" s="86">
        <v>235719</v>
      </c>
      <c r="D690" s="86" t="s">
        <v>74</v>
      </c>
      <c r="E690" s="86">
        <v>205676</v>
      </c>
      <c r="F690" s="86" t="s">
        <v>5177</v>
      </c>
      <c r="G690" s="86" t="s">
        <v>3076</v>
      </c>
      <c r="H690" s="86" t="s">
        <v>3077</v>
      </c>
      <c r="I690" s="86">
        <v>226.05898999999999</v>
      </c>
      <c r="J690" s="86">
        <v>56702360.746290699</v>
      </c>
      <c r="T690" s="85"/>
    </row>
    <row r="691" spans="1:20" s="84" customFormat="1">
      <c r="A691" s="83"/>
      <c r="B691" s="83"/>
      <c r="C691" s="83">
        <v>69043</v>
      </c>
      <c r="D691" s="83" t="s">
        <v>5178</v>
      </c>
      <c r="E691" s="83">
        <v>62265</v>
      </c>
      <c r="F691" s="83" t="s">
        <v>3116</v>
      </c>
      <c r="G691" s="83" t="s">
        <v>3116</v>
      </c>
      <c r="H691" s="83" t="s">
        <v>3117</v>
      </c>
      <c r="I691" s="83">
        <v>211.01151999999999</v>
      </c>
      <c r="J691" s="83">
        <v>42302523.162566602</v>
      </c>
      <c r="T691" s="85"/>
    </row>
    <row r="692" spans="1:20" s="84" customFormat="1">
      <c r="A692" s="86"/>
      <c r="B692" s="86"/>
      <c r="C692" s="86">
        <v>123437</v>
      </c>
      <c r="D692" s="86" t="s">
        <v>5179</v>
      </c>
      <c r="E692" s="86">
        <v>110033</v>
      </c>
      <c r="F692" s="86" t="s">
        <v>5180</v>
      </c>
      <c r="G692" s="86" t="s">
        <v>1612</v>
      </c>
      <c r="H692" s="86" t="s">
        <v>970</v>
      </c>
      <c r="I692" s="86">
        <v>140.12007</v>
      </c>
      <c r="J692" s="86">
        <v>295315770.94059002</v>
      </c>
      <c r="T692" s="85"/>
    </row>
    <row r="693" spans="1:20" s="84" customFormat="1">
      <c r="A693" s="83"/>
      <c r="B693" s="83"/>
      <c r="C693" s="83">
        <v>542217</v>
      </c>
      <c r="D693" s="83"/>
      <c r="E693" s="83">
        <v>472175</v>
      </c>
      <c r="F693" s="83" t="s">
        <v>5181</v>
      </c>
      <c r="G693" s="83" t="s">
        <v>2378</v>
      </c>
      <c r="H693" s="83" t="s">
        <v>2379</v>
      </c>
      <c r="I693" s="83">
        <v>234.14677</v>
      </c>
      <c r="J693" s="83">
        <v>3762480.0191166601</v>
      </c>
      <c r="T693" s="85"/>
    </row>
    <row r="694" spans="1:20" s="84" customFormat="1">
      <c r="A694" s="86"/>
      <c r="B694" s="86"/>
      <c r="C694" s="86">
        <v>84694</v>
      </c>
      <c r="D694" s="86" t="s">
        <v>5182</v>
      </c>
      <c r="E694" s="86">
        <v>76404</v>
      </c>
      <c r="F694" s="86" t="s">
        <v>1654</v>
      </c>
      <c r="G694" s="86" t="s">
        <v>1654</v>
      </c>
      <c r="H694" s="86" t="s">
        <v>1636</v>
      </c>
      <c r="I694" s="86">
        <v>126.10454</v>
      </c>
      <c r="J694" s="86">
        <v>166982049.90081799</v>
      </c>
      <c r="T694" s="85"/>
    </row>
    <row r="695" spans="1:20" s="84" customFormat="1">
      <c r="A695" s="83" t="s">
        <v>527</v>
      </c>
      <c r="B695" s="83"/>
      <c r="C695" s="83">
        <v>69362</v>
      </c>
      <c r="D695" s="83" t="s">
        <v>5183</v>
      </c>
      <c r="E695" s="83">
        <v>62571</v>
      </c>
      <c r="F695" s="83" t="s">
        <v>5184</v>
      </c>
      <c r="G695" s="83" t="s">
        <v>1871</v>
      </c>
      <c r="H695" s="83" t="s">
        <v>1658</v>
      </c>
      <c r="I695" s="83">
        <v>118.06310000000001</v>
      </c>
      <c r="J695" s="83">
        <v>27761336.9208703</v>
      </c>
      <c r="T695" s="85"/>
    </row>
    <row r="696" spans="1:20" s="84" customFormat="1">
      <c r="A696" s="86"/>
      <c r="B696" s="86"/>
      <c r="C696" s="86">
        <v>5368591</v>
      </c>
      <c r="D696" s="86"/>
      <c r="E696" s="86">
        <v>4519836</v>
      </c>
      <c r="F696" s="86" t="s">
        <v>3443</v>
      </c>
      <c r="G696" s="86" t="s">
        <v>3443</v>
      </c>
      <c r="H696" s="86" t="s">
        <v>3444</v>
      </c>
      <c r="I696" s="86">
        <v>214.09938</v>
      </c>
      <c r="J696" s="86">
        <v>9324445.7590519208</v>
      </c>
      <c r="T696" s="85"/>
    </row>
    <row r="697" spans="1:20" s="84" customFormat="1">
      <c r="A697" s="83" t="s">
        <v>513</v>
      </c>
      <c r="B697" s="83" t="s">
        <v>5185</v>
      </c>
      <c r="C697" s="83">
        <v>439717</v>
      </c>
      <c r="D697" s="83"/>
      <c r="E697" s="83">
        <v>388783</v>
      </c>
      <c r="F697" s="83" t="s">
        <v>5186</v>
      </c>
      <c r="G697" s="83" t="s">
        <v>3169</v>
      </c>
      <c r="H697" s="83" t="s">
        <v>1949</v>
      </c>
      <c r="I697" s="83">
        <v>214.15657999999999</v>
      </c>
      <c r="J697" s="83">
        <v>31282020.3455237</v>
      </c>
      <c r="T697" s="85"/>
    </row>
    <row r="698" spans="1:20" s="84" customFormat="1">
      <c r="A698" s="86" t="s">
        <v>5187</v>
      </c>
      <c r="B698" s="86"/>
      <c r="C698" s="86">
        <v>454064</v>
      </c>
      <c r="D698" s="86" t="s">
        <v>5188</v>
      </c>
      <c r="E698" s="86">
        <v>399829</v>
      </c>
      <c r="F698" s="86" t="s">
        <v>3226</v>
      </c>
      <c r="G698" s="86" t="s">
        <v>3226</v>
      </c>
      <c r="H698" s="86" t="s">
        <v>3227</v>
      </c>
      <c r="I698" s="86">
        <v>242.18835000000001</v>
      </c>
      <c r="J698" s="86">
        <v>22228899.082707599</v>
      </c>
      <c r="T698" s="85"/>
    </row>
    <row r="699" spans="1:20" s="84" customFormat="1">
      <c r="A699" s="83" t="s">
        <v>5189</v>
      </c>
      <c r="B699" s="83"/>
      <c r="C699" s="83">
        <v>95724</v>
      </c>
      <c r="D699" s="83" t="s">
        <v>5190</v>
      </c>
      <c r="E699" s="83">
        <v>86413</v>
      </c>
      <c r="F699" s="83" t="s">
        <v>1848</v>
      </c>
      <c r="G699" s="83" t="s">
        <v>1848</v>
      </c>
      <c r="H699" s="83" t="s">
        <v>1849</v>
      </c>
      <c r="I699" s="83">
        <v>194.07268999999999</v>
      </c>
      <c r="J699" s="83">
        <v>29353578.198235199</v>
      </c>
      <c r="T699" s="85"/>
    </row>
    <row r="700" spans="1:20" s="84" customFormat="1">
      <c r="A700" s="86"/>
      <c r="B700" s="86"/>
      <c r="C700" s="86">
        <v>123115</v>
      </c>
      <c r="D700" s="86" t="s">
        <v>5191</v>
      </c>
      <c r="E700" s="86">
        <v>109731</v>
      </c>
      <c r="F700" s="86" t="s">
        <v>2727</v>
      </c>
      <c r="G700" s="86" t="s">
        <v>2727</v>
      </c>
      <c r="H700" s="86" t="s">
        <v>1980</v>
      </c>
      <c r="I700" s="86">
        <v>132.05783</v>
      </c>
      <c r="J700" s="86">
        <v>381115.94396302901</v>
      </c>
      <c r="T700" s="85"/>
    </row>
    <row r="701" spans="1:20" s="84" customFormat="1">
      <c r="A701" s="83"/>
      <c r="B701" s="83"/>
      <c r="C701" s="83">
        <v>233402</v>
      </c>
      <c r="D701" s="83" t="s">
        <v>5192</v>
      </c>
      <c r="E701" s="83">
        <v>17679</v>
      </c>
      <c r="F701" s="83" t="s">
        <v>5193</v>
      </c>
      <c r="G701" s="83" t="s">
        <v>1857</v>
      </c>
      <c r="H701" s="83" t="s">
        <v>1858</v>
      </c>
      <c r="I701" s="83">
        <v>176.08350999999999</v>
      </c>
      <c r="J701" s="83">
        <v>29136926.609910201</v>
      </c>
      <c r="T701" s="85"/>
    </row>
    <row r="702" spans="1:20" s="84" customFormat="1">
      <c r="A702" s="86"/>
      <c r="B702" s="86"/>
      <c r="C702" s="86">
        <v>77823</v>
      </c>
      <c r="D702" s="86" t="s">
        <v>5194</v>
      </c>
      <c r="E702" s="86">
        <v>70219</v>
      </c>
      <c r="F702" s="86" t="s">
        <v>2937</v>
      </c>
      <c r="G702" s="86" t="s">
        <v>2937</v>
      </c>
      <c r="H702" s="86" t="s">
        <v>1645</v>
      </c>
      <c r="I702" s="86">
        <v>208.07342</v>
      </c>
      <c r="J702" s="86">
        <v>487192477.70705903</v>
      </c>
      <c r="T702" s="85"/>
    </row>
    <row r="703" spans="1:20" s="84" customFormat="1">
      <c r="A703" s="83" t="s">
        <v>666</v>
      </c>
      <c r="B703" s="83"/>
      <c r="C703" s="83">
        <v>7970</v>
      </c>
      <c r="D703" s="83" t="s">
        <v>1458</v>
      </c>
      <c r="E703" s="83">
        <v>21106520</v>
      </c>
      <c r="F703" s="83" t="s">
        <v>1459</v>
      </c>
      <c r="G703" s="83" t="s">
        <v>1460</v>
      </c>
      <c r="H703" s="83" t="s">
        <v>1461</v>
      </c>
      <c r="I703" s="83">
        <v>93.058080000000004</v>
      </c>
      <c r="J703" s="83">
        <v>6816498.9598357799</v>
      </c>
      <c r="T703" s="85"/>
    </row>
    <row r="704" spans="1:20" s="84" customFormat="1">
      <c r="A704" s="86"/>
      <c r="B704" s="86"/>
      <c r="C704" s="86">
        <v>138139</v>
      </c>
      <c r="D704" s="86" t="s">
        <v>5195</v>
      </c>
      <c r="E704" s="86">
        <v>121780</v>
      </c>
      <c r="F704" s="86" t="s">
        <v>5196</v>
      </c>
      <c r="G704" s="86" t="s">
        <v>2019</v>
      </c>
      <c r="H704" s="86" t="s">
        <v>2006</v>
      </c>
      <c r="I704" s="86">
        <v>174.08881</v>
      </c>
      <c r="J704" s="86">
        <v>14336526.5048963</v>
      </c>
      <c r="T704" s="85"/>
    </row>
    <row r="705" spans="1:20" s="84" customFormat="1">
      <c r="A705" s="83"/>
      <c r="B705" s="83"/>
      <c r="C705" s="83">
        <v>6430881</v>
      </c>
      <c r="D705" s="83"/>
      <c r="E705" s="83">
        <v>4936219</v>
      </c>
      <c r="F705" s="83" t="s">
        <v>5197</v>
      </c>
      <c r="G705" s="83" t="s">
        <v>2902</v>
      </c>
      <c r="H705" s="83" t="s">
        <v>2903</v>
      </c>
      <c r="I705" s="83">
        <v>162.07086000000001</v>
      </c>
      <c r="J705" s="83">
        <v>22067.015522105899</v>
      </c>
      <c r="T705" s="85"/>
    </row>
    <row r="706" spans="1:20" s="84" customFormat="1">
      <c r="A706" s="86"/>
      <c r="B706" s="86"/>
      <c r="C706" s="86">
        <v>98967</v>
      </c>
      <c r="D706" s="86" t="s">
        <v>5198</v>
      </c>
      <c r="E706" s="86">
        <v>89392</v>
      </c>
      <c r="F706" s="86" t="s">
        <v>5199</v>
      </c>
      <c r="G706" s="86" t="s">
        <v>2952</v>
      </c>
      <c r="H706" s="86" t="s">
        <v>1892</v>
      </c>
      <c r="I706" s="86">
        <v>202.12049999999999</v>
      </c>
      <c r="J706" s="86">
        <v>281198676.63284999</v>
      </c>
      <c r="T706" s="85"/>
    </row>
    <row r="707" spans="1:20" s="84" customFormat="1">
      <c r="A707" s="83" t="s">
        <v>5200</v>
      </c>
      <c r="B707" s="83"/>
      <c r="C707" s="83">
        <v>518810</v>
      </c>
      <c r="D707" s="83" t="s">
        <v>5201</v>
      </c>
      <c r="E707" s="83">
        <v>452600</v>
      </c>
      <c r="F707" s="83" t="s">
        <v>5202</v>
      </c>
      <c r="G707" s="83" t="s">
        <v>2403</v>
      </c>
      <c r="H707" s="83" t="s">
        <v>2404</v>
      </c>
      <c r="I707" s="83">
        <v>176.08681999999999</v>
      </c>
      <c r="J707" s="83">
        <v>3490071.8680536398</v>
      </c>
      <c r="T707" s="85"/>
    </row>
    <row r="708" spans="1:20" s="84" customFormat="1">
      <c r="A708" s="86"/>
      <c r="B708" s="86"/>
      <c r="C708" s="86">
        <v>5377248</v>
      </c>
      <c r="D708" s="86"/>
      <c r="E708" s="86">
        <v>4526332</v>
      </c>
      <c r="F708" s="86" t="s">
        <v>5203</v>
      </c>
      <c r="G708" s="86" t="s">
        <v>4067</v>
      </c>
      <c r="H708" s="86" t="s">
        <v>4068</v>
      </c>
      <c r="I708" s="86">
        <v>501.36005999999998</v>
      </c>
      <c r="J708" s="86">
        <v>202179.02323565001</v>
      </c>
      <c r="T708" s="85"/>
    </row>
    <row r="709" spans="1:20" s="84" customFormat="1">
      <c r="A709" s="83" t="s">
        <v>5204</v>
      </c>
      <c r="B709" s="83"/>
      <c r="C709" s="83">
        <v>110677</v>
      </c>
      <c r="D709" s="83" t="s">
        <v>5205</v>
      </c>
      <c r="E709" s="83">
        <v>99340</v>
      </c>
      <c r="F709" s="83" t="s">
        <v>5206</v>
      </c>
      <c r="G709" s="83" t="s">
        <v>3028</v>
      </c>
      <c r="H709" s="83" t="s">
        <v>2349</v>
      </c>
      <c r="I709" s="83">
        <v>204.13577000000001</v>
      </c>
      <c r="J709" s="83">
        <v>84708377.062758803</v>
      </c>
      <c r="T709" s="85"/>
    </row>
    <row r="710" spans="1:20" s="84" customFormat="1">
      <c r="A710" s="86"/>
      <c r="B710" s="86"/>
      <c r="C710" s="86">
        <v>277786</v>
      </c>
      <c r="D710" s="86"/>
      <c r="E710" s="86">
        <v>244517</v>
      </c>
      <c r="F710" s="86" t="s">
        <v>2653</v>
      </c>
      <c r="G710" s="86" t="s">
        <v>2653</v>
      </c>
      <c r="H710" s="86" t="s">
        <v>2270</v>
      </c>
      <c r="I710" s="86">
        <v>228.07850999999999</v>
      </c>
      <c r="J710" s="86">
        <v>691169.57596124196</v>
      </c>
      <c r="T710" s="85"/>
    </row>
    <row r="711" spans="1:20" s="84" customFormat="1">
      <c r="A711" s="83"/>
      <c r="B711" s="83"/>
      <c r="C711" s="83">
        <v>547773</v>
      </c>
      <c r="D711" s="83"/>
      <c r="E711" s="83">
        <v>476760</v>
      </c>
      <c r="F711" s="83" t="s">
        <v>5207</v>
      </c>
      <c r="G711" s="83" t="s">
        <v>3054</v>
      </c>
      <c r="H711" s="83" t="s">
        <v>2425</v>
      </c>
      <c r="I711" s="83">
        <v>244.16763</v>
      </c>
      <c r="J711" s="83">
        <v>67236585.194876</v>
      </c>
      <c r="T711" s="85"/>
    </row>
    <row r="712" spans="1:20" s="84" customFormat="1">
      <c r="A712" s="86"/>
      <c r="B712" s="86"/>
      <c r="C712" s="86">
        <v>588788</v>
      </c>
      <c r="D712" s="86"/>
      <c r="E712" s="86">
        <v>511823</v>
      </c>
      <c r="F712" s="86" t="s">
        <v>3806</v>
      </c>
      <c r="G712" s="86" t="s">
        <v>3806</v>
      </c>
      <c r="H712" s="86" t="s">
        <v>3807</v>
      </c>
      <c r="I712" s="86">
        <v>245.04400000000001</v>
      </c>
      <c r="J712" s="86">
        <v>1610704.23192364</v>
      </c>
      <c r="T712" s="85"/>
    </row>
    <row r="713" spans="1:20" s="84" customFormat="1">
      <c r="A713" s="83"/>
      <c r="B713" s="83"/>
      <c r="C713" s="83">
        <v>558495</v>
      </c>
      <c r="D713" s="83"/>
      <c r="E713" s="83">
        <v>485495</v>
      </c>
      <c r="F713" s="83" t="s">
        <v>5208</v>
      </c>
      <c r="G713" s="83" t="s">
        <v>2350</v>
      </c>
      <c r="H713" s="83" t="s">
        <v>1602</v>
      </c>
      <c r="I713" s="83">
        <v>170.09393</v>
      </c>
      <c r="J713" s="83">
        <v>4229799.4027870698</v>
      </c>
      <c r="T713" s="85"/>
    </row>
    <row r="714" spans="1:20" s="84" customFormat="1">
      <c r="A714" s="86"/>
      <c r="B714" s="86"/>
      <c r="C714" s="86">
        <v>4874072</v>
      </c>
      <c r="D714" s="86"/>
      <c r="E714" s="86">
        <v>4456891</v>
      </c>
      <c r="F714" s="86" t="s">
        <v>5209</v>
      </c>
      <c r="G714" s="86" t="s">
        <v>3964</v>
      </c>
      <c r="H714" s="86" t="s">
        <v>3965</v>
      </c>
      <c r="I714" s="86">
        <v>293.12662999999998</v>
      </c>
      <c r="J714" s="86">
        <v>336666.61297563702</v>
      </c>
      <c r="T714" s="85"/>
    </row>
    <row r="715" spans="1:20" s="84" customFormat="1">
      <c r="A715" s="83" t="s">
        <v>5210</v>
      </c>
      <c r="B715" s="83"/>
      <c r="C715" s="83"/>
      <c r="D715" s="83"/>
      <c r="E715" s="83">
        <v>74853082</v>
      </c>
      <c r="F715" s="83" t="s">
        <v>5211</v>
      </c>
      <c r="G715" s="83" t="s">
        <v>3152</v>
      </c>
      <c r="H715" s="83" t="s">
        <v>3059</v>
      </c>
      <c r="I715" s="83">
        <v>258.05646999999999</v>
      </c>
      <c r="J715" s="83">
        <v>33344920.145236898</v>
      </c>
      <c r="T715" s="85"/>
    </row>
    <row r="716" spans="1:20" s="84" customFormat="1">
      <c r="A716" s="86"/>
      <c r="B716" s="86"/>
      <c r="C716" s="86">
        <v>593870</v>
      </c>
      <c r="D716" s="86"/>
      <c r="E716" s="86">
        <v>516250</v>
      </c>
      <c r="F716" s="86" t="s">
        <v>5212</v>
      </c>
      <c r="G716" s="86" t="s">
        <v>4238</v>
      </c>
      <c r="H716" s="86" t="s">
        <v>4239</v>
      </c>
      <c r="I716" s="86">
        <v>278.03161</v>
      </c>
      <c r="J716" s="86">
        <v>84253.070299597995</v>
      </c>
      <c r="T716" s="85"/>
    </row>
    <row r="717" spans="1:20" s="84" customFormat="1">
      <c r="A717" s="83"/>
      <c r="B717" s="83"/>
      <c r="C717" s="83">
        <v>4778109</v>
      </c>
      <c r="D717" s="83"/>
      <c r="E717" s="83">
        <v>3964750</v>
      </c>
      <c r="F717" s="83" t="s">
        <v>5213</v>
      </c>
      <c r="G717" s="83" t="s">
        <v>2260</v>
      </c>
      <c r="H717" s="83" t="s">
        <v>1906</v>
      </c>
      <c r="I717" s="83">
        <v>166.06026</v>
      </c>
      <c r="J717" s="83">
        <v>6006416.5146347098</v>
      </c>
      <c r="T717" s="85"/>
    </row>
    <row r="718" spans="1:20" s="84" customFormat="1">
      <c r="A718" s="86"/>
      <c r="B718" s="86"/>
      <c r="C718" s="86">
        <v>587844</v>
      </c>
      <c r="D718" s="86"/>
      <c r="E718" s="86">
        <v>510984</v>
      </c>
      <c r="F718" s="86" t="s">
        <v>5214</v>
      </c>
      <c r="G718" s="86" t="s">
        <v>4185</v>
      </c>
      <c r="H718" s="86" t="s">
        <v>4186</v>
      </c>
      <c r="I718" s="86">
        <v>157.05413999999999</v>
      </c>
      <c r="J718" s="86">
        <v>121662.191784008</v>
      </c>
      <c r="T718" s="85"/>
    </row>
    <row r="719" spans="1:20" s="84" customFormat="1">
      <c r="A719" s="83"/>
      <c r="B719" s="83"/>
      <c r="C719" s="83">
        <v>554376</v>
      </c>
      <c r="D719" s="83"/>
      <c r="E719" s="83">
        <v>482081</v>
      </c>
      <c r="F719" s="83" t="s">
        <v>5215</v>
      </c>
      <c r="G719" s="83" t="s">
        <v>2434</v>
      </c>
      <c r="H719" s="83" t="s">
        <v>2435</v>
      </c>
      <c r="I719" s="83">
        <v>214.08367999999999</v>
      </c>
      <c r="J719" s="83">
        <v>2982191.9767577299</v>
      </c>
      <c r="T719" s="85"/>
    </row>
    <row r="720" spans="1:20" s="84" customFormat="1">
      <c r="A720" s="86"/>
      <c r="B720" s="86"/>
      <c r="C720" s="86">
        <v>755876</v>
      </c>
      <c r="D720" s="86"/>
      <c r="E720" s="86">
        <v>661139</v>
      </c>
      <c r="F720" s="86" t="s">
        <v>5216</v>
      </c>
      <c r="G720" s="86" t="s">
        <v>2471</v>
      </c>
      <c r="H720" s="86" t="s">
        <v>2472</v>
      </c>
      <c r="I720" s="86">
        <v>252.13468</v>
      </c>
      <c r="J720" s="86">
        <v>2479500.6481207102</v>
      </c>
      <c r="T720" s="85"/>
    </row>
    <row r="721" spans="1:20" s="84" customFormat="1">
      <c r="A721" s="83"/>
      <c r="B721" s="83"/>
      <c r="C721" s="83">
        <v>266907</v>
      </c>
      <c r="D721" s="83"/>
      <c r="E721" s="83">
        <v>234597</v>
      </c>
      <c r="F721" s="83" t="s">
        <v>5217</v>
      </c>
      <c r="G721" s="83" t="s">
        <v>4155</v>
      </c>
      <c r="H721" s="83" t="s">
        <v>4156</v>
      </c>
      <c r="I721" s="83">
        <v>269.07526999999999</v>
      </c>
      <c r="J721" s="83">
        <v>139964.77340120901</v>
      </c>
      <c r="T721" s="85"/>
    </row>
    <row r="722" spans="1:20" s="84" customFormat="1">
      <c r="A722" s="86"/>
      <c r="B722" s="86"/>
      <c r="C722" s="86">
        <v>575574</v>
      </c>
      <c r="D722" s="86"/>
      <c r="E722" s="86">
        <v>500417</v>
      </c>
      <c r="F722" s="86" t="s">
        <v>5218</v>
      </c>
      <c r="G722" s="86" t="s">
        <v>2241</v>
      </c>
      <c r="H722" s="86" t="s">
        <v>2242</v>
      </c>
      <c r="I722" s="86">
        <v>212.17654999999999</v>
      </c>
      <c r="J722" s="86">
        <v>6281963.5587013802</v>
      </c>
      <c r="T722" s="85"/>
    </row>
    <row r="723" spans="1:20" s="84" customFormat="1">
      <c r="A723" s="83"/>
      <c r="B723" s="83"/>
      <c r="C723" s="83">
        <v>535826</v>
      </c>
      <c r="D723" s="83"/>
      <c r="E723" s="83">
        <v>466741</v>
      </c>
      <c r="F723" s="83" t="s">
        <v>5219</v>
      </c>
      <c r="G723" s="83" t="s">
        <v>3459</v>
      </c>
      <c r="H723" s="83" t="s">
        <v>3460</v>
      </c>
      <c r="I723" s="83">
        <v>292.15271999999999</v>
      </c>
      <c r="J723" s="83">
        <v>9010743.6465191208</v>
      </c>
      <c r="T723" s="85"/>
    </row>
    <row r="724" spans="1:20" s="84" customFormat="1">
      <c r="A724" s="86"/>
      <c r="B724" s="86"/>
      <c r="C724" s="86">
        <v>574338</v>
      </c>
      <c r="D724" s="86"/>
      <c r="E724" s="86">
        <v>499378</v>
      </c>
      <c r="F724" s="86" t="s">
        <v>5220</v>
      </c>
      <c r="G724" s="86" t="s">
        <v>1663</v>
      </c>
      <c r="H724" s="86" t="s">
        <v>1664</v>
      </c>
      <c r="I724" s="86">
        <v>242.07619</v>
      </c>
      <c r="J724" s="86">
        <v>134729727.186856</v>
      </c>
      <c r="T724" s="85"/>
    </row>
    <row r="725" spans="1:20" s="84" customFormat="1">
      <c r="A725" s="83"/>
      <c r="B725" s="83"/>
      <c r="C725" s="83">
        <v>596985</v>
      </c>
      <c r="D725" s="83" t="s">
        <v>5221</v>
      </c>
      <c r="E725" s="83">
        <v>518954</v>
      </c>
      <c r="F725" s="83" t="s">
        <v>2508</v>
      </c>
      <c r="G725" s="83" t="s">
        <v>2508</v>
      </c>
      <c r="H725" s="83" t="s">
        <v>2509</v>
      </c>
      <c r="I725" s="83">
        <v>298.10196000000002</v>
      </c>
      <c r="J725" s="83">
        <v>2145813.7148501701</v>
      </c>
      <c r="T725" s="85"/>
    </row>
    <row r="726" spans="1:20" s="84" customFormat="1">
      <c r="A726" s="86" t="s">
        <v>5222</v>
      </c>
      <c r="B726" s="86"/>
      <c r="C726" s="86">
        <v>54676761</v>
      </c>
      <c r="D726" s="86" t="s">
        <v>5223</v>
      </c>
      <c r="E726" s="86">
        <v>10523336</v>
      </c>
      <c r="F726" s="86" t="s">
        <v>3800</v>
      </c>
      <c r="G726" s="86" t="s">
        <v>3800</v>
      </c>
      <c r="H726" s="86" t="s">
        <v>3801</v>
      </c>
      <c r="I726" s="86">
        <v>194.02121</v>
      </c>
      <c r="J726" s="86">
        <v>1755376.37956433</v>
      </c>
      <c r="T726" s="85"/>
    </row>
    <row r="727" spans="1:20" s="84" customFormat="1">
      <c r="A727" s="83"/>
      <c r="B727" s="83"/>
      <c r="C727" s="83">
        <v>376951</v>
      </c>
      <c r="D727" s="83"/>
      <c r="E727" s="83">
        <v>334354</v>
      </c>
      <c r="F727" s="83" t="s">
        <v>5224</v>
      </c>
      <c r="G727" s="83" t="s">
        <v>3178</v>
      </c>
      <c r="H727" s="83" t="s">
        <v>3179</v>
      </c>
      <c r="I727" s="83">
        <v>206.02117999999999</v>
      </c>
      <c r="J727" s="83">
        <v>30231614.9332023</v>
      </c>
      <c r="T727" s="85"/>
    </row>
    <row r="728" spans="1:20" s="84" customFormat="1">
      <c r="A728" s="86" t="s">
        <v>677</v>
      </c>
      <c r="B728" s="86"/>
      <c r="C728" s="86">
        <v>4246</v>
      </c>
      <c r="D728" s="86"/>
      <c r="E728" s="86">
        <v>4097</v>
      </c>
      <c r="F728" s="86" t="s">
        <v>1484</v>
      </c>
      <c r="G728" s="86" t="s">
        <v>1485</v>
      </c>
      <c r="H728" s="86" t="s">
        <v>1486</v>
      </c>
      <c r="I728" s="86">
        <v>325.15296999999998</v>
      </c>
      <c r="J728" s="86">
        <v>177994.364838921</v>
      </c>
      <c r="T728" s="85"/>
    </row>
    <row r="729" spans="1:20" s="84" customFormat="1">
      <c r="A729" s="83"/>
      <c r="B729" s="83"/>
      <c r="C729" s="83">
        <v>39677</v>
      </c>
      <c r="D729" s="83"/>
      <c r="E729" s="83">
        <v>36279</v>
      </c>
      <c r="F729" s="83" t="s">
        <v>2363</v>
      </c>
      <c r="G729" s="83" t="s">
        <v>2363</v>
      </c>
      <c r="H729" s="83" t="s">
        <v>2364</v>
      </c>
      <c r="I729" s="83">
        <v>178.09662</v>
      </c>
      <c r="J729" s="83">
        <v>4025554.5072491099</v>
      </c>
      <c r="T729" s="85"/>
    </row>
    <row r="730" spans="1:20" s="84" customFormat="1">
      <c r="A730" s="86"/>
      <c r="B730" s="86"/>
      <c r="C730" s="86">
        <v>222989</v>
      </c>
      <c r="D730" s="86" t="s">
        <v>5225</v>
      </c>
      <c r="E730" s="86">
        <v>193623</v>
      </c>
      <c r="F730" s="86" t="s">
        <v>5226</v>
      </c>
      <c r="G730" s="86" t="s">
        <v>3345</v>
      </c>
      <c r="H730" s="86" t="s">
        <v>3346</v>
      </c>
      <c r="I730" s="86">
        <v>228.03836999999999</v>
      </c>
      <c r="J730" s="86">
        <v>12981592.307290601</v>
      </c>
      <c r="T730" s="85"/>
    </row>
    <row r="731" spans="1:20" s="84" customFormat="1">
      <c r="A731" s="83"/>
      <c r="B731" s="83"/>
      <c r="C731" s="83">
        <v>597626</v>
      </c>
      <c r="D731" s="83"/>
      <c r="E731" s="83">
        <v>519520</v>
      </c>
      <c r="F731" s="83" t="s">
        <v>1878</v>
      </c>
      <c r="G731" s="83" t="s">
        <v>1878</v>
      </c>
      <c r="H731" s="83" t="s">
        <v>1879</v>
      </c>
      <c r="I731" s="83">
        <v>210.12306000000001</v>
      </c>
      <c r="J731" s="83">
        <v>27224535.046148099</v>
      </c>
      <c r="T731" s="85"/>
    </row>
    <row r="732" spans="1:20" s="84" customFormat="1">
      <c r="A732" s="86"/>
      <c r="B732" s="86"/>
      <c r="C732" s="86">
        <v>729562</v>
      </c>
      <c r="D732" s="86"/>
      <c r="E732" s="86">
        <v>637197</v>
      </c>
      <c r="F732" s="86" t="s">
        <v>5227</v>
      </c>
      <c r="G732" s="86" t="s">
        <v>2202</v>
      </c>
      <c r="H732" s="86" t="s">
        <v>2203</v>
      </c>
      <c r="I732" s="86">
        <v>290.18527</v>
      </c>
      <c r="J732" s="86">
        <v>6994486.1477245204</v>
      </c>
      <c r="T732" s="85"/>
    </row>
    <row r="733" spans="1:20" s="84" customFormat="1">
      <c r="A733" s="83"/>
      <c r="B733" s="83"/>
      <c r="C733" s="83">
        <v>548557</v>
      </c>
      <c r="D733" s="83" t="s">
        <v>5228</v>
      </c>
      <c r="E733" s="83">
        <v>477374</v>
      </c>
      <c r="F733" s="83" t="s">
        <v>5229</v>
      </c>
      <c r="G733" s="83" t="s">
        <v>1935</v>
      </c>
      <c r="H733" s="83" t="s">
        <v>1936</v>
      </c>
      <c r="I733" s="83">
        <v>206.01096000000001</v>
      </c>
      <c r="J733" s="83">
        <v>19472412.447237302</v>
      </c>
      <c r="T733" s="85"/>
    </row>
    <row r="734" spans="1:20" s="84" customFormat="1">
      <c r="A734" s="86"/>
      <c r="B734" s="86"/>
      <c r="C734" s="86">
        <v>548545</v>
      </c>
      <c r="D734" s="86"/>
      <c r="E734" s="86">
        <v>477362</v>
      </c>
      <c r="F734" s="86" t="s">
        <v>5230</v>
      </c>
      <c r="G734" s="86" t="s">
        <v>2308</v>
      </c>
      <c r="H734" s="86" t="s">
        <v>1146</v>
      </c>
      <c r="I734" s="86">
        <v>108.05750999999999</v>
      </c>
      <c r="J734" s="86">
        <v>5023641.08104093</v>
      </c>
      <c r="T734" s="85"/>
    </row>
    <row r="735" spans="1:20" s="84" customFormat="1">
      <c r="A735" s="83"/>
      <c r="B735" s="83"/>
      <c r="C735" s="83">
        <v>6421486</v>
      </c>
      <c r="D735" s="83"/>
      <c r="E735" s="83">
        <v>4927021</v>
      </c>
      <c r="F735" s="83" t="s">
        <v>3287</v>
      </c>
      <c r="G735" s="83" t="s">
        <v>3287</v>
      </c>
      <c r="H735" s="83" t="s">
        <v>3288</v>
      </c>
      <c r="I735" s="83">
        <v>248.12622999999999</v>
      </c>
      <c r="J735" s="83">
        <v>16451626.881106701</v>
      </c>
      <c r="T735" s="85"/>
    </row>
    <row r="736" spans="1:20" s="84" customFormat="1">
      <c r="A736" s="86"/>
      <c r="B736" s="86" t="s">
        <v>5231</v>
      </c>
      <c r="C736" s="86">
        <v>135935708</v>
      </c>
      <c r="D736" s="86"/>
      <c r="E736" s="86">
        <v>4444620</v>
      </c>
      <c r="F736" s="86" t="s">
        <v>5232</v>
      </c>
      <c r="G736" s="86" t="s">
        <v>2515</v>
      </c>
      <c r="H736" s="86" t="s">
        <v>2516</v>
      </c>
      <c r="I736" s="86">
        <v>330.12126000000001</v>
      </c>
      <c r="J736" s="86">
        <v>2075914.09550496</v>
      </c>
      <c r="T736" s="85"/>
    </row>
    <row r="737" spans="1:20" s="84" customFormat="1">
      <c r="A737" s="83"/>
      <c r="B737" s="83"/>
      <c r="C737" s="83">
        <v>559926</v>
      </c>
      <c r="D737" s="83"/>
      <c r="E737" s="83">
        <v>486749</v>
      </c>
      <c r="F737" s="83" t="s">
        <v>5233</v>
      </c>
      <c r="G737" s="83" t="s">
        <v>3322</v>
      </c>
      <c r="H737" s="83" t="s">
        <v>3323</v>
      </c>
      <c r="I737" s="83">
        <v>255.14714000000001</v>
      </c>
      <c r="J737" s="83">
        <v>14010508.0923019</v>
      </c>
      <c r="T737" s="85"/>
    </row>
    <row r="738" spans="1:20" s="84" customFormat="1">
      <c r="A738" s="86"/>
      <c r="B738" s="86"/>
      <c r="C738" s="86">
        <v>152141</v>
      </c>
      <c r="D738" s="86" t="s">
        <v>5234</v>
      </c>
      <c r="E738" s="86">
        <v>134096</v>
      </c>
      <c r="F738" s="86" t="s">
        <v>1907</v>
      </c>
      <c r="G738" s="86" t="s">
        <v>1907</v>
      </c>
      <c r="H738" s="86" t="s">
        <v>1814</v>
      </c>
      <c r="I738" s="86">
        <v>165.07875000000001</v>
      </c>
      <c r="J738" s="86">
        <v>24521915.574903201</v>
      </c>
      <c r="T738" s="85"/>
    </row>
    <row r="739" spans="1:20" s="84" customFormat="1">
      <c r="A739" s="83" t="s">
        <v>514</v>
      </c>
      <c r="B739" s="83" t="s">
        <v>5235</v>
      </c>
      <c r="C739" s="83">
        <v>18189</v>
      </c>
      <c r="D739" s="83" t="s">
        <v>5236</v>
      </c>
      <c r="E739" s="83">
        <v>17180</v>
      </c>
      <c r="F739" s="83" t="s">
        <v>5237</v>
      </c>
      <c r="G739" s="83" t="s">
        <v>2442</v>
      </c>
      <c r="H739" s="83" t="s">
        <v>1034</v>
      </c>
      <c r="I739" s="83">
        <v>145.07373000000001</v>
      </c>
      <c r="J739" s="83">
        <v>2904588.3859006702</v>
      </c>
      <c r="T739" s="85"/>
    </row>
    <row r="740" spans="1:20" s="84" customFormat="1">
      <c r="A740" s="86"/>
      <c r="B740" s="86"/>
      <c r="C740" s="86">
        <v>268863</v>
      </c>
      <c r="D740" s="86"/>
      <c r="E740" s="86">
        <v>236360</v>
      </c>
      <c r="F740" s="86" t="s">
        <v>5238</v>
      </c>
      <c r="G740" s="86" t="s">
        <v>3953</v>
      </c>
      <c r="H740" s="86" t="s">
        <v>3623</v>
      </c>
      <c r="I740" s="86">
        <v>258.09559000000002</v>
      </c>
      <c r="J740" s="86">
        <v>382255.10080406599</v>
      </c>
      <c r="T740" s="85"/>
    </row>
    <row r="741" spans="1:20" s="84" customFormat="1">
      <c r="A741" s="83"/>
      <c r="B741" s="83"/>
      <c r="C741" s="83">
        <v>80037</v>
      </c>
      <c r="D741" s="83" t="s">
        <v>5239</v>
      </c>
      <c r="E741" s="83">
        <v>72291</v>
      </c>
      <c r="F741" s="83" t="s">
        <v>3997</v>
      </c>
      <c r="G741" s="83" t="s">
        <v>3997</v>
      </c>
      <c r="H741" s="83" t="s">
        <v>3998</v>
      </c>
      <c r="I741" s="83">
        <v>176.97546</v>
      </c>
      <c r="J741" s="83">
        <v>272424.437131471</v>
      </c>
      <c r="T741" s="85"/>
    </row>
    <row r="742" spans="1:20" s="84" customFormat="1">
      <c r="A742" s="86"/>
      <c r="B742" s="86"/>
      <c r="C742" s="86">
        <v>566576</v>
      </c>
      <c r="D742" s="86"/>
      <c r="E742" s="86">
        <v>492530</v>
      </c>
      <c r="F742" s="86" t="s">
        <v>5240</v>
      </c>
      <c r="G742" s="86" t="s">
        <v>3985</v>
      </c>
      <c r="H742" s="86" t="s">
        <v>3986</v>
      </c>
      <c r="I742" s="86">
        <v>324.15796999999998</v>
      </c>
      <c r="J742" s="86">
        <v>286894.56334476499</v>
      </c>
      <c r="T742" s="85"/>
    </row>
    <row r="743" spans="1:20" s="84" customFormat="1">
      <c r="A743" s="83"/>
      <c r="B743" s="83"/>
      <c r="C743" s="83">
        <v>443142</v>
      </c>
      <c r="D743" s="83"/>
      <c r="E743" s="83">
        <v>113</v>
      </c>
      <c r="F743" s="83" t="s">
        <v>950</v>
      </c>
      <c r="G743" s="83" t="s">
        <v>951</v>
      </c>
      <c r="H743" s="83" t="s">
        <v>952</v>
      </c>
      <c r="I743" s="83">
        <v>225.06349</v>
      </c>
      <c r="J743" s="83">
        <v>5443288.1364360703</v>
      </c>
      <c r="T743" s="85"/>
    </row>
    <row r="744" spans="1:20" s="84" customFormat="1">
      <c r="A744" s="86"/>
      <c r="B744" s="86"/>
      <c r="C744" s="86">
        <v>2723946</v>
      </c>
      <c r="D744" s="86" t="s">
        <v>5241</v>
      </c>
      <c r="E744" s="86">
        <v>2006123</v>
      </c>
      <c r="F744" s="86" t="s">
        <v>5242</v>
      </c>
      <c r="G744" s="86" t="s">
        <v>3073</v>
      </c>
      <c r="H744" s="86" t="s">
        <v>3074</v>
      </c>
      <c r="I744" s="86">
        <v>146.03818999999999</v>
      </c>
      <c r="J744" s="86">
        <v>57173202.302303098</v>
      </c>
      <c r="T744" s="85"/>
    </row>
    <row r="745" spans="1:20" s="84" customFormat="1">
      <c r="A745" s="83"/>
      <c r="B745" s="83"/>
      <c r="C745" s="83">
        <v>601007</v>
      </c>
      <c r="D745" s="83"/>
      <c r="E745" s="83">
        <v>522496</v>
      </c>
      <c r="F745" s="83" t="s">
        <v>5243</v>
      </c>
      <c r="G745" s="83" t="s">
        <v>2502</v>
      </c>
      <c r="H745" s="83" t="s">
        <v>2503</v>
      </c>
      <c r="I745" s="83">
        <v>222.12224000000001</v>
      </c>
      <c r="J745" s="83">
        <v>2212942.2119852998</v>
      </c>
      <c r="T745" s="85"/>
    </row>
    <row r="746" spans="1:20" s="84" customFormat="1">
      <c r="A746" s="86"/>
      <c r="B746" s="86"/>
      <c r="C746" s="86">
        <v>597577</v>
      </c>
      <c r="D746" s="86"/>
      <c r="E746" s="86">
        <v>519478</v>
      </c>
      <c r="F746" s="86" t="s">
        <v>5244</v>
      </c>
      <c r="G746" s="86" t="s">
        <v>2265</v>
      </c>
      <c r="H746" s="86" t="s">
        <v>2266</v>
      </c>
      <c r="I746" s="86">
        <v>224.10165000000001</v>
      </c>
      <c r="J746" s="86">
        <v>5910874.6715284204</v>
      </c>
      <c r="T746" s="85"/>
    </row>
    <row r="747" spans="1:20" s="84" customFormat="1">
      <c r="A747" s="83"/>
      <c r="B747" s="83"/>
      <c r="C747" s="83">
        <v>753533</v>
      </c>
      <c r="D747" s="83"/>
      <c r="E747" s="83">
        <v>658971</v>
      </c>
      <c r="F747" s="83" t="s">
        <v>5245</v>
      </c>
      <c r="G747" s="83" t="s">
        <v>2884</v>
      </c>
      <c r="H747" s="83" t="s">
        <v>2885</v>
      </c>
      <c r="I747" s="83">
        <v>245.1268</v>
      </c>
      <c r="J747" s="83">
        <v>62073.295114920496</v>
      </c>
      <c r="T747" s="85"/>
    </row>
    <row r="748" spans="1:20" s="84" customFormat="1">
      <c r="A748" s="86"/>
      <c r="B748" s="86"/>
      <c r="C748" s="86">
        <v>69331</v>
      </c>
      <c r="D748" s="86" t="s">
        <v>5246</v>
      </c>
      <c r="E748" s="86">
        <v>62540</v>
      </c>
      <c r="F748" s="86" t="s">
        <v>2519</v>
      </c>
      <c r="G748" s="86" t="s">
        <v>2519</v>
      </c>
      <c r="H748" s="86" t="s">
        <v>2370</v>
      </c>
      <c r="I748" s="86">
        <v>123.06831</v>
      </c>
      <c r="J748" s="86">
        <v>2027027.60362935</v>
      </c>
      <c r="T748" s="85"/>
    </row>
    <row r="749" spans="1:20" s="84" customFormat="1">
      <c r="A749" s="83" t="s">
        <v>515</v>
      </c>
      <c r="B749" s="83" t="s">
        <v>5247</v>
      </c>
      <c r="C749" s="83">
        <v>7478</v>
      </c>
      <c r="D749" s="83" t="s">
        <v>5248</v>
      </c>
      <c r="E749" s="83">
        <v>10181338</v>
      </c>
      <c r="F749" s="83" t="s">
        <v>5249</v>
      </c>
      <c r="G749" s="83" t="s">
        <v>1934</v>
      </c>
      <c r="H749" s="83" t="s">
        <v>1254</v>
      </c>
      <c r="I749" s="83">
        <v>152.04686000000001</v>
      </c>
      <c r="J749" s="83">
        <v>19752493.921965301</v>
      </c>
      <c r="T749" s="85"/>
    </row>
    <row r="750" spans="1:20" s="84" customFormat="1">
      <c r="A750" s="86"/>
      <c r="B750" s="86"/>
      <c r="C750" s="86">
        <v>73914</v>
      </c>
      <c r="D750" s="86" t="s">
        <v>5250</v>
      </c>
      <c r="E750" s="86">
        <v>66547</v>
      </c>
      <c r="F750" s="86" t="s">
        <v>5251</v>
      </c>
      <c r="G750" s="86" t="s">
        <v>2849</v>
      </c>
      <c r="H750" s="86" t="s">
        <v>1632</v>
      </c>
      <c r="I750" s="86">
        <v>192.07886999999999</v>
      </c>
      <c r="J750" s="86">
        <v>108904.164841406</v>
      </c>
      <c r="T750" s="85"/>
    </row>
    <row r="751" spans="1:20" s="84" customFormat="1">
      <c r="A751" s="83"/>
      <c r="B751" s="83"/>
      <c r="C751" s="83">
        <v>542267</v>
      </c>
      <c r="D751" s="83"/>
      <c r="E751" s="83">
        <v>472221</v>
      </c>
      <c r="F751" s="83" t="s">
        <v>5252</v>
      </c>
      <c r="G751" s="83" t="s">
        <v>2428</v>
      </c>
      <c r="H751" s="83" t="s">
        <v>2429</v>
      </c>
      <c r="I751" s="83">
        <v>235.91380000000001</v>
      </c>
      <c r="J751" s="83">
        <v>3040013.5336376899</v>
      </c>
      <c r="T751" s="85"/>
    </row>
    <row r="752" spans="1:20" s="84" customFormat="1">
      <c r="A752" s="86"/>
      <c r="B752" s="86"/>
      <c r="C752" s="86">
        <v>619363</v>
      </c>
      <c r="D752" s="86"/>
      <c r="E752" s="86">
        <v>538264</v>
      </c>
      <c r="F752" s="86" t="s">
        <v>5253</v>
      </c>
      <c r="G752" s="86" t="s">
        <v>3630</v>
      </c>
      <c r="H752" s="86" t="s">
        <v>3631</v>
      </c>
      <c r="I752" s="86">
        <v>246.94828000000001</v>
      </c>
      <c r="J752" s="86">
        <v>4501455.3783047004</v>
      </c>
      <c r="T752" s="85"/>
    </row>
    <row r="753" spans="1:20" s="84" customFormat="1">
      <c r="A753" s="83"/>
      <c r="B753" s="83"/>
      <c r="C753" s="83">
        <v>66049</v>
      </c>
      <c r="D753" s="83" t="s">
        <v>5254</v>
      </c>
      <c r="E753" s="83">
        <v>59439</v>
      </c>
      <c r="F753" s="83" t="s">
        <v>4314</v>
      </c>
      <c r="G753" s="83" t="s">
        <v>4314</v>
      </c>
      <c r="H753" s="83" t="s">
        <v>4315</v>
      </c>
      <c r="I753" s="83">
        <v>187.93016</v>
      </c>
      <c r="J753" s="83">
        <v>16736.639024232201</v>
      </c>
      <c r="T753" s="85"/>
    </row>
    <row r="754" spans="1:20" s="84" customFormat="1">
      <c r="A754" s="86"/>
      <c r="B754" s="86"/>
      <c r="C754" s="86">
        <v>76596</v>
      </c>
      <c r="D754" s="86" t="s">
        <v>5255</v>
      </c>
      <c r="E754" s="86">
        <v>69061</v>
      </c>
      <c r="F754" s="86" t="s">
        <v>5256</v>
      </c>
      <c r="G754" s="86" t="s">
        <v>3247</v>
      </c>
      <c r="H754" s="86" t="s">
        <v>3248</v>
      </c>
      <c r="I754" s="86">
        <v>208.10971000000001</v>
      </c>
      <c r="J754" s="86">
        <v>20261578.093637399</v>
      </c>
      <c r="T754" s="85"/>
    </row>
    <row r="755" spans="1:20" s="84" customFormat="1">
      <c r="A755" s="83"/>
      <c r="B755" s="83"/>
      <c r="C755" s="83">
        <v>80600</v>
      </c>
      <c r="D755" s="83" t="s">
        <v>5257</v>
      </c>
      <c r="E755" s="83">
        <v>72791</v>
      </c>
      <c r="F755" s="83" t="s">
        <v>2524</v>
      </c>
      <c r="G755" s="83" t="s">
        <v>2524</v>
      </c>
      <c r="H755" s="83" t="s">
        <v>2525</v>
      </c>
      <c r="I755" s="83">
        <v>174.01978</v>
      </c>
      <c r="J755" s="83">
        <v>1991306.60378653</v>
      </c>
      <c r="T755" s="85"/>
    </row>
    <row r="756" spans="1:20" s="84" customFormat="1">
      <c r="A756" s="86"/>
      <c r="B756" s="86"/>
      <c r="C756" s="86">
        <v>541511</v>
      </c>
      <c r="D756" s="86"/>
      <c r="E756" s="86">
        <v>471566</v>
      </c>
      <c r="F756" s="86" t="s">
        <v>5258</v>
      </c>
      <c r="G756" s="86" t="s">
        <v>3420</v>
      </c>
      <c r="H756" s="86" t="s">
        <v>3421</v>
      </c>
      <c r="I756" s="86">
        <v>288.14012000000002</v>
      </c>
      <c r="J756" s="86">
        <v>10163629.2252171</v>
      </c>
      <c r="T756" s="85"/>
    </row>
    <row r="757" spans="1:20" s="84" customFormat="1">
      <c r="A757" s="83"/>
      <c r="B757" s="83"/>
      <c r="C757" s="83">
        <v>6537113</v>
      </c>
      <c r="D757" s="83"/>
      <c r="E757" s="83">
        <v>5020450</v>
      </c>
      <c r="F757" s="83" t="s">
        <v>5259</v>
      </c>
      <c r="G757" s="83" t="s">
        <v>3752</v>
      </c>
      <c r="H757" s="83" t="s">
        <v>3753</v>
      </c>
      <c r="I757" s="83">
        <v>245.07281</v>
      </c>
      <c r="J757" s="83">
        <v>2426656.12062544</v>
      </c>
      <c r="T757" s="85"/>
    </row>
    <row r="758" spans="1:20" s="84" customFormat="1">
      <c r="A758" s="86" t="s">
        <v>5260</v>
      </c>
      <c r="B758" s="86"/>
      <c r="C758" s="86">
        <v>84777014</v>
      </c>
      <c r="D758" s="86" t="s">
        <v>5261</v>
      </c>
      <c r="E758" s="86">
        <v>30777525</v>
      </c>
      <c r="F758" s="86" t="s">
        <v>5262</v>
      </c>
      <c r="G758" s="86" t="s">
        <v>1712</v>
      </c>
      <c r="H758" s="86" t="s">
        <v>1713</v>
      </c>
      <c r="I758" s="86">
        <v>202.03943000000001</v>
      </c>
      <c r="J758" s="86">
        <v>83032348.223720104</v>
      </c>
      <c r="T758" s="85"/>
    </row>
    <row r="759" spans="1:20" s="84" customFormat="1">
      <c r="A759" s="83"/>
      <c r="B759" s="83"/>
      <c r="C759" s="83">
        <v>78782</v>
      </c>
      <c r="D759" s="83" t="s">
        <v>5263</v>
      </c>
      <c r="E759" s="83">
        <v>71120</v>
      </c>
      <c r="F759" s="83" t="s">
        <v>3759</v>
      </c>
      <c r="G759" s="83" t="s">
        <v>3759</v>
      </c>
      <c r="H759" s="83" t="s">
        <v>3478</v>
      </c>
      <c r="I759" s="83">
        <v>171.9922</v>
      </c>
      <c r="J759" s="83">
        <v>2365241.1197865698</v>
      </c>
      <c r="T759" s="85"/>
    </row>
    <row r="760" spans="1:20" s="84" customFormat="1">
      <c r="A760" s="86" t="s">
        <v>5264</v>
      </c>
      <c r="B760" s="86"/>
      <c r="C760" s="86">
        <v>14048817</v>
      </c>
      <c r="D760" s="86"/>
      <c r="E760" s="86">
        <v>10498613</v>
      </c>
      <c r="F760" s="86" t="s">
        <v>5265</v>
      </c>
      <c r="G760" s="86" t="s">
        <v>3452</v>
      </c>
      <c r="H760" s="86" t="s">
        <v>3453</v>
      </c>
      <c r="I760" s="86">
        <v>238.05151000000001</v>
      </c>
      <c r="J760" s="86">
        <v>9170366.2091675308</v>
      </c>
      <c r="T760" s="85"/>
    </row>
    <row r="761" spans="1:20" s="84" customFormat="1">
      <c r="A761" s="83"/>
      <c r="B761" s="83"/>
      <c r="C761" s="83">
        <v>73272</v>
      </c>
      <c r="D761" s="83" t="s">
        <v>5266</v>
      </c>
      <c r="E761" s="83">
        <v>66018</v>
      </c>
      <c r="F761" s="83" t="s">
        <v>5267</v>
      </c>
      <c r="G761" s="83" t="s">
        <v>1726</v>
      </c>
      <c r="H761" s="83" t="s">
        <v>1727</v>
      </c>
      <c r="I761" s="83">
        <v>145.98902000000001</v>
      </c>
      <c r="J761" s="83">
        <v>71831154.017168105</v>
      </c>
      <c r="T761" s="85"/>
    </row>
    <row r="762" spans="1:20" s="84" customFormat="1">
      <c r="A762" s="86" t="s">
        <v>5268</v>
      </c>
      <c r="B762" s="86"/>
      <c r="C762" s="86"/>
      <c r="D762" s="86"/>
      <c r="E762" s="86">
        <v>74853945</v>
      </c>
      <c r="F762" s="86" t="s">
        <v>3113</v>
      </c>
      <c r="G762" s="86" t="s">
        <v>3113</v>
      </c>
      <c r="H762" s="86" t="s">
        <v>2088</v>
      </c>
      <c r="I762" s="86">
        <v>198.08891</v>
      </c>
      <c r="J762" s="86">
        <v>42568221.726211399</v>
      </c>
      <c r="T762" s="85"/>
    </row>
    <row r="763" spans="1:20" s="84" customFormat="1">
      <c r="A763" s="83"/>
      <c r="B763" s="83"/>
      <c r="C763" s="83">
        <v>565879</v>
      </c>
      <c r="D763" s="83"/>
      <c r="E763" s="83">
        <v>491909</v>
      </c>
      <c r="F763" s="83" t="s">
        <v>2469</v>
      </c>
      <c r="G763" s="83" t="s">
        <v>2469</v>
      </c>
      <c r="H763" s="83" t="s">
        <v>2008</v>
      </c>
      <c r="I763" s="83">
        <v>182.05825999999999</v>
      </c>
      <c r="J763" s="83">
        <v>2515824.8409083001</v>
      </c>
      <c r="T763" s="85"/>
    </row>
    <row r="764" spans="1:20" s="84" customFormat="1">
      <c r="A764" s="86"/>
      <c r="B764" s="86"/>
      <c r="C764" s="86">
        <v>85171</v>
      </c>
      <c r="D764" s="86" t="s">
        <v>5269</v>
      </c>
      <c r="E764" s="86">
        <v>76811</v>
      </c>
      <c r="F764" s="86" t="s">
        <v>3673</v>
      </c>
      <c r="G764" s="86" t="s">
        <v>3673</v>
      </c>
      <c r="H764" s="86" t="s">
        <v>3674</v>
      </c>
      <c r="I764" s="86">
        <v>142.02585999999999</v>
      </c>
      <c r="J764" s="86">
        <v>3728163.7594031598</v>
      </c>
      <c r="T764" s="85"/>
    </row>
    <row r="765" spans="1:20" s="84" customFormat="1">
      <c r="A765" s="83"/>
      <c r="B765" s="83"/>
      <c r="C765" s="83">
        <v>3094209</v>
      </c>
      <c r="D765" s="83"/>
      <c r="E765" s="83">
        <v>2349999</v>
      </c>
      <c r="F765" s="83" t="s">
        <v>4310</v>
      </c>
      <c r="G765" s="83" t="s">
        <v>4310</v>
      </c>
      <c r="H765" s="83" t="s">
        <v>4311</v>
      </c>
      <c r="I765" s="83">
        <v>207.0549</v>
      </c>
      <c r="J765" s="83">
        <v>25755.727020744402</v>
      </c>
      <c r="T765" s="85"/>
    </row>
    <row r="766" spans="1:20" s="84" customFormat="1">
      <c r="A766" s="86" t="s">
        <v>516</v>
      </c>
      <c r="B766" s="86" t="s">
        <v>5270</v>
      </c>
      <c r="C766" s="86">
        <v>500</v>
      </c>
      <c r="D766" s="86" t="s">
        <v>5271</v>
      </c>
      <c r="E766" s="86">
        <v>486</v>
      </c>
      <c r="F766" s="86" t="s">
        <v>2371</v>
      </c>
      <c r="G766" s="86" t="s">
        <v>2371</v>
      </c>
      <c r="H766" s="86" t="s">
        <v>2372</v>
      </c>
      <c r="I766" s="86">
        <v>145.08479</v>
      </c>
      <c r="J766" s="86">
        <v>3895914.59624389</v>
      </c>
      <c r="T766" s="85"/>
    </row>
    <row r="767" spans="1:20" s="84" customFormat="1">
      <c r="A767" s="83"/>
      <c r="B767" s="83"/>
      <c r="C767" s="83">
        <v>531147</v>
      </c>
      <c r="D767" s="83"/>
      <c r="E767" s="83">
        <v>462613</v>
      </c>
      <c r="F767" s="83" t="s">
        <v>5272</v>
      </c>
      <c r="G767" s="83" t="s">
        <v>2698</v>
      </c>
      <c r="H767" s="83" t="s">
        <v>2699</v>
      </c>
      <c r="I767" s="83">
        <v>224.17795000000001</v>
      </c>
      <c r="J767" s="83">
        <v>490812.90211453399</v>
      </c>
      <c r="T767" s="85"/>
    </row>
    <row r="768" spans="1:20" s="84" customFormat="1">
      <c r="A768" s="86" t="s">
        <v>517</v>
      </c>
      <c r="B768" s="86" t="s">
        <v>5273</v>
      </c>
      <c r="C768" s="86">
        <v>599</v>
      </c>
      <c r="D768" s="86" t="s">
        <v>5274</v>
      </c>
      <c r="E768" s="86">
        <v>579</v>
      </c>
      <c r="F768" s="86" t="s">
        <v>3585</v>
      </c>
      <c r="G768" s="86" t="s">
        <v>3585</v>
      </c>
      <c r="H768" s="86" t="s">
        <v>3586</v>
      </c>
      <c r="I768" s="86">
        <v>162.01599999999999</v>
      </c>
      <c r="J768" s="86">
        <v>5721243.04417325</v>
      </c>
      <c r="T768" s="85"/>
    </row>
    <row r="769" spans="1:20" s="84" customFormat="1">
      <c r="A769" s="83"/>
      <c r="B769" s="83" t="s">
        <v>576</v>
      </c>
      <c r="C769" s="83">
        <v>553</v>
      </c>
      <c r="D769" s="83"/>
      <c r="E769" s="83">
        <v>537</v>
      </c>
      <c r="F769" s="83" t="s">
        <v>3539</v>
      </c>
      <c r="G769" s="83" t="s">
        <v>3539</v>
      </c>
      <c r="H769" s="83" t="s">
        <v>3540</v>
      </c>
      <c r="I769" s="83">
        <v>190.04752999999999</v>
      </c>
      <c r="J769" s="83">
        <v>6673561.1710248496</v>
      </c>
      <c r="T769" s="85"/>
    </row>
    <row r="770" spans="1:20" s="84" customFormat="1">
      <c r="A770" s="86"/>
      <c r="B770" s="86"/>
      <c r="C770" s="86">
        <v>545122</v>
      </c>
      <c r="D770" s="86"/>
      <c r="E770" s="86">
        <v>474475</v>
      </c>
      <c r="F770" s="86" t="s">
        <v>5275</v>
      </c>
      <c r="G770" s="86" t="s">
        <v>2957</v>
      </c>
      <c r="H770" s="86" t="s">
        <v>2141</v>
      </c>
      <c r="I770" s="86">
        <v>174.12521000000001</v>
      </c>
      <c r="J770" s="86">
        <v>248752560.865383</v>
      </c>
      <c r="T770" s="85"/>
    </row>
    <row r="771" spans="1:20" s="84" customFormat="1">
      <c r="A771" s="83" t="s">
        <v>79</v>
      </c>
      <c r="B771" s="83"/>
      <c r="C771" s="83">
        <v>126</v>
      </c>
      <c r="D771" s="83" t="s">
        <v>5276</v>
      </c>
      <c r="E771" s="83">
        <v>123</v>
      </c>
      <c r="F771" s="83" t="s">
        <v>1964</v>
      </c>
      <c r="G771" s="83" t="s">
        <v>1964</v>
      </c>
      <c r="H771" s="83" t="s">
        <v>1965</v>
      </c>
      <c r="I771" s="83">
        <v>122.0367</v>
      </c>
      <c r="J771" s="83">
        <v>17433360.1486835</v>
      </c>
      <c r="T771" s="85"/>
    </row>
    <row r="772" spans="1:20" s="84" customFormat="1">
      <c r="A772" s="86" t="s">
        <v>519</v>
      </c>
      <c r="B772" s="86" t="s">
        <v>5277</v>
      </c>
      <c r="C772" s="86">
        <v>135</v>
      </c>
      <c r="D772" s="86" t="s">
        <v>5278</v>
      </c>
      <c r="E772" s="86">
        <v>132</v>
      </c>
      <c r="F772" s="86" t="s">
        <v>1902</v>
      </c>
      <c r="G772" s="86" t="s">
        <v>1902</v>
      </c>
      <c r="H772" s="86" t="s">
        <v>1165</v>
      </c>
      <c r="I772" s="86">
        <v>138.03156999999999</v>
      </c>
      <c r="J772" s="86">
        <v>24797461.426279798</v>
      </c>
      <c r="T772" s="85"/>
    </row>
    <row r="773" spans="1:20" s="84" customFormat="1">
      <c r="A773" s="83" t="s">
        <v>618</v>
      </c>
      <c r="B773" s="83" t="s">
        <v>1469</v>
      </c>
      <c r="C773" s="83">
        <v>10413</v>
      </c>
      <c r="D773" s="83" t="s">
        <v>1470</v>
      </c>
      <c r="E773" s="83">
        <v>9984</v>
      </c>
      <c r="F773" s="83" t="s">
        <v>1471</v>
      </c>
      <c r="G773" s="83" t="s">
        <v>1472</v>
      </c>
      <c r="H773" s="83" t="s">
        <v>1473</v>
      </c>
      <c r="I773" s="83">
        <v>104.04642</v>
      </c>
      <c r="J773" s="83">
        <v>16829406.888406198</v>
      </c>
      <c r="T773" s="85"/>
    </row>
    <row r="774" spans="1:20" s="84" customFormat="1">
      <c r="A774" s="86"/>
      <c r="B774" s="86" t="s">
        <v>577</v>
      </c>
      <c r="C774" s="86">
        <v>355</v>
      </c>
      <c r="D774" s="86" t="s">
        <v>1023</v>
      </c>
      <c r="E774" s="86">
        <v>348</v>
      </c>
      <c r="F774" s="86" t="s">
        <v>1024</v>
      </c>
      <c r="G774" s="86" t="s">
        <v>1025</v>
      </c>
      <c r="H774" s="86" t="s">
        <v>1026</v>
      </c>
      <c r="I774" s="86">
        <v>166.02699000000001</v>
      </c>
      <c r="J774" s="86">
        <v>637659.10183452803</v>
      </c>
      <c r="T774" s="85"/>
    </row>
    <row r="775" spans="1:20" s="84" customFormat="1">
      <c r="A775" s="83" t="s">
        <v>5279</v>
      </c>
      <c r="B775" s="83"/>
      <c r="C775" s="83">
        <v>155634732</v>
      </c>
      <c r="D775" s="83"/>
      <c r="E775" s="83">
        <v>10480082</v>
      </c>
      <c r="F775" s="83" t="s">
        <v>3947</v>
      </c>
      <c r="G775" s="83" t="s">
        <v>3947</v>
      </c>
      <c r="H775" s="83" t="s">
        <v>3948</v>
      </c>
      <c r="I775" s="83">
        <v>244.14233999999999</v>
      </c>
      <c r="J775" s="83">
        <v>414876.00661875302</v>
      </c>
      <c r="T775" s="85"/>
    </row>
    <row r="776" spans="1:20" s="84" customFormat="1">
      <c r="A776" s="86"/>
      <c r="B776" s="86"/>
      <c r="C776" s="86">
        <v>589768</v>
      </c>
      <c r="D776" s="86" t="s">
        <v>5280</v>
      </c>
      <c r="E776" s="86">
        <v>512674</v>
      </c>
      <c r="F776" s="86" t="s">
        <v>3858</v>
      </c>
      <c r="G776" s="86" t="s">
        <v>3858</v>
      </c>
      <c r="H776" s="86" t="s">
        <v>3859</v>
      </c>
      <c r="I776" s="86">
        <v>220.08453</v>
      </c>
      <c r="J776" s="86">
        <v>1046370.52466706</v>
      </c>
      <c r="T776" s="85"/>
    </row>
    <row r="777" spans="1:20" s="84" customFormat="1">
      <c r="A777" s="83"/>
      <c r="B777" s="83"/>
      <c r="C777" s="83">
        <v>3351593</v>
      </c>
      <c r="D777" s="83"/>
      <c r="E777" s="83">
        <v>2597924</v>
      </c>
      <c r="F777" s="83" t="s">
        <v>5281</v>
      </c>
      <c r="G777" s="83" t="s">
        <v>3601</v>
      </c>
      <c r="H777" s="83" t="s">
        <v>3602</v>
      </c>
      <c r="I777" s="83">
        <v>245.12651</v>
      </c>
      <c r="J777" s="83">
        <v>5317996.7428734396</v>
      </c>
      <c r="T777" s="85"/>
    </row>
    <row r="778" spans="1:20" s="84" customFormat="1">
      <c r="A778" s="86"/>
      <c r="B778" s="86"/>
      <c r="C778" s="86">
        <v>577927</v>
      </c>
      <c r="D778" s="86"/>
      <c r="E778" s="86">
        <v>502377</v>
      </c>
      <c r="F778" s="86" t="s">
        <v>5282</v>
      </c>
      <c r="G778" s="86" t="s">
        <v>2817</v>
      </c>
      <c r="H778" s="86" t="s">
        <v>1963</v>
      </c>
      <c r="I778" s="86">
        <v>264.17288000000002</v>
      </c>
      <c r="J778" s="86">
        <v>152010.47910178601</v>
      </c>
      <c r="T778" s="85"/>
    </row>
    <row r="779" spans="1:20" s="84" customFormat="1">
      <c r="A779" s="83"/>
      <c r="B779" s="83"/>
      <c r="C779" s="83">
        <v>641819</v>
      </c>
      <c r="D779" s="83" t="s">
        <v>5283</v>
      </c>
      <c r="E779" s="83">
        <v>557051</v>
      </c>
      <c r="F779" s="83" t="s">
        <v>2731</v>
      </c>
      <c r="G779" s="83" t="s">
        <v>2731</v>
      </c>
      <c r="H779" s="83" t="s">
        <v>2732</v>
      </c>
      <c r="I779" s="83">
        <v>238.09970000000001</v>
      </c>
      <c r="J779" s="83">
        <v>375965.100962292</v>
      </c>
      <c r="T779" s="85"/>
    </row>
    <row r="780" spans="1:20" s="84" customFormat="1">
      <c r="A780" s="86" t="s">
        <v>5284</v>
      </c>
      <c r="B780" s="86"/>
      <c r="C780" s="86">
        <v>6933079</v>
      </c>
      <c r="D780" s="86"/>
      <c r="E780" s="86">
        <v>137075</v>
      </c>
      <c r="F780" s="86" t="s">
        <v>5285</v>
      </c>
      <c r="G780" s="86" t="s">
        <v>3548</v>
      </c>
      <c r="H780" s="86" t="s">
        <v>2501</v>
      </c>
      <c r="I780" s="86">
        <v>254.09468000000001</v>
      </c>
      <c r="J780" s="86">
        <v>6498589.1695806803</v>
      </c>
      <c r="T780" s="85"/>
    </row>
    <row r="781" spans="1:20" s="84" customFormat="1">
      <c r="A781" s="83" t="s">
        <v>84</v>
      </c>
      <c r="B781" s="83" t="s">
        <v>1477</v>
      </c>
      <c r="C781" s="83">
        <v>641294</v>
      </c>
      <c r="D781" s="83" t="s">
        <v>1478</v>
      </c>
      <c r="E781" s="83">
        <v>556586</v>
      </c>
      <c r="F781" s="83" t="s">
        <v>1479</v>
      </c>
      <c r="G781" s="83" t="s">
        <v>1479</v>
      </c>
      <c r="H781" s="83" t="s">
        <v>1480</v>
      </c>
      <c r="I781" s="83">
        <v>162.06791999999999</v>
      </c>
      <c r="J781" s="83">
        <v>1168893000.0063601</v>
      </c>
      <c r="T781" s="85"/>
    </row>
    <row r="782" spans="1:20" s="84" customFormat="1">
      <c r="A782" s="86"/>
      <c r="B782" s="86"/>
      <c r="C782" s="86">
        <v>74665</v>
      </c>
      <c r="D782" s="86" t="s">
        <v>5286</v>
      </c>
      <c r="E782" s="86">
        <v>67240</v>
      </c>
      <c r="F782" s="86" t="s">
        <v>2934</v>
      </c>
      <c r="G782" s="86" t="s">
        <v>2934</v>
      </c>
      <c r="H782" s="86" t="s">
        <v>2935</v>
      </c>
      <c r="I782" s="86">
        <v>196.03693999999999</v>
      </c>
      <c r="J782" s="86">
        <v>524885084.902942</v>
      </c>
      <c r="T782" s="85"/>
    </row>
    <row r="783" spans="1:20" s="84" customFormat="1">
      <c r="A783" s="83" t="s">
        <v>5287</v>
      </c>
      <c r="B783" s="83"/>
      <c r="C783" s="83">
        <v>75231</v>
      </c>
      <c r="D783" s="83" t="s">
        <v>5288</v>
      </c>
      <c r="E783" s="83">
        <v>67776</v>
      </c>
      <c r="F783" s="83" t="s">
        <v>2670</v>
      </c>
      <c r="G783" s="83" t="s">
        <v>2670</v>
      </c>
      <c r="H783" s="83" t="s">
        <v>1002</v>
      </c>
      <c r="I783" s="83">
        <v>168.04218</v>
      </c>
      <c r="J783" s="83">
        <v>636971.59877245198</v>
      </c>
      <c r="T783" s="85"/>
    </row>
    <row r="784" spans="1:20" s="84" customFormat="1">
      <c r="A784" s="86"/>
      <c r="B784" s="86"/>
      <c r="C784" s="86">
        <v>529768</v>
      </c>
      <c r="D784" s="86"/>
      <c r="E784" s="86">
        <v>461538</v>
      </c>
      <c r="F784" s="86" t="s">
        <v>2898</v>
      </c>
      <c r="G784" s="86" t="s">
        <v>2898</v>
      </c>
      <c r="H784" s="86" t="s">
        <v>2899</v>
      </c>
      <c r="I784" s="86">
        <v>130.04465999999999</v>
      </c>
      <c r="J784" s="86">
        <v>28464.112277622899</v>
      </c>
      <c r="T784" s="85"/>
    </row>
    <row r="785" spans="1:20" s="84" customFormat="1">
      <c r="A785" s="83"/>
      <c r="B785" s="83"/>
      <c r="C785" s="83">
        <v>45359437</v>
      </c>
      <c r="D785" s="83"/>
      <c r="E785" s="83">
        <v>21615446</v>
      </c>
      <c r="F785" s="83" t="s">
        <v>5289</v>
      </c>
      <c r="G785" s="83" t="s">
        <v>2009</v>
      </c>
      <c r="H785" s="83" t="s">
        <v>2010</v>
      </c>
      <c r="I785" s="83">
        <v>212.10535999999999</v>
      </c>
      <c r="J785" s="83">
        <v>14850200.951013001</v>
      </c>
      <c r="T785" s="85"/>
    </row>
    <row r="786" spans="1:20" s="84" customFormat="1">
      <c r="A786" s="86" t="s">
        <v>667</v>
      </c>
      <c r="B786" s="86" t="s">
        <v>1142</v>
      </c>
      <c r="C786" s="86">
        <v>2879</v>
      </c>
      <c r="D786" s="86" t="s">
        <v>1143</v>
      </c>
      <c r="E786" s="86">
        <v>13839082</v>
      </c>
      <c r="F786" s="86" t="s">
        <v>1144</v>
      </c>
      <c r="G786" s="86" t="s">
        <v>1145</v>
      </c>
      <c r="H786" s="86" t="s">
        <v>1146</v>
      </c>
      <c r="I786" s="86">
        <v>108.05656999999999</v>
      </c>
      <c r="J786" s="86">
        <v>38112719.661814302</v>
      </c>
      <c r="T786" s="85"/>
    </row>
    <row r="787" spans="1:20" s="84" customFormat="1">
      <c r="A787" s="83"/>
      <c r="B787" s="83"/>
      <c r="C787" s="83">
        <v>77670</v>
      </c>
      <c r="D787" s="83" t="s">
        <v>5290</v>
      </c>
      <c r="E787" s="83">
        <v>70071</v>
      </c>
      <c r="F787" s="83" t="s">
        <v>5291</v>
      </c>
      <c r="G787" s="83" t="s">
        <v>3864</v>
      </c>
      <c r="H787" s="83" t="s">
        <v>3865</v>
      </c>
      <c r="I787" s="83">
        <v>200.01423</v>
      </c>
      <c r="J787" s="83">
        <v>1005445.80335807</v>
      </c>
      <c r="T787" s="85"/>
    </row>
    <row r="788" spans="1:20" s="84" customFormat="1">
      <c r="A788" s="86" t="s">
        <v>5292</v>
      </c>
      <c r="B788" s="86"/>
      <c r="C788" s="86">
        <v>180441</v>
      </c>
      <c r="D788" s="86" t="s">
        <v>5293</v>
      </c>
      <c r="E788" s="86">
        <v>157020</v>
      </c>
      <c r="F788" s="86" t="s">
        <v>5294</v>
      </c>
      <c r="G788" s="86" t="s">
        <v>3338</v>
      </c>
      <c r="H788" s="86" t="s">
        <v>2146</v>
      </c>
      <c r="I788" s="86">
        <v>210.16191000000001</v>
      </c>
      <c r="J788" s="86">
        <v>13318842.3716124</v>
      </c>
      <c r="T788" s="85"/>
    </row>
    <row r="789" spans="1:20" s="84" customFormat="1">
      <c r="A789" s="83"/>
      <c r="B789" s="83"/>
      <c r="C789" s="83">
        <v>287120</v>
      </c>
      <c r="D789" s="83" t="s">
        <v>5295</v>
      </c>
      <c r="E789" s="83">
        <v>253152</v>
      </c>
      <c r="F789" s="83" t="s">
        <v>5296</v>
      </c>
      <c r="G789" s="83" t="s">
        <v>4316</v>
      </c>
      <c r="H789" s="83" t="s">
        <v>4317</v>
      </c>
      <c r="I789" s="83">
        <v>172.03674000000001</v>
      </c>
      <c r="J789" s="83">
        <v>13430.264135683199</v>
      </c>
      <c r="T789" s="85"/>
    </row>
    <row r="790" spans="1:20" s="84" customFormat="1">
      <c r="A790" s="86"/>
      <c r="B790" s="86"/>
      <c r="C790" s="86">
        <v>6426673</v>
      </c>
      <c r="D790" s="86"/>
      <c r="E790" s="86">
        <v>4932111</v>
      </c>
      <c r="F790" s="86" t="s">
        <v>5297</v>
      </c>
      <c r="G790" s="86" t="s">
        <v>3541</v>
      </c>
      <c r="H790" s="86" t="s">
        <v>3542</v>
      </c>
      <c r="I790" s="86">
        <v>227.00673</v>
      </c>
      <c r="J790" s="86">
        <v>6654749.5547443395</v>
      </c>
      <c r="T790" s="85"/>
    </row>
    <row r="791" spans="1:20" s="84" customFormat="1">
      <c r="A791" s="83"/>
      <c r="B791" s="83"/>
      <c r="C791" s="83" t="s">
        <v>5298</v>
      </c>
      <c r="D791" s="83" t="s">
        <v>5299</v>
      </c>
      <c r="E791" s="83">
        <v>8550754</v>
      </c>
      <c r="F791" s="83" t="s">
        <v>5300</v>
      </c>
      <c r="G791" s="83" t="s">
        <v>1631</v>
      </c>
      <c r="H791" s="83" t="s">
        <v>1632</v>
      </c>
      <c r="I791" s="83">
        <v>192.07849999999999</v>
      </c>
      <c r="J791" s="83">
        <v>211649073.78274199</v>
      </c>
      <c r="T791" s="85"/>
    </row>
    <row r="792" spans="1:20" s="84" customFormat="1">
      <c r="A792" s="86"/>
      <c r="B792" s="86" t="s">
        <v>578</v>
      </c>
      <c r="C792" s="86">
        <v>107541</v>
      </c>
      <c r="D792" s="86" t="s">
        <v>1003</v>
      </c>
      <c r="E792" s="86">
        <v>366185</v>
      </c>
      <c r="F792" s="86" t="s">
        <v>1004</v>
      </c>
      <c r="G792" s="86" t="s">
        <v>1005</v>
      </c>
      <c r="H792" s="86" t="s">
        <v>1006</v>
      </c>
      <c r="I792" s="86">
        <v>129.04186999999999</v>
      </c>
      <c r="J792" s="86">
        <v>9631921.6404380295</v>
      </c>
      <c r="T792" s="85"/>
    </row>
    <row r="793" spans="1:20" s="84" customFormat="1">
      <c r="A793" s="83"/>
      <c r="B793" s="83"/>
      <c r="C793" s="83">
        <v>74573</v>
      </c>
      <c r="D793" s="83" t="s">
        <v>5301</v>
      </c>
      <c r="E793" s="83">
        <v>67151</v>
      </c>
      <c r="F793" s="83" t="s">
        <v>5302</v>
      </c>
      <c r="G793" s="83" t="s">
        <v>2580</v>
      </c>
      <c r="H793" s="83" t="s">
        <v>2581</v>
      </c>
      <c r="I793" s="83">
        <v>144.09366</v>
      </c>
      <c r="J793" s="83">
        <v>1240828.94596641</v>
      </c>
      <c r="T793" s="85"/>
    </row>
    <row r="794" spans="1:20" s="84" customFormat="1">
      <c r="A794" s="86"/>
      <c r="B794" s="86" t="s">
        <v>5303</v>
      </c>
      <c r="C794" s="86">
        <v>4765</v>
      </c>
      <c r="D794" s="86" t="s">
        <v>5304</v>
      </c>
      <c r="E794" s="86">
        <v>4601</v>
      </c>
      <c r="F794" s="86" t="s">
        <v>5305</v>
      </c>
      <c r="G794" s="86" t="s">
        <v>3546</v>
      </c>
      <c r="H794" s="86" t="s">
        <v>3547</v>
      </c>
      <c r="I794" s="86">
        <v>173.99829</v>
      </c>
      <c r="J794" s="86">
        <v>6514872.2814215301</v>
      </c>
      <c r="T794" s="85"/>
    </row>
    <row r="795" spans="1:20" s="84" customFormat="1">
      <c r="A795" s="83"/>
      <c r="B795" s="83"/>
      <c r="C795" s="83">
        <v>75182</v>
      </c>
      <c r="D795" s="83" t="s">
        <v>5306</v>
      </c>
      <c r="E795" s="83">
        <v>67728</v>
      </c>
      <c r="F795" s="83" t="s">
        <v>3412</v>
      </c>
      <c r="G795" s="83" t="s">
        <v>3412</v>
      </c>
      <c r="H795" s="83" t="s">
        <v>3413</v>
      </c>
      <c r="I795" s="83">
        <v>214.06286</v>
      </c>
      <c r="J795" s="83">
        <v>10388349.411515599</v>
      </c>
      <c r="T795" s="85"/>
    </row>
    <row r="796" spans="1:20" s="84" customFormat="1">
      <c r="A796" s="86"/>
      <c r="B796" s="86"/>
      <c r="C796" s="86">
        <v>568429</v>
      </c>
      <c r="D796" s="86"/>
      <c r="E796" s="86">
        <v>494198</v>
      </c>
      <c r="F796" s="86" t="s">
        <v>3416</v>
      </c>
      <c r="G796" s="86" t="s">
        <v>3416</v>
      </c>
      <c r="H796" s="86" t="s">
        <v>3417</v>
      </c>
      <c r="I796" s="86">
        <v>172.05206000000001</v>
      </c>
      <c r="J796" s="86">
        <v>10252661.7892396</v>
      </c>
      <c r="T796" s="85"/>
    </row>
    <row r="797" spans="1:20" s="84" customFormat="1">
      <c r="A797" s="86" t="s">
        <v>6597</v>
      </c>
      <c r="B797" s="86" t="s">
        <v>6598</v>
      </c>
      <c r="C797" s="86">
        <v>4775</v>
      </c>
      <c r="D797" s="86" t="s">
        <v>6599</v>
      </c>
      <c r="E797" s="86">
        <v>4611</v>
      </c>
      <c r="F797" s="86" t="s">
        <v>6600</v>
      </c>
      <c r="G797" s="86" t="s">
        <v>1661</v>
      </c>
      <c r="H797" s="86" t="s">
        <v>1662</v>
      </c>
      <c r="I797" s="86">
        <v>164.08346</v>
      </c>
      <c r="J797" s="86">
        <v>147530586.43516099</v>
      </c>
      <c r="T797" s="85"/>
    </row>
    <row r="798" spans="1:20" s="84" customFormat="1">
      <c r="A798" s="83"/>
      <c r="B798" s="83"/>
      <c r="C798" s="83">
        <v>9602785</v>
      </c>
      <c r="D798" s="83"/>
      <c r="E798" s="83">
        <v>7876906</v>
      </c>
      <c r="F798" s="83" t="s">
        <v>5307</v>
      </c>
      <c r="G798" s="83" t="s">
        <v>3731</v>
      </c>
      <c r="H798" s="83" t="s">
        <v>3732</v>
      </c>
      <c r="I798" s="83">
        <v>338.15681000000001</v>
      </c>
      <c r="J798" s="83">
        <v>2668093.04940899</v>
      </c>
      <c r="T798" s="85"/>
    </row>
    <row r="799" spans="1:20" s="84" customFormat="1">
      <c r="A799" s="86"/>
      <c r="B799" s="86"/>
      <c r="C799" s="86">
        <v>16883</v>
      </c>
      <c r="D799" s="86" t="s">
        <v>5308</v>
      </c>
      <c r="E799" s="86">
        <v>15998</v>
      </c>
      <c r="F799" s="86" t="s">
        <v>5309</v>
      </c>
      <c r="G799" s="86" t="s">
        <v>2869</v>
      </c>
      <c r="H799" s="86" t="s">
        <v>2870</v>
      </c>
      <c r="I799" s="86">
        <v>180.09309999999999</v>
      </c>
      <c r="J799" s="86">
        <v>81560.968897137805</v>
      </c>
      <c r="T799" s="85"/>
    </row>
    <row r="800" spans="1:20" s="84" customFormat="1">
      <c r="A800" s="83"/>
      <c r="B800" s="83"/>
      <c r="C800" s="83">
        <v>33721</v>
      </c>
      <c r="D800" s="83" t="s">
        <v>5310</v>
      </c>
      <c r="E800" s="83">
        <v>31091</v>
      </c>
      <c r="F800" s="83" t="s">
        <v>1771</v>
      </c>
      <c r="G800" s="83" t="s">
        <v>1771</v>
      </c>
      <c r="H800" s="83" t="s">
        <v>1596</v>
      </c>
      <c r="I800" s="83">
        <v>99.068860000000001</v>
      </c>
      <c r="J800" s="83">
        <v>49685911.368617997</v>
      </c>
      <c r="T800" s="85"/>
    </row>
    <row r="801" spans="1:20" s="84" customFormat="1">
      <c r="A801" s="86" t="s">
        <v>643</v>
      </c>
      <c r="B801" s="86"/>
      <c r="C801" s="86">
        <v>75905</v>
      </c>
      <c r="D801" s="86" t="s">
        <v>5311</v>
      </c>
      <c r="E801" s="86">
        <v>68410</v>
      </c>
      <c r="F801" s="86" t="s">
        <v>5312</v>
      </c>
      <c r="G801" s="86" t="s">
        <v>4207</v>
      </c>
      <c r="H801" s="86" t="s">
        <v>4208</v>
      </c>
      <c r="I801" s="86">
        <v>184.01925</v>
      </c>
      <c r="J801" s="86">
        <v>111949.208601973</v>
      </c>
      <c r="T801" s="85"/>
    </row>
    <row r="802" spans="1:20" s="84" customFormat="1">
      <c r="A802" s="83" t="s">
        <v>668</v>
      </c>
      <c r="B802" s="83" t="s">
        <v>5313</v>
      </c>
      <c r="C802" s="83">
        <v>8814</v>
      </c>
      <c r="D802" s="83" t="s">
        <v>5314</v>
      </c>
      <c r="E802" s="83">
        <v>8483</v>
      </c>
      <c r="F802" s="83" t="s">
        <v>3246</v>
      </c>
      <c r="G802" s="83" t="s">
        <v>3246</v>
      </c>
      <c r="H802" s="83" t="s">
        <v>2116</v>
      </c>
      <c r="I802" s="83">
        <v>206.16685000000001</v>
      </c>
      <c r="J802" s="83">
        <v>20354202.518533599</v>
      </c>
      <c r="T802" s="85"/>
    </row>
    <row r="803" spans="1:20" s="84" customFormat="1">
      <c r="A803" s="86"/>
      <c r="B803" s="86"/>
      <c r="C803" s="86">
        <v>585117</v>
      </c>
      <c r="D803" s="86"/>
      <c r="E803" s="86">
        <v>508590</v>
      </c>
      <c r="F803" s="86" t="s">
        <v>5315</v>
      </c>
      <c r="G803" s="86" t="s">
        <v>2634</v>
      </c>
      <c r="H803" s="86" t="s">
        <v>2635</v>
      </c>
      <c r="I803" s="86">
        <v>264.05734999999999</v>
      </c>
      <c r="J803" s="86">
        <v>815440.69298692397</v>
      </c>
      <c r="T803" s="85"/>
    </row>
    <row r="804" spans="1:20" s="84" customFormat="1">
      <c r="A804" s="83" t="s">
        <v>579</v>
      </c>
      <c r="B804" s="83" t="s">
        <v>1275</v>
      </c>
      <c r="C804" s="83">
        <v>7470</v>
      </c>
      <c r="D804" s="83" t="s">
        <v>1276</v>
      </c>
      <c r="E804" s="83">
        <v>7190</v>
      </c>
      <c r="F804" s="83" t="s">
        <v>1277</v>
      </c>
      <c r="G804" s="83" t="s">
        <v>1278</v>
      </c>
      <c r="H804" s="83" t="s">
        <v>1279</v>
      </c>
      <c r="I804" s="83">
        <v>136.05177</v>
      </c>
      <c r="J804" s="83">
        <v>326216127.869385</v>
      </c>
      <c r="T804" s="85"/>
    </row>
    <row r="805" spans="1:20" s="84" customFormat="1">
      <c r="A805" s="86" t="s">
        <v>5316</v>
      </c>
      <c r="B805" s="86"/>
      <c r="C805" s="86">
        <v>38222</v>
      </c>
      <c r="D805" s="86"/>
      <c r="E805" s="86">
        <v>35040</v>
      </c>
      <c r="F805" s="86" t="s">
        <v>2950</v>
      </c>
      <c r="G805" s="86" t="s">
        <v>2950</v>
      </c>
      <c r="H805" s="86" t="s">
        <v>2951</v>
      </c>
      <c r="I805" s="86">
        <v>312.17637000000002</v>
      </c>
      <c r="J805" s="86">
        <v>298549792.17786199</v>
      </c>
      <c r="T805" s="85"/>
    </row>
    <row r="806" spans="1:20" s="84" customFormat="1">
      <c r="A806" s="83" t="s">
        <v>5317</v>
      </c>
      <c r="B806" s="83"/>
      <c r="C806" s="83">
        <v>85290815</v>
      </c>
      <c r="D806" s="83"/>
      <c r="E806" s="83">
        <v>35014730</v>
      </c>
      <c r="F806" s="83" t="s">
        <v>5318</v>
      </c>
      <c r="G806" s="83" t="s">
        <v>2981</v>
      </c>
      <c r="H806" s="83" t="s">
        <v>2349</v>
      </c>
      <c r="I806" s="83">
        <v>204.13607999999999</v>
      </c>
      <c r="J806" s="83">
        <v>167566046.54200199</v>
      </c>
      <c r="T806" s="85"/>
    </row>
    <row r="807" spans="1:20" s="84" customFormat="1">
      <c r="A807" s="86"/>
      <c r="B807" s="86"/>
      <c r="C807" s="86">
        <v>536503</v>
      </c>
      <c r="D807" s="86"/>
      <c r="E807" s="86">
        <v>467307</v>
      </c>
      <c r="F807" s="86" t="s">
        <v>5319</v>
      </c>
      <c r="G807" s="86" t="s">
        <v>1874</v>
      </c>
      <c r="H807" s="86" t="s">
        <v>1875</v>
      </c>
      <c r="I807" s="86">
        <v>229.16792000000001</v>
      </c>
      <c r="J807" s="86">
        <v>27660842.8756737</v>
      </c>
      <c r="T807" s="85"/>
    </row>
    <row r="808" spans="1:20" s="84" customFormat="1">
      <c r="A808" s="83"/>
      <c r="B808" s="83"/>
      <c r="C808" s="83">
        <v>540193</v>
      </c>
      <c r="D808" s="83"/>
      <c r="E808" s="83">
        <v>470397</v>
      </c>
      <c r="F808" s="83" t="s">
        <v>5320</v>
      </c>
      <c r="G808" s="83" t="s">
        <v>2236</v>
      </c>
      <c r="H808" s="83" t="s">
        <v>2237</v>
      </c>
      <c r="I808" s="83">
        <v>227.15225000000001</v>
      </c>
      <c r="J808" s="83">
        <v>6363355.6163278399</v>
      </c>
      <c r="T808" s="85"/>
    </row>
    <row r="809" spans="1:20" s="84" customFormat="1">
      <c r="A809" s="86"/>
      <c r="B809" s="86"/>
      <c r="C809" s="86">
        <v>537514</v>
      </c>
      <c r="D809" s="86"/>
      <c r="E809" s="86">
        <v>468148</v>
      </c>
      <c r="F809" s="86" t="s">
        <v>5321</v>
      </c>
      <c r="G809" s="86" t="s">
        <v>3308</v>
      </c>
      <c r="H809" s="86" t="s">
        <v>3309</v>
      </c>
      <c r="I809" s="86">
        <v>218.07905</v>
      </c>
      <c r="J809" s="86">
        <v>15360726.6433465</v>
      </c>
      <c r="T809" s="85"/>
    </row>
    <row r="810" spans="1:20" s="84" customFormat="1">
      <c r="A810" s="83"/>
      <c r="B810" s="83"/>
      <c r="C810" s="83">
        <v>574369</v>
      </c>
      <c r="D810" s="83"/>
      <c r="E810" s="83">
        <v>499406</v>
      </c>
      <c r="F810" s="83" t="s">
        <v>5322</v>
      </c>
      <c r="G810" s="83" t="s">
        <v>1822</v>
      </c>
      <c r="H810" s="83" t="s">
        <v>1823</v>
      </c>
      <c r="I810" s="83">
        <v>212.14122</v>
      </c>
      <c r="J810" s="83">
        <v>35627892.216151498</v>
      </c>
      <c r="T810" s="85"/>
    </row>
    <row r="811" spans="1:20" s="84" customFormat="1">
      <c r="A811" s="86" t="s">
        <v>5323</v>
      </c>
      <c r="B811" s="86"/>
      <c r="C811" s="86">
        <v>152432</v>
      </c>
      <c r="D811" s="86" t="s">
        <v>5324</v>
      </c>
      <c r="E811" s="86">
        <v>134347</v>
      </c>
      <c r="F811" s="86" t="s">
        <v>5325</v>
      </c>
      <c r="G811" s="86" t="s">
        <v>3018</v>
      </c>
      <c r="H811" s="86" t="s">
        <v>1645</v>
      </c>
      <c r="I811" s="86">
        <v>208.07345000000001</v>
      </c>
      <c r="J811" s="86">
        <v>92371877.985975593</v>
      </c>
      <c r="T811" s="85"/>
    </row>
    <row r="812" spans="1:20" s="84" customFormat="1">
      <c r="A812" s="83"/>
      <c r="B812" s="83"/>
      <c r="C812" s="83">
        <v>558681</v>
      </c>
      <c r="D812" s="83"/>
      <c r="E812" s="83">
        <v>485667</v>
      </c>
      <c r="F812" s="83" t="s">
        <v>5326</v>
      </c>
      <c r="G812" s="83" t="s">
        <v>2669</v>
      </c>
      <c r="H812" s="83" t="s">
        <v>2651</v>
      </c>
      <c r="I812" s="83">
        <v>197.14216999999999</v>
      </c>
      <c r="J812" s="83">
        <v>647693.73322147701</v>
      </c>
      <c r="T812" s="85"/>
    </row>
    <row r="813" spans="1:20" s="84" customFormat="1">
      <c r="A813" s="86"/>
      <c r="B813" s="86"/>
      <c r="C813" s="86">
        <v>588181</v>
      </c>
      <c r="D813" s="86"/>
      <c r="E813" s="86">
        <v>511293</v>
      </c>
      <c r="F813" s="86" t="s">
        <v>5327</v>
      </c>
      <c r="G813" s="86" t="s">
        <v>3111</v>
      </c>
      <c r="H813" s="86" t="s">
        <v>3112</v>
      </c>
      <c r="I813" s="86">
        <v>228.04568</v>
      </c>
      <c r="J813" s="86">
        <v>44379630.207172997</v>
      </c>
      <c r="T813" s="85"/>
    </row>
    <row r="814" spans="1:20" s="84" customFormat="1">
      <c r="A814" s="83"/>
      <c r="B814" s="83"/>
      <c r="C814" s="83">
        <v>620193</v>
      </c>
      <c r="D814" s="83"/>
      <c r="E814" s="83">
        <v>538959</v>
      </c>
      <c r="F814" s="83" t="s">
        <v>4225</v>
      </c>
      <c r="G814" s="83" t="s">
        <v>4225</v>
      </c>
      <c r="H814" s="83" t="s">
        <v>4226</v>
      </c>
      <c r="I814" s="83">
        <v>356.10764999999998</v>
      </c>
      <c r="J814" s="83">
        <v>96556.004780274307</v>
      </c>
      <c r="T814" s="85"/>
    </row>
    <row r="815" spans="1:20" s="84" customFormat="1">
      <c r="A815" s="86"/>
      <c r="B815" s="86"/>
      <c r="C815" s="86">
        <v>566617</v>
      </c>
      <c r="D815" s="86"/>
      <c r="E815" s="86">
        <v>492567</v>
      </c>
      <c r="F815" s="86" t="s">
        <v>5328</v>
      </c>
      <c r="G815" s="86" t="s">
        <v>1775</v>
      </c>
      <c r="H815" s="86" t="s">
        <v>1776</v>
      </c>
      <c r="I815" s="86">
        <v>243.18332000000001</v>
      </c>
      <c r="J815" s="86">
        <v>46854556.799999602</v>
      </c>
      <c r="T815" s="85"/>
    </row>
    <row r="816" spans="1:20" s="84" customFormat="1">
      <c r="A816" s="83"/>
      <c r="B816" s="83"/>
      <c r="C816" s="83">
        <v>11746327</v>
      </c>
      <c r="D816" s="83"/>
      <c r="E816" s="83">
        <v>9921031</v>
      </c>
      <c r="F816" s="83" t="s">
        <v>5329</v>
      </c>
      <c r="G816" s="83" t="s">
        <v>1867</v>
      </c>
      <c r="H816" s="83" t="s">
        <v>1868</v>
      </c>
      <c r="I816" s="83">
        <v>226.15636000000001</v>
      </c>
      <c r="J816" s="83">
        <v>27910775.281623799</v>
      </c>
      <c r="T816" s="85"/>
    </row>
    <row r="817" spans="1:20" s="84" customFormat="1">
      <c r="A817" s="86" t="s">
        <v>5330</v>
      </c>
      <c r="B817" s="86" t="s">
        <v>5331</v>
      </c>
      <c r="C817" s="86">
        <v>2942</v>
      </c>
      <c r="D817" s="86" t="s">
        <v>170</v>
      </c>
      <c r="E817" s="86">
        <v>4508228</v>
      </c>
      <c r="F817" s="86" t="s">
        <v>5332</v>
      </c>
      <c r="G817" s="86" t="s">
        <v>2187</v>
      </c>
      <c r="H817" s="86" t="s">
        <v>1793</v>
      </c>
      <c r="I817" s="86">
        <v>182.09189000000001</v>
      </c>
      <c r="J817" s="86">
        <v>7339758.6632474903</v>
      </c>
      <c r="T817" s="85"/>
    </row>
    <row r="818" spans="1:20" s="84" customFormat="1">
      <c r="A818" s="83"/>
      <c r="B818" s="83"/>
      <c r="C818" s="83">
        <v>6399389</v>
      </c>
      <c r="D818" s="83"/>
      <c r="E818" s="83">
        <v>4911571</v>
      </c>
      <c r="F818" s="83" t="s">
        <v>5333</v>
      </c>
      <c r="G818" s="83" t="s">
        <v>4083</v>
      </c>
      <c r="H818" s="83" t="s">
        <v>4084</v>
      </c>
      <c r="I818" s="83">
        <v>173.03187</v>
      </c>
      <c r="J818" s="83">
        <v>194371.446338676</v>
      </c>
      <c r="T818" s="85"/>
    </row>
    <row r="819" spans="1:20" s="84" customFormat="1">
      <c r="A819" s="86"/>
      <c r="B819" s="86"/>
      <c r="C819" s="86">
        <v>584513</v>
      </c>
      <c r="D819" s="86"/>
      <c r="E819" s="86">
        <v>508072</v>
      </c>
      <c r="F819" s="86" t="s">
        <v>5334</v>
      </c>
      <c r="G819" s="86" t="s">
        <v>2339</v>
      </c>
      <c r="H819" s="86" t="s">
        <v>1414</v>
      </c>
      <c r="I819" s="86">
        <v>238.19315</v>
      </c>
      <c r="J819" s="86">
        <v>4562462.11607554</v>
      </c>
      <c r="T819" s="85"/>
    </row>
    <row r="820" spans="1:20" s="84" customFormat="1">
      <c r="A820" s="83"/>
      <c r="B820" s="83"/>
      <c r="C820" s="83">
        <v>5283372</v>
      </c>
      <c r="D820" s="83"/>
      <c r="E820" s="83">
        <v>4446493</v>
      </c>
      <c r="F820" s="83" t="s">
        <v>2497</v>
      </c>
      <c r="G820" s="83" t="s">
        <v>2497</v>
      </c>
      <c r="H820" s="83" t="s">
        <v>2498</v>
      </c>
      <c r="I820" s="83">
        <v>222.19737000000001</v>
      </c>
      <c r="J820" s="83">
        <v>2258615.2885425002</v>
      </c>
      <c r="T820" s="85"/>
    </row>
    <row r="821" spans="1:20" s="84" customFormat="1">
      <c r="A821" s="86"/>
      <c r="B821" s="86"/>
      <c r="C821" s="86">
        <v>560933</v>
      </c>
      <c r="D821" s="86"/>
      <c r="E821" s="86">
        <v>487614</v>
      </c>
      <c r="F821" s="86" t="s">
        <v>2033</v>
      </c>
      <c r="G821" s="86" t="s">
        <v>2033</v>
      </c>
      <c r="H821" s="86" t="s">
        <v>1993</v>
      </c>
      <c r="I821" s="86">
        <v>220.18231</v>
      </c>
      <c r="J821" s="86">
        <v>13684415.965358</v>
      </c>
      <c r="T821" s="85"/>
    </row>
    <row r="822" spans="1:20" s="84" customFormat="1">
      <c r="A822" s="83"/>
      <c r="B822" s="83"/>
      <c r="C822" s="83">
        <v>580159</v>
      </c>
      <c r="D822" s="83"/>
      <c r="E822" s="83">
        <v>504294</v>
      </c>
      <c r="F822" s="83" t="s">
        <v>5335</v>
      </c>
      <c r="G822" s="83" t="s">
        <v>4274</v>
      </c>
      <c r="H822" s="83" t="s">
        <v>4275</v>
      </c>
      <c r="I822" s="83">
        <v>445.84613000000002</v>
      </c>
      <c r="J822" s="83">
        <v>48801.991881698901</v>
      </c>
      <c r="T822" s="85"/>
    </row>
    <row r="823" spans="1:20" s="84" customFormat="1">
      <c r="A823" s="86"/>
      <c r="B823" s="86"/>
      <c r="C823" s="86">
        <v>95553</v>
      </c>
      <c r="D823" s="86"/>
      <c r="E823" s="86">
        <v>86246</v>
      </c>
      <c r="F823" s="86" t="s">
        <v>5336</v>
      </c>
      <c r="G823" s="86" t="s">
        <v>4312</v>
      </c>
      <c r="H823" s="86" t="s">
        <v>4313</v>
      </c>
      <c r="I823" s="86">
        <v>256.07965000000002</v>
      </c>
      <c r="J823" s="86">
        <v>21415.208176927699</v>
      </c>
      <c r="T823" s="85"/>
    </row>
    <row r="824" spans="1:20" s="84" customFormat="1">
      <c r="A824" s="83"/>
      <c r="B824" s="83"/>
      <c r="C824" s="83">
        <v>606210</v>
      </c>
      <c r="D824" s="83"/>
      <c r="E824" s="83">
        <v>526955</v>
      </c>
      <c r="F824" s="83" t="s">
        <v>5337</v>
      </c>
      <c r="G824" s="83" t="s">
        <v>2367</v>
      </c>
      <c r="H824" s="83" t="s">
        <v>1868</v>
      </c>
      <c r="I824" s="83">
        <v>226.15667999999999</v>
      </c>
      <c r="J824" s="83">
        <v>3948587.62532906</v>
      </c>
      <c r="T824" s="85"/>
    </row>
    <row r="825" spans="1:20" s="84" customFormat="1">
      <c r="A825" s="86"/>
      <c r="B825" s="86"/>
      <c r="C825" s="86">
        <v>595579</v>
      </c>
      <c r="D825" s="86"/>
      <c r="E825" s="86">
        <v>517732</v>
      </c>
      <c r="F825" s="86" t="s">
        <v>5338</v>
      </c>
      <c r="G825" s="86" t="s">
        <v>2840</v>
      </c>
      <c r="H825" s="86" t="s">
        <v>1919</v>
      </c>
      <c r="I825" s="86">
        <v>180.07886999999999</v>
      </c>
      <c r="J825" s="86">
        <v>116895.130621633</v>
      </c>
      <c r="T825" s="85"/>
    </row>
    <row r="826" spans="1:20" s="84" customFormat="1">
      <c r="A826" s="83"/>
      <c r="B826" s="83"/>
      <c r="C826" s="83">
        <v>566829</v>
      </c>
      <c r="D826" s="83"/>
      <c r="E826" s="83">
        <v>492760</v>
      </c>
      <c r="F826" s="83" t="s">
        <v>3332</v>
      </c>
      <c r="G826" s="83" t="s">
        <v>3332</v>
      </c>
      <c r="H826" s="83" t="s">
        <v>3333</v>
      </c>
      <c r="I826" s="83">
        <v>242.06145000000001</v>
      </c>
      <c r="J826" s="83">
        <v>13567532.216026399</v>
      </c>
      <c r="T826" s="85"/>
    </row>
    <row r="827" spans="1:20" s="84" customFormat="1">
      <c r="A827" s="86"/>
      <c r="B827" s="86"/>
      <c r="C827" s="86">
        <v>520660</v>
      </c>
      <c r="D827" s="86" t="s">
        <v>669</v>
      </c>
      <c r="E827" s="86">
        <v>454155</v>
      </c>
      <c r="F827" s="86" t="s">
        <v>5339</v>
      </c>
      <c r="G827" s="86" t="s">
        <v>2053</v>
      </c>
      <c r="H827" s="86" t="s">
        <v>1649</v>
      </c>
      <c r="I827" s="86">
        <v>98.037000000000006</v>
      </c>
      <c r="J827" s="86">
        <v>12381233.1345628</v>
      </c>
      <c r="T827" s="85"/>
    </row>
    <row r="828" spans="1:20" s="84" customFormat="1">
      <c r="A828" s="83" t="s">
        <v>520</v>
      </c>
      <c r="B828" s="83" t="s">
        <v>5340</v>
      </c>
      <c r="C828" s="83">
        <v>119405</v>
      </c>
      <c r="D828" s="83" t="s">
        <v>5341</v>
      </c>
      <c r="E828" s="83">
        <v>106648</v>
      </c>
      <c r="F828" s="83" t="s">
        <v>5342</v>
      </c>
      <c r="G828" s="83" t="s">
        <v>3605</v>
      </c>
      <c r="H828" s="83" t="s">
        <v>3606</v>
      </c>
      <c r="I828" s="83">
        <v>193.03718000000001</v>
      </c>
      <c r="J828" s="83">
        <v>5183179.6681559701</v>
      </c>
      <c r="T828" s="85"/>
    </row>
    <row r="829" spans="1:20" s="84" customFormat="1">
      <c r="A829" s="86" t="s">
        <v>5343</v>
      </c>
      <c r="B829" s="86"/>
      <c r="C829" s="86">
        <v>5354284</v>
      </c>
      <c r="D829" s="86" t="s">
        <v>5344</v>
      </c>
      <c r="E829" s="86">
        <v>4510504</v>
      </c>
      <c r="F829" s="86" t="s">
        <v>3685</v>
      </c>
      <c r="G829" s="86" t="s">
        <v>3685</v>
      </c>
      <c r="H829" s="86" t="s">
        <v>1392</v>
      </c>
      <c r="I829" s="86">
        <v>192.04217</v>
      </c>
      <c r="J829" s="86">
        <v>3508408.0690110899</v>
      </c>
      <c r="T829" s="85"/>
    </row>
    <row r="830" spans="1:20" s="84" customFormat="1">
      <c r="A830" s="83"/>
      <c r="B830" s="83" t="s">
        <v>5345</v>
      </c>
      <c r="C830" s="83">
        <v>6452294</v>
      </c>
      <c r="D830" s="83"/>
      <c r="E830" s="83">
        <v>4954730</v>
      </c>
      <c r="F830" s="83" t="s">
        <v>5346</v>
      </c>
      <c r="G830" s="83" t="s">
        <v>3767</v>
      </c>
      <c r="H830" s="83" t="s">
        <v>3768</v>
      </c>
      <c r="I830" s="83">
        <v>348.14247999999998</v>
      </c>
      <c r="J830" s="83">
        <v>2162206.0155340899</v>
      </c>
      <c r="T830" s="85"/>
    </row>
    <row r="831" spans="1:20" s="84" customFormat="1">
      <c r="A831" s="86" t="s">
        <v>580</v>
      </c>
      <c r="B831" s="86" t="s">
        <v>1498</v>
      </c>
      <c r="C831" s="86">
        <v>5281343</v>
      </c>
      <c r="D831" s="86" t="s">
        <v>1499</v>
      </c>
      <c r="E831" s="86">
        <v>4444712</v>
      </c>
      <c r="F831" s="86" t="s">
        <v>1500</v>
      </c>
      <c r="G831" s="86" t="s">
        <v>1500</v>
      </c>
      <c r="H831" s="86" t="s">
        <v>1306</v>
      </c>
      <c r="I831" s="86">
        <v>178.02624</v>
      </c>
      <c r="J831" s="86">
        <v>3188843.6359690898</v>
      </c>
      <c r="T831" s="85"/>
    </row>
    <row r="832" spans="1:20" s="84" customFormat="1">
      <c r="A832" s="83"/>
      <c r="B832" s="83"/>
      <c r="C832" s="83">
        <v>560878</v>
      </c>
      <c r="D832" s="83"/>
      <c r="E832" s="83">
        <v>487568</v>
      </c>
      <c r="F832" s="83" t="s">
        <v>5347</v>
      </c>
      <c r="G832" s="83" t="s">
        <v>2368</v>
      </c>
      <c r="H832" s="83" t="s">
        <v>1100</v>
      </c>
      <c r="I832" s="83">
        <v>194.12984</v>
      </c>
      <c r="J832" s="83">
        <v>3910229.3419856001</v>
      </c>
      <c r="T832" s="85"/>
    </row>
    <row r="833" spans="1:20" s="84" customFormat="1">
      <c r="A833" s="86" t="s">
        <v>5348</v>
      </c>
      <c r="B833" s="86"/>
      <c r="C833" s="86">
        <v>73242171</v>
      </c>
      <c r="D833" s="86"/>
      <c r="E833" s="86">
        <v>35013400</v>
      </c>
      <c r="F833" s="86" t="s">
        <v>5349</v>
      </c>
      <c r="G833" s="86" t="s">
        <v>3183</v>
      </c>
      <c r="H833" s="86" t="s">
        <v>3184</v>
      </c>
      <c r="I833" s="86">
        <v>262.14206999999999</v>
      </c>
      <c r="J833" s="86">
        <v>28733988.685705502</v>
      </c>
      <c r="T833" s="85"/>
    </row>
    <row r="834" spans="1:20" s="84" customFormat="1">
      <c r="A834" s="83"/>
      <c r="B834" s="83"/>
      <c r="C834" s="83">
        <v>630374</v>
      </c>
      <c r="D834" s="83"/>
      <c r="E834" s="83">
        <v>547418</v>
      </c>
      <c r="F834" s="83" t="s">
        <v>5350</v>
      </c>
      <c r="G834" s="83" t="s">
        <v>3794</v>
      </c>
      <c r="H834" s="83" t="s">
        <v>3795</v>
      </c>
      <c r="I834" s="83">
        <v>332.22053</v>
      </c>
      <c r="J834" s="83">
        <v>1932971.1654514601</v>
      </c>
      <c r="T834" s="85"/>
    </row>
    <row r="835" spans="1:20" s="84" customFormat="1">
      <c r="A835" s="86"/>
      <c r="B835" s="86"/>
      <c r="C835" s="86">
        <v>142832</v>
      </c>
      <c r="D835" s="86"/>
      <c r="E835" s="86">
        <v>126006</v>
      </c>
      <c r="F835" s="86" t="s">
        <v>1777</v>
      </c>
      <c r="G835" s="86" t="s">
        <v>1777</v>
      </c>
      <c r="H835" s="86" t="s">
        <v>1778</v>
      </c>
      <c r="I835" s="86">
        <v>190.17183</v>
      </c>
      <c r="J835" s="86">
        <v>45779434.034966901</v>
      </c>
      <c r="T835" s="85"/>
    </row>
    <row r="836" spans="1:20" s="84" customFormat="1">
      <c r="A836" s="83"/>
      <c r="B836" s="83"/>
      <c r="C836" s="83">
        <v>6429577</v>
      </c>
      <c r="D836" s="83"/>
      <c r="E836" s="83">
        <v>4934945</v>
      </c>
      <c r="F836" s="83" t="s">
        <v>5351</v>
      </c>
      <c r="G836" s="83" t="s">
        <v>3046</v>
      </c>
      <c r="H836" s="83" t="s">
        <v>2035</v>
      </c>
      <c r="I836" s="83">
        <v>202.08409</v>
      </c>
      <c r="J836" s="83">
        <v>72628990.207469895</v>
      </c>
      <c r="T836" s="85"/>
    </row>
    <row r="837" spans="1:20" s="84" customFormat="1">
      <c r="A837" s="86"/>
      <c r="B837" s="86"/>
      <c r="C837" s="86">
        <v>595972</v>
      </c>
      <c r="D837" s="86"/>
      <c r="E837" s="86">
        <v>518063</v>
      </c>
      <c r="F837" s="86" t="s">
        <v>5352</v>
      </c>
      <c r="G837" s="86" t="s">
        <v>2411</v>
      </c>
      <c r="H837" s="86" t="s">
        <v>2412</v>
      </c>
      <c r="I837" s="86">
        <v>238.11870999999999</v>
      </c>
      <c r="J837" s="86">
        <v>3346955.64678588</v>
      </c>
      <c r="T837" s="85"/>
    </row>
    <row r="838" spans="1:20" s="84" customFormat="1">
      <c r="A838" s="83"/>
      <c r="B838" s="83"/>
      <c r="C838" s="83">
        <v>573327</v>
      </c>
      <c r="D838" s="83"/>
      <c r="E838" s="83">
        <v>498466</v>
      </c>
      <c r="F838" s="83" t="s">
        <v>5353</v>
      </c>
      <c r="G838" s="83" t="s">
        <v>4187</v>
      </c>
      <c r="H838" s="83" t="s">
        <v>4188</v>
      </c>
      <c r="I838" s="83">
        <v>249.06406999999999</v>
      </c>
      <c r="J838" s="83">
        <v>121037.800175155</v>
      </c>
      <c r="T838" s="85"/>
    </row>
    <row r="839" spans="1:20" s="84" customFormat="1">
      <c r="A839" s="86"/>
      <c r="B839" s="86"/>
      <c r="C839" s="86">
        <v>567180</v>
      </c>
      <c r="D839" s="86"/>
      <c r="E839" s="86">
        <v>493080</v>
      </c>
      <c r="F839" s="86" t="s">
        <v>5354</v>
      </c>
      <c r="G839" s="86" t="s">
        <v>2506</v>
      </c>
      <c r="H839" s="86" t="s">
        <v>2507</v>
      </c>
      <c r="I839" s="86">
        <v>184.07051000000001</v>
      </c>
      <c r="J839" s="86">
        <v>2169733.2125691101</v>
      </c>
      <c r="T839" s="85"/>
    </row>
    <row r="840" spans="1:20" s="84" customFormat="1">
      <c r="A840" s="83"/>
      <c r="B840" s="83"/>
      <c r="C840" s="83">
        <v>569467</v>
      </c>
      <c r="D840" s="83"/>
      <c r="E840" s="83">
        <v>495096</v>
      </c>
      <c r="F840" s="83" t="s">
        <v>3512</v>
      </c>
      <c r="G840" s="83" t="s">
        <v>3512</v>
      </c>
      <c r="H840" s="83" t="s">
        <v>3513</v>
      </c>
      <c r="I840" s="83">
        <v>237.06401</v>
      </c>
      <c r="J840" s="83">
        <v>7410615.13028049</v>
      </c>
      <c r="T840" s="85"/>
    </row>
    <row r="841" spans="1:20" s="84" customFormat="1">
      <c r="A841" s="86"/>
      <c r="B841" s="86"/>
      <c r="C841" s="86">
        <v>419173</v>
      </c>
      <c r="D841" s="86" t="s">
        <v>5355</v>
      </c>
      <c r="E841" s="86">
        <v>371069</v>
      </c>
      <c r="F841" s="86" t="s">
        <v>5356</v>
      </c>
      <c r="G841" s="86" t="s">
        <v>1732</v>
      </c>
      <c r="H841" s="86" t="s">
        <v>1733</v>
      </c>
      <c r="I841" s="86">
        <v>142.06079</v>
      </c>
      <c r="J841" s="86">
        <v>69347823.450909898</v>
      </c>
      <c r="T841" s="85"/>
    </row>
    <row r="842" spans="1:20" s="84" customFormat="1">
      <c r="A842" s="83"/>
      <c r="B842" s="83"/>
      <c r="C842" s="83">
        <v>74314</v>
      </c>
      <c r="D842" s="83" t="s">
        <v>5357</v>
      </c>
      <c r="E842" s="83">
        <v>66912</v>
      </c>
      <c r="F842" s="83" t="s">
        <v>5358</v>
      </c>
      <c r="G842" s="83" t="s">
        <v>2887</v>
      </c>
      <c r="H842" s="83" t="s">
        <v>2888</v>
      </c>
      <c r="I842" s="83">
        <v>139.06349</v>
      </c>
      <c r="J842" s="83">
        <v>47994.649504754103</v>
      </c>
      <c r="T842" s="85"/>
    </row>
    <row r="843" spans="1:20" s="84" customFormat="1">
      <c r="A843" s="86"/>
      <c r="B843" s="86"/>
      <c r="C843" s="86">
        <v>77379</v>
      </c>
      <c r="D843" s="86" t="s">
        <v>5359</v>
      </c>
      <c r="E843" s="86">
        <v>69793</v>
      </c>
      <c r="F843" s="86" t="s">
        <v>5360</v>
      </c>
      <c r="G843" s="86" t="s">
        <v>3773</v>
      </c>
      <c r="H843" s="86" t="s">
        <v>3774</v>
      </c>
      <c r="I843" s="86">
        <v>194.06117</v>
      </c>
      <c r="J843" s="86">
        <v>2086715.5646709199</v>
      </c>
      <c r="T843" s="85"/>
    </row>
    <row r="844" spans="1:20" s="84" customFormat="1">
      <c r="A844" s="83"/>
      <c r="B844" s="83"/>
      <c r="C844" s="83">
        <v>542741</v>
      </c>
      <c r="D844" s="83"/>
      <c r="E844" s="83">
        <v>472628</v>
      </c>
      <c r="F844" s="83" t="s">
        <v>2407</v>
      </c>
      <c r="G844" s="83" t="s">
        <v>2407</v>
      </c>
      <c r="H844" s="83" t="s">
        <v>1693</v>
      </c>
      <c r="I844" s="83">
        <v>217.13106999999999</v>
      </c>
      <c r="J844" s="83">
        <v>3472127.1802249001</v>
      </c>
      <c r="T844" s="85"/>
    </row>
    <row r="845" spans="1:20" s="84" customFormat="1">
      <c r="A845" s="86"/>
      <c r="B845" s="86"/>
      <c r="C845" s="86">
        <v>626093</v>
      </c>
      <c r="D845" s="86"/>
      <c r="E845" s="86">
        <v>543856</v>
      </c>
      <c r="F845" s="86" t="s">
        <v>4197</v>
      </c>
      <c r="G845" s="86" t="s">
        <v>4197</v>
      </c>
      <c r="H845" s="86" t="s">
        <v>4198</v>
      </c>
      <c r="I845" s="86">
        <v>292.09125999999998</v>
      </c>
      <c r="J845" s="86">
        <v>114464.26509984701</v>
      </c>
      <c r="T845" s="85"/>
    </row>
    <row r="846" spans="1:20" s="84" customFormat="1">
      <c r="A846" s="83"/>
      <c r="B846" s="83"/>
      <c r="C846" s="83">
        <v>574024</v>
      </c>
      <c r="D846" s="83"/>
      <c r="E846" s="83">
        <v>499100</v>
      </c>
      <c r="F846" s="83" t="s">
        <v>5361</v>
      </c>
      <c r="G846" s="83" t="s">
        <v>1708</v>
      </c>
      <c r="H846" s="83" t="s">
        <v>1709</v>
      </c>
      <c r="I846" s="83">
        <v>140.08349999999999</v>
      </c>
      <c r="J846" s="83">
        <v>84904790.8432585</v>
      </c>
      <c r="T846" s="85"/>
    </row>
    <row r="847" spans="1:20" s="84" customFormat="1">
      <c r="A847" s="86"/>
      <c r="B847" s="86"/>
      <c r="C847" s="86">
        <v>539874</v>
      </c>
      <c r="D847" s="86"/>
      <c r="E847" s="86">
        <v>470120</v>
      </c>
      <c r="F847" s="86" t="s">
        <v>5362</v>
      </c>
      <c r="G847" s="86" t="s">
        <v>1962</v>
      </c>
      <c r="H847" s="86" t="s">
        <v>1684</v>
      </c>
      <c r="I847" s="86">
        <v>200.10424</v>
      </c>
      <c r="J847" s="86">
        <v>17816055.372520301</v>
      </c>
      <c r="T847" s="85"/>
    </row>
    <row r="848" spans="1:20" s="84" customFormat="1">
      <c r="A848" s="83" t="s">
        <v>5363</v>
      </c>
      <c r="B848" s="83"/>
      <c r="C848" s="83">
        <v>18371062</v>
      </c>
      <c r="D848" s="83"/>
      <c r="E848" s="83">
        <v>13352546</v>
      </c>
      <c r="F848" s="83" t="s">
        <v>5364</v>
      </c>
      <c r="G848" s="83" t="s">
        <v>2973</v>
      </c>
      <c r="H848" s="83" t="s">
        <v>1127</v>
      </c>
      <c r="I848" s="83">
        <v>228.13614000000001</v>
      </c>
      <c r="J848" s="83">
        <v>186433701.578756</v>
      </c>
      <c r="T848" s="85"/>
    </row>
    <row r="849" spans="1:20" s="84" customFormat="1">
      <c r="A849" s="86"/>
      <c r="B849" s="86"/>
      <c r="C849" s="86">
        <v>15308</v>
      </c>
      <c r="D849" s="86" t="s">
        <v>5365</v>
      </c>
      <c r="E849" s="86">
        <v>14571</v>
      </c>
      <c r="F849" s="86" t="s">
        <v>2021</v>
      </c>
      <c r="G849" s="86" t="s">
        <v>2021</v>
      </c>
      <c r="H849" s="86" t="s">
        <v>1606</v>
      </c>
      <c r="I849" s="86">
        <v>114.06818</v>
      </c>
      <c r="J849" s="86">
        <v>14317895.2357448</v>
      </c>
      <c r="T849" s="85"/>
    </row>
    <row r="850" spans="1:20" s="84" customFormat="1">
      <c r="A850" s="83" t="s">
        <v>5366</v>
      </c>
      <c r="B850" s="83"/>
      <c r="C850" s="83">
        <v>10375946</v>
      </c>
      <c r="D850" s="83"/>
      <c r="E850" s="83">
        <v>8551389</v>
      </c>
      <c r="F850" s="83" t="s">
        <v>5367</v>
      </c>
      <c r="G850" s="83" t="s">
        <v>2953</v>
      </c>
      <c r="H850" s="83" t="s">
        <v>1634</v>
      </c>
      <c r="I850" s="83">
        <v>214.12045000000001</v>
      </c>
      <c r="J850" s="83">
        <v>275799894.35303497</v>
      </c>
      <c r="T850" s="85"/>
    </row>
    <row r="851" spans="1:20" s="84" customFormat="1">
      <c r="A851" s="86" t="s">
        <v>550</v>
      </c>
      <c r="B851" s="86" t="s">
        <v>5368</v>
      </c>
      <c r="C851" s="86">
        <v>782</v>
      </c>
      <c r="D851" s="86" t="s">
        <v>5369</v>
      </c>
      <c r="E851" s="86">
        <v>761</v>
      </c>
      <c r="F851" s="86" t="s">
        <v>5370</v>
      </c>
      <c r="G851" s="86" t="s">
        <v>4284</v>
      </c>
      <c r="H851" s="86" t="s">
        <v>4285</v>
      </c>
      <c r="I851" s="86">
        <v>172.04769999999999</v>
      </c>
      <c r="J851" s="86">
        <v>43544.653712137901</v>
      </c>
      <c r="T851" s="85"/>
    </row>
    <row r="852" spans="1:20" s="84" customFormat="1">
      <c r="A852" s="83"/>
      <c r="B852" s="83"/>
      <c r="C852" s="83">
        <v>11882</v>
      </c>
      <c r="D852" s="83" t="s">
        <v>5371</v>
      </c>
      <c r="E852" s="83">
        <v>11389</v>
      </c>
      <c r="F852" s="83" t="s">
        <v>2922</v>
      </c>
      <c r="G852" s="83" t="s">
        <v>2922</v>
      </c>
      <c r="H852" s="83" t="s">
        <v>2923</v>
      </c>
      <c r="I852" s="83">
        <v>183.01657</v>
      </c>
      <c r="J852" s="83">
        <v>794179253.96933997</v>
      </c>
      <c r="T852" s="85"/>
    </row>
    <row r="853" spans="1:20" s="84" customFormat="1">
      <c r="A853" s="86"/>
      <c r="B853" s="86"/>
      <c r="C853" s="86">
        <v>56773935</v>
      </c>
      <c r="D853" s="86"/>
      <c r="E853" s="86">
        <v>29814593</v>
      </c>
      <c r="F853" s="86" t="s">
        <v>5372</v>
      </c>
      <c r="G853" s="86" t="s">
        <v>1804</v>
      </c>
      <c r="H853" s="86" t="s">
        <v>998</v>
      </c>
      <c r="I853" s="86">
        <v>144.04248000000001</v>
      </c>
      <c r="J853" s="86">
        <v>38065622.976964302</v>
      </c>
      <c r="T853" s="85"/>
    </row>
    <row r="854" spans="1:20" s="84" customFormat="1">
      <c r="A854" s="83" t="s">
        <v>5373</v>
      </c>
      <c r="B854" s="83"/>
      <c r="C854" s="83">
        <v>575067</v>
      </c>
      <c r="D854" s="83"/>
      <c r="E854" s="83">
        <v>499979</v>
      </c>
      <c r="F854" s="83" t="s">
        <v>1940</v>
      </c>
      <c r="G854" s="83" t="s">
        <v>1940</v>
      </c>
      <c r="H854" s="83" t="s">
        <v>1941</v>
      </c>
      <c r="I854" s="83">
        <v>248.10384999999999</v>
      </c>
      <c r="J854" s="83">
        <v>19034390.1862198</v>
      </c>
      <c r="T854" s="85"/>
    </row>
    <row r="855" spans="1:20" s="84" customFormat="1">
      <c r="A855" s="86"/>
      <c r="B855" s="86"/>
      <c r="C855" s="86">
        <v>5370456</v>
      </c>
      <c r="D855" s="86"/>
      <c r="E855" s="86">
        <v>4521281</v>
      </c>
      <c r="F855" s="86" t="s">
        <v>5374</v>
      </c>
      <c r="G855" s="86" t="s">
        <v>2354</v>
      </c>
      <c r="H855" s="86" t="s">
        <v>2355</v>
      </c>
      <c r="I855" s="86">
        <v>246.08824000000001</v>
      </c>
      <c r="J855" s="86">
        <v>4136745.3807876599</v>
      </c>
      <c r="T855" s="85"/>
    </row>
    <row r="856" spans="1:20" s="84" customFormat="1">
      <c r="A856" s="83" t="s">
        <v>5375</v>
      </c>
      <c r="B856" s="83"/>
      <c r="C856" s="83">
        <v>131750807</v>
      </c>
      <c r="D856" s="83"/>
      <c r="E856" s="83">
        <v>74849515</v>
      </c>
      <c r="F856" s="83" t="s">
        <v>5376</v>
      </c>
      <c r="G856" s="83" t="s">
        <v>3275</v>
      </c>
      <c r="H856" s="83" t="s">
        <v>2988</v>
      </c>
      <c r="I856" s="83">
        <v>218.11528000000001</v>
      </c>
      <c r="J856" s="83">
        <v>17279063.9597678</v>
      </c>
      <c r="T856" s="85"/>
    </row>
    <row r="857" spans="1:20" s="84" customFormat="1">
      <c r="A857" s="86" t="s">
        <v>581</v>
      </c>
      <c r="B857" s="86" t="s">
        <v>1299</v>
      </c>
      <c r="C857" s="86">
        <v>250388</v>
      </c>
      <c r="D857" s="86" t="s">
        <v>1300</v>
      </c>
      <c r="E857" s="86">
        <v>219288</v>
      </c>
      <c r="F857" s="86" t="s">
        <v>1301</v>
      </c>
      <c r="G857" s="86" t="s">
        <v>88</v>
      </c>
      <c r="H857" s="86" t="s">
        <v>1302</v>
      </c>
      <c r="I857" s="86">
        <v>184.02309</v>
      </c>
      <c r="J857" s="86">
        <v>729019.92118628998</v>
      </c>
      <c r="T857" s="85"/>
    </row>
    <row r="858" spans="1:20" s="84" customFormat="1">
      <c r="A858" s="83"/>
      <c r="B858" s="83"/>
      <c r="C858" s="83">
        <v>122706226</v>
      </c>
      <c r="D858" s="83"/>
      <c r="E858" s="83">
        <v>58837521</v>
      </c>
      <c r="F858" s="83" t="s">
        <v>5377</v>
      </c>
      <c r="G858" s="83" t="s">
        <v>2798</v>
      </c>
      <c r="H858" s="83" t="s">
        <v>2799</v>
      </c>
      <c r="I858" s="83">
        <v>130.07384999999999</v>
      </c>
      <c r="J858" s="83">
        <v>169532.63116083099</v>
      </c>
      <c r="T858" s="85"/>
    </row>
    <row r="859" spans="1:20" s="84" customFormat="1">
      <c r="A859" s="86"/>
      <c r="B859" s="86"/>
      <c r="C859" s="86">
        <v>6421259</v>
      </c>
      <c r="D859" s="86"/>
      <c r="E859" s="86">
        <v>4926800</v>
      </c>
      <c r="F859" s="86" t="s">
        <v>5378</v>
      </c>
      <c r="G859" s="86" t="s">
        <v>2825</v>
      </c>
      <c r="H859" s="86" t="s">
        <v>2826</v>
      </c>
      <c r="I859" s="86">
        <v>162.02117000000001</v>
      </c>
      <c r="J859" s="86">
        <v>131231.91702028399</v>
      </c>
      <c r="T859" s="85"/>
    </row>
    <row r="860" spans="1:20" s="84" customFormat="1">
      <c r="A860" s="83" t="s">
        <v>521</v>
      </c>
      <c r="B860" s="83" t="s">
        <v>5379</v>
      </c>
      <c r="C860" s="83">
        <v>1833</v>
      </c>
      <c r="D860" s="83" t="s">
        <v>5380</v>
      </c>
      <c r="E860" s="83">
        <v>1767</v>
      </c>
      <c r="F860" s="83" t="s">
        <v>3737</v>
      </c>
      <c r="G860" s="83" t="s">
        <v>3737</v>
      </c>
      <c r="H860" s="83" t="s">
        <v>3738</v>
      </c>
      <c r="I860" s="83">
        <v>190.1112</v>
      </c>
      <c r="J860" s="83">
        <v>2627267.7317181998</v>
      </c>
      <c r="T860" s="85"/>
    </row>
    <row r="861" spans="1:20" s="84" customFormat="1">
      <c r="A861" s="86"/>
      <c r="B861" s="86"/>
      <c r="C861" s="86">
        <v>458095</v>
      </c>
      <c r="D861" s="86" t="s">
        <v>5381</v>
      </c>
      <c r="E861" s="86">
        <v>403129</v>
      </c>
      <c r="F861" s="86" t="s">
        <v>5382</v>
      </c>
      <c r="G861" s="86" t="s">
        <v>1593</v>
      </c>
      <c r="H861" s="86" t="s">
        <v>1594</v>
      </c>
      <c r="I861" s="86">
        <v>126.06802999999999</v>
      </c>
      <c r="J861" s="86">
        <v>518301797.86646199</v>
      </c>
      <c r="T861" s="85"/>
    </row>
    <row r="862" spans="1:20" s="84" customFormat="1">
      <c r="A862" s="83"/>
      <c r="B862" s="83"/>
      <c r="C862" s="83">
        <v>605987</v>
      </c>
      <c r="D862" s="83" t="s">
        <v>5383</v>
      </c>
      <c r="E862" s="83">
        <v>526760</v>
      </c>
      <c r="F862" s="83" t="s">
        <v>3394</v>
      </c>
      <c r="G862" s="83" t="s">
        <v>3394</v>
      </c>
      <c r="H862" s="83" t="s">
        <v>3395</v>
      </c>
      <c r="I862" s="83">
        <v>192.02431999999999</v>
      </c>
      <c r="J862" s="83">
        <v>10990990.7927984</v>
      </c>
      <c r="T862" s="85"/>
    </row>
    <row r="863" spans="1:20" s="84" customFormat="1">
      <c r="A863" s="86"/>
      <c r="B863" s="86"/>
      <c r="C863" s="86">
        <v>530087</v>
      </c>
      <c r="D863" s="86"/>
      <c r="E863" s="86">
        <v>461765</v>
      </c>
      <c r="F863" s="86" t="s">
        <v>5384</v>
      </c>
      <c r="G863" s="86" t="s">
        <v>4009</v>
      </c>
      <c r="H863" s="86" t="s">
        <v>4010</v>
      </c>
      <c r="I863" s="86">
        <v>302.07691999999997</v>
      </c>
      <c r="J863" s="86">
        <v>261895.95729641599</v>
      </c>
      <c r="T863" s="85"/>
    </row>
    <row r="864" spans="1:20" s="84" customFormat="1">
      <c r="A864" s="83"/>
      <c r="B864" s="83"/>
      <c r="C864" s="83">
        <v>604213</v>
      </c>
      <c r="D864" s="83"/>
      <c r="E864" s="83">
        <v>525251</v>
      </c>
      <c r="F864" s="83" t="s">
        <v>3367</v>
      </c>
      <c r="G864" s="83" t="s">
        <v>3367</v>
      </c>
      <c r="H864" s="83" t="s">
        <v>3368</v>
      </c>
      <c r="I864" s="83">
        <v>185.99852999999999</v>
      </c>
      <c r="J864" s="83">
        <v>11763266.191770099</v>
      </c>
      <c r="T864" s="85"/>
    </row>
    <row r="865" spans="1:20" s="84" customFormat="1">
      <c r="A865" s="86"/>
      <c r="B865" s="86"/>
      <c r="C865" s="86">
        <v>557193</v>
      </c>
      <c r="D865" s="86"/>
      <c r="E865" s="86">
        <v>484369</v>
      </c>
      <c r="F865" s="86" t="s">
        <v>1601</v>
      </c>
      <c r="G865" s="86" t="s">
        <v>1601</v>
      </c>
      <c r="H865" s="86" t="s">
        <v>1602</v>
      </c>
      <c r="I865" s="86">
        <v>170.09424000000001</v>
      </c>
      <c r="J865" s="86">
        <v>386325453.51805198</v>
      </c>
      <c r="T865" s="85"/>
    </row>
    <row r="866" spans="1:20" s="84" customFormat="1">
      <c r="A866" s="83" t="s">
        <v>522</v>
      </c>
      <c r="B866" s="83" t="s">
        <v>5385</v>
      </c>
      <c r="C866" s="83">
        <v>439904</v>
      </c>
      <c r="D866" s="83"/>
      <c r="E866" s="83">
        <v>388938</v>
      </c>
      <c r="F866" s="83" t="s">
        <v>89</v>
      </c>
      <c r="G866" s="83" t="s">
        <v>3414</v>
      </c>
      <c r="H866" s="83" t="s">
        <v>3415</v>
      </c>
      <c r="I866" s="83">
        <v>180.04535999999999</v>
      </c>
      <c r="J866" s="83">
        <v>10339910.343721</v>
      </c>
      <c r="T866" s="85"/>
    </row>
    <row r="867" spans="1:20" s="84" customFormat="1">
      <c r="A867" s="86"/>
      <c r="B867" s="86" t="s">
        <v>5386</v>
      </c>
      <c r="C867" s="86">
        <v>12032</v>
      </c>
      <c r="D867" s="86" t="s">
        <v>5387</v>
      </c>
      <c r="E867" s="86">
        <v>11537</v>
      </c>
      <c r="F867" s="86" t="s">
        <v>5388</v>
      </c>
      <c r="G867" s="86" t="s">
        <v>3428</v>
      </c>
      <c r="H867" s="86" t="s">
        <v>1074</v>
      </c>
      <c r="I867" s="86">
        <v>182.03244000000001</v>
      </c>
      <c r="J867" s="86">
        <v>9715623.8608619608</v>
      </c>
      <c r="T867" s="85"/>
    </row>
    <row r="868" spans="1:20" s="84" customFormat="1">
      <c r="A868" s="83"/>
      <c r="B868" s="83"/>
      <c r="C868" s="83">
        <v>601654</v>
      </c>
      <c r="D868" s="83" t="s">
        <v>5389</v>
      </c>
      <c r="E868" s="83">
        <v>523032</v>
      </c>
      <c r="F868" s="83" t="s">
        <v>5390</v>
      </c>
      <c r="G868" s="83" t="s">
        <v>3677</v>
      </c>
      <c r="H868" s="83" t="s">
        <v>3678</v>
      </c>
      <c r="I868" s="83">
        <v>179.02137999999999</v>
      </c>
      <c r="J868" s="83">
        <v>3707308.0142255202</v>
      </c>
      <c r="T868" s="85"/>
    </row>
    <row r="869" spans="1:20" s="84" customFormat="1">
      <c r="A869" s="86"/>
      <c r="B869" s="86" t="s">
        <v>5391</v>
      </c>
      <c r="C869" s="86">
        <v>7444</v>
      </c>
      <c r="D869" s="86" t="s">
        <v>5392</v>
      </c>
      <c r="E869" s="86">
        <v>7166</v>
      </c>
      <c r="F869" s="86" t="s">
        <v>5393</v>
      </c>
      <c r="G869" s="86" t="s">
        <v>2333</v>
      </c>
      <c r="H869" s="86" t="s">
        <v>2334</v>
      </c>
      <c r="I869" s="86">
        <v>152.05829</v>
      </c>
      <c r="J869" s="86">
        <v>4615966.0855398802</v>
      </c>
      <c r="T869" s="85"/>
    </row>
    <row r="870" spans="1:20" s="84" customFormat="1">
      <c r="A870" s="83"/>
      <c r="B870" s="83"/>
      <c r="C870" s="83">
        <v>81134</v>
      </c>
      <c r="D870" s="83" t="s">
        <v>5394</v>
      </c>
      <c r="E870" s="83">
        <v>73200</v>
      </c>
      <c r="F870" s="83" t="s">
        <v>2995</v>
      </c>
      <c r="G870" s="83" t="s">
        <v>2995</v>
      </c>
      <c r="H870" s="83" t="s">
        <v>2930</v>
      </c>
      <c r="I870" s="83">
        <v>197.03227000000001</v>
      </c>
      <c r="J870" s="83">
        <v>136869390.645062</v>
      </c>
      <c r="T870" s="85"/>
    </row>
    <row r="871" spans="1:20" s="84" customFormat="1">
      <c r="A871" s="86"/>
      <c r="B871" s="86"/>
      <c r="C871" s="86">
        <v>70032</v>
      </c>
      <c r="D871" s="86" t="s">
        <v>5395</v>
      </c>
      <c r="E871" s="86">
        <v>63222</v>
      </c>
      <c r="F871" s="86" t="s">
        <v>5396</v>
      </c>
      <c r="G871" s="86" t="s">
        <v>3124</v>
      </c>
      <c r="H871" s="86" t="s">
        <v>1681</v>
      </c>
      <c r="I871" s="86">
        <v>206.09421</v>
      </c>
      <c r="J871" s="86">
        <v>40153864.0162616</v>
      </c>
      <c r="T871" s="85"/>
    </row>
    <row r="872" spans="1:20" s="84" customFormat="1">
      <c r="A872" s="83"/>
      <c r="B872" s="83" t="s">
        <v>572</v>
      </c>
      <c r="C872" s="83">
        <v>440805</v>
      </c>
      <c r="D872" s="83"/>
      <c r="E872" s="83">
        <v>389668</v>
      </c>
      <c r="F872" s="83" t="s">
        <v>1032</v>
      </c>
      <c r="G872" s="83" t="s">
        <v>1033</v>
      </c>
      <c r="H872" s="83" t="s">
        <v>1034</v>
      </c>
      <c r="I872" s="83">
        <v>145.07371000000001</v>
      </c>
      <c r="J872" s="83">
        <v>2713378.33639431</v>
      </c>
      <c r="T872" s="85"/>
    </row>
    <row r="873" spans="1:20" s="84" customFormat="1">
      <c r="A873" s="86"/>
      <c r="B873" s="86"/>
      <c r="C873" s="86">
        <v>5368428</v>
      </c>
      <c r="D873" s="86"/>
      <c r="E873" s="86">
        <v>4519728</v>
      </c>
      <c r="F873" s="86" t="s">
        <v>1984</v>
      </c>
      <c r="G873" s="86" t="s">
        <v>1984</v>
      </c>
      <c r="H873" s="86" t="s">
        <v>1985</v>
      </c>
      <c r="I873" s="86">
        <v>160.08911000000001</v>
      </c>
      <c r="J873" s="86">
        <v>15987905.093645601</v>
      </c>
      <c r="T873" s="85"/>
    </row>
    <row r="874" spans="1:20" s="84" customFormat="1">
      <c r="A874" s="83" t="s">
        <v>646</v>
      </c>
      <c r="B874" s="83"/>
      <c r="C874" s="83">
        <v>16757</v>
      </c>
      <c r="D874" s="83" t="s">
        <v>5397</v>
      </c>
      <c r="E874" s="83">
        <v>15886</v>
      </c>
      <c r="F874" s="83" t="s">
        <v>3052</v>
      </c>
      <c r="G874" s="83" t="s">
        <v>3052</v>
      </c>
      <c r="H874" s="83" t="s">
        <v>1565</v>
      </c>
      <c r="I874" s="83">
        <v>178.09898000000001</v>
      </c>
      <c r="J874" s="83">
        <v>68443564.205820203</v>
      </c>
      <c r="T874" s="85"/>
    </row>
    <row r="875" spans="1:20" s="84" customFormat="1">
      <c r="A875" s="86" t="s">
        <v>5398</v>
      </c>
      <c r="B875" s="86"/>
      <c r="C875" s="86">
        <v>85125837</v>
      </c>
      <c r="D875" s="86" t="s">
        <v>5399</v>
      </c>
      <c r="E875" s="86">
        <v>28534154</v>
      </c>
      <c r="F875" s="86" t="s">
        <v>5400</v>
      </c>
      <c r="G875" s="86" t="s">
        <v>2288</v>
      </c>
      <c r="H875" s="86" t="s">
        <v>2289</v>
      </c>
      <c r="I875" s="86">
        <v>186.05229</v>
      </c>
      <c r="J875" s="86">
        <v>5512029.5355661903</v>
      </c>
      <c r="T875" s="85"/>
    </row>
    <row r="876" spans="1:20" s="84" customFormat="1">
      <c r="A876" s="83" t="s">
        <v>5401</v>
      </c>
      <c r="B876" s="83"/>
      <c r="C876" s="83">
        <v>10468587</v>
      </c>
      <c r="D876" s="83" t="s">
        <v>5402</v>
      </c>
      <c r="E876" s="83">
        <v>8643998</v>
      </c>
      <c r="F876" s="83" t="s">
        <v>5403</v>
      </c>
      <c r="G876" s="83" t="s">
        <v>3529</v>
      </c>
      <c r="H876" s="83" t="s">
        <v>3530</v>
      </c>
      <c r="I876" s="83">
        <v>274.15755000000001</v>
      </c>
      <c r="J876" s="83">
        <v>6836622.1891708402</v>
      </c>
      <c r="T876" s="85"/>
    </row>
    <row r="877" spans="1:20" s="84" customFormat="1">
      <c r="A877" s="86" t="s">
        <v>5404</v>
      </c>
      <c r="B877" s="86"/>
      <c r="C877" s="86">
        <v>20846226</v>
      </c>
      <c r="D877" s="86" t="s">
        <v>5405</v>
      </c>
      <c r="E877" s="86">
        <v>20163339</v>
      </c>
      <c r="F877" s="86" t="s">
        <v>5406</v>
      </c>
      <c r="G877" s="86" t="s">
        <v>2660</v>
      </c>
      <c r="H877" s="86" t="s">
        <v>1656</v>
      </c>
      <c r="I877" s="86">
        <v>182.13140999999999</v>
      </c>
      <c r="J877" s="86">
        <v>678937.51072262402</v>
      </c>
      <c r="T877" s="85"/>
    </row>
    <row r="878" spans="1:20" s="84" customFormat="1">
      <c r="A878" s="83"/>
      <c r="B878" s="83"/>
      <c r="C878" s="83">
        <v>578348</v>
      </c>
      <c r="D878" s="83"/>
      <c r="E878" s="83">
        <v>502728</v>
      </c>
      <c r="F878" s="83" t="s">
        <v>5407</v>
      </c>
      <c r="G878" s="83" t="s">
        <v>3860</v>
      </c>
      <c r="H878" s="83" t="s">
        <v>3861</v>
      </c>
      <c r="I878" s="83">
        <v>205.07593</v>
      </c>
      <c r="J878" s="83">
        <v>1043976.3186619401</v>
      </c>
      <c r="T878" s="85"/>
    </row>
    <row r="879" spans="1:20" s="84" customFormat="1">
      <c r="A879" s="86"/>
      <c r="B879" s="86"/>
      <c r="C879" s="86">
        <v>538102</v>
      </c>
      <c r="D879" s="86"/>
      <c r="E879" s="86">
        <v>468622</v>
      </c>
      <c r="F879" s="86" t="s">
        <v>5408</v>
      </c>
      <c r="G879" s="86" t="s">
        <v>1986</v>
      </c>
      <c r="H879" s="86" t="s">
        <v>1987</v>
      </c>
      <c r="I879" s="86">
        <v>228.17241000000001</v>
      </c>
      <c r="J879" s="86">
        <v>15944851.386941001</v>
      </c>
      <c r="T879" s="85"/>
    </row>
    <row r="880" spans="1:20" s="84" customFormat="1">
      <c r="A880" s="83"/>
      <c r="B880" s="83"/>
      <c r="C880" s="83">
        <v>574324</v>
      </c>
      <c r="D880" s="83"/>
      <c r="E880" s="83">
        <v>499364</v>
      </c>
      <c r="F880" s="83" t="s">
        <v>5409</v>
      </c>
      <c r="G880" s="83" t="s">
        <v>2362</v>
      </c>
      <c r="H880" s="83" t="s">
        <v>1810</v>
      </c>
      <c r="I880" s="83">
        <v>186.08919</v>
      </c>
      <c r="J880" s="83">
        <v>4028011.3717992399</v>
      </c>
      <c r="T880" s="85"/>
    </row>
    <row r="881" spans="1:20" s="84" customFormat="1">
      <c r="A881" s="86"/>
      <c r="B881" s="86"/>
      <c r="C881" s="86">
        <v>80458</v>
      </c>
      <c r="D881" s="86" t="s">
        <v>5410</v>
      </c>
      <c r="E881" s="86">
        <v>72668</v>
      </c>
      <c r="F881" s="86" t="s">
        <v>5411</v>
      </c>
      <c r="G881" s="86" t="s">
        <v>2810</v>
      </c>
      <c r="H881" s="86" t="s">
        <v>1026</v>
      </c>
      <c r="I881" s="86">
        <v>166.02658</v>
      </c>
      <c r="J881" s="86">
        <v>155111.34944517401</v>
      </c>
      <c r="T881" s="85"/>
    </row>
    <row r="882" spans="1:20" s="84" customFormat="1">
      <c r="A882" s="83"/>
      <c r="B882" s="83"/>
      <c r="C882" s="83">
        <v>595097</v>
      </c>
      <c r="D882" s="83"/>
      <c r="E882" s="83">
        <v>517324</v>
      </c>
      <c r="F882" s="83" t="s">
        <v>5412</v>
      </c>
      <c r="G882" s="83" t="s">
        <v>1591</v>
      </c>
      <c r="H882" s="83" t="s">
        <v>1592</v>
      </c>
      <c r="I882" s="83">
        <v>272.15956</v>
      </c>
      <c r="J882" s="83">
        <v>540354666.84863102</v>
      </c>
      <c r="T882" s="85"/>
    </row>
    <row r="883" spans="1:20" s="84" customFormat="1">
      <c r="A883" s="86" t="s">
        <v>662</v>
      </c>
      <c r="B883" s="86"/>
      <c r="C883" s="86">
        <v>122228</v>
      </c>
      <c r="D883" s="86"/>
      <c r="E883" s="86">
        <v>19980286</v>
      </c>
      <c r="F883" s="86" t="s">
        <v>5413</v>
      </c>
      <c r="G883" s="86" t="s">
        <v>2492</v>
      </c>
      <c r="H883" s="86" t="s">
        <v>2493</v>
      </c>
      <c r="I883" s="86">
        <v>254.12710999999999</v>
      </c>
      <c r="J883" s="86">
        <v>2269850.7853179998</v>
      </c>
      <c r="T883" s="85"/>
    </row>
    <row r="884" spans="1:20" s="84" customFormat="1">
      <c r="A884" s="83"/>
      <c r="B884" s="83"/>
      <c r="C884" s="83">
        <v>77307</v>
      </c>
      <c r="D884" s="83"/>
      <c r="E884" s="83">
        <v>69726</v>
      </c>
      <c r="F884" s="83" t="s">
        <v>5414</v>
      </c>
      <c r="G884" s="83" t="s">
        <v>3097</v>
      </c>
      <c r="H884" s="83" t="s">
        <v>3098</v>
      </c>
      <c r="I884" s="83">
        <v>264.02757000000003</v>
      </c>
      <c r="J884" s="83">
        <v>50142232.764201097</v>
      </c>
      <c r="T884" s="85"/>
    </row>
    <row r="885" spans="1:20" s="84" customFormat="1">
      <c r="A885" s="86"/>
      <c r="B885" s="86"/>
      <c r="C885" s="86">
        <v>608898</v>
      </c>
      <c r="D885" s="86"/>
      <c r="E885" s="86">
        <v>529290</v>
      </c>
      <c r="F885" s="86" t="s">
        <v>5415</v>
      </c>
      <c r="G885" s="86" t="s">
        <v>3709</v>
      </c>
      <c r="H885" s="86" t="s">
        <v>3710</v>
      </c>
      <c r="I885" s="86">
        <v>324.12132000000003</v>
      </c>
      <c r="J885" s="86">
        <v>3034496.5333938198</v>
      </c>
      <c r="T885" s="85"/>
    </row>
    <row r="886" spans="1:20" s="84" customFormat="1">
      <c r="A886" s="83"/>
      <c r="B886" s="83"/>
      <c r="C886" s="83">
        <v>595027</v>
      </c>
      <c r="D886" s="83"/>
      <c r="E886" s="83">
        <v>517271</v>
      </c>
      <c r="F886" s="83" t="s">
        <v>5416</v>
      </c>
      <c r="G886" s="83" t="s">
        <v>1668</v>
      </c>
      <c r="H886" s="83" t="s">
        <v>1669</v>
      </c>
      <c r="I886" s="83">
        <v>160.99986999999999</v>
      </c>
      <c r="J886" s="83">
        <v>132336301.759225</v>
      </c>
      <c r="T886" s="85"/>
    </row>
    <row r="887" spans="1:20" s="84" customFormat="1">
      <c r="A887" s="86"/>
      <c r="B887" s="86"/>
      <c r="C887" s="86">
        <v>76082</v>
      </c>
      <c r="D887" s="86" t="s">
        <v>5417</v>
      </c>
      <c r="E887" s="86">
        <v>68571</v>
      </c>
      <c r="F887" s="86" t="s">
        <v>5418</v>
      </c>
      <c r="G887" s="86" t="s">
        <v>2369</v>
      </c>
      <c r="H887" s="86" t="s">
        <v>2370</v>
      </c>
      <c r="I887" s="86">
        <v>123.06822</v>
      </c>
      <c r="J887" s="86">
        <v>3897716.3282196699</v>
      </c>
      <c r="T887" s="85"/>
    </row>
    <row r="888" spans="1:20" s="84" customFormat="1">
      <c r="A888" s="83"/>
      <c r="B888" s="83"/>
      <c r="C888" s="83">
        <v>292648</v>
      </c>
      <c r="D888" s="83" t="s">
        <v>5419</v>
      </c>
      <c r="E888" s="83">
        <v>258248</v>
      </c>
      <c r="F888" s="83" t="s">
        <v>5420</v>
      </c>
      <c r="G888" s="83" t="s">
        <v>3798</v>
      </c>
      <c r="H888" s="83" t="s">
        <v>3799</v>
      </c>
      <c r="I888" s="83">
        <v>243.0898</v>
      </c>
      <c r="J888" s="83">
        <v>1905167.8632467501</v>
      </c>
      <c r="T888" s="85"/>
    </row>
    <row r="889" spans="1:20" s="84" customFormat="1">
      <c r="A889" s="86"/>
      <c r="B889" s="86"/>
      <c r="C889" s="86">
        <v>615510</v>
      </c>
      <c r="D889" s="86"/>
      <c r="E889" s="86">
        <v>534982</v>
      </c>
      <c r="F889" s="86" t="s">
        <v>2813</v>
      </c>
      <c r="G889" s="86" t="s">
        <v>2813</v>
      </c>
      <c r="H889" s="86" t="s">
        <v>2814</v>
      </c>
      <c r="I889" s="86">
        <v>230.05766</v>
      </c>
      <c r="J889" s="86">
        <v>153227.992834631</v>
      </c>
      <c r="T889" s="85"/>
    </row>
    <row r="890" spans="1:20" s="84" customFormat="1">
      <c r="A890" s="83"/>
      <c r="B890" s="83"/>
      <c r="C890" s="83">
        <v>557951</v>
      </c>
      <c r="D890" s="83"/>
      <c r="E890" s="83">
        <v>485030</v>
      </c>
      <c r="F890" s="83" t="s">
        <v>2353</v>
      </c>
      <c r="G890" s="83" t="s">
        <v>2353</v>
      </c>
      <c r="H890" s="83" t="s">
        <v>1823</v>
      </c>
      <c r="I890" s="83">
        <v>212.14100999999999</v>
      </c>
      <c r="J890" s="83">
        <v>4205039.1182137402</v>
      </c>
      <c r="T890" s="85"/>
    </row>
    <row r="891" spans="1:20" s="84" customFormat="1">
      <c r="A891" s="86"/>
      <c r="B891" s="86"/>
      <c r="C891" s="86">
        <v>546875</v>
      </c>
      <c r="D891" s="86"/>
      <c r="E891" s="86">
        <v>476004</v>
      </c>
      <c r="F891" s="86" t="s">
        <v>5421</v>
      </c>
      <c r="G891" s="86" t="s">
        <v>2309</v>
      </c>
      <c r="H891" s="86" t="s">
        <v>1319</v>
      </c>
      <c r="I891" s="86">
        <v>158.09369000000001</v>
      </c>
      <c r="J891" s="86">
        <v>5020956.3360764198</v>
      </c>
      <c r="T891" s="85"/>
    </row>
    <row r="892" spans="1:20" s="84" customFormat="1">
      <c r="A892" s="83"/>
      <c r="B892" s="83"/>
      <c r="C892" s="83">
        <v>2941850</v>
      </c>
      <c r="D892" s="83"/>
      <c r="E892" s="83">
        <v>2215090</v>
      </c>
      <c r="F892" s="83" t="s">
        <v>4096</v>
      </c>
      <c r="G892" s="83" t="s">
        <v>4096</v>
      </c>
      <c r="H892" s="83" t="s">
        <v>4097</v>
      </c>
      <c r="I892" s="83">
        <v>323.16401999999999</v>
      </c>
      <c r="J892" s="83">
        <v>182606.187649456</v>
      </c>
      <c r="T892" s="85"/>
    </row>
    <row r="893" spans="1:20" s="84" customFormat="1">
      <c r="A893" s="86"/>
      <c r="B893" s="86"/>
      <c r="C893" s="86">
        <v>573985</v>
      </c>
      <c r="D893" s="86"/>
      <c r="E893" s="86">
        <v>499063</v>
      </c>
      <c r="F893" s="86" t="s">
        <v>3172</v>
      </c>
      <c r="G893" s="86" t="s">
        <v>3172</v>
      </c>
      <c r="H893" s="86" t="s">
        <v>3173</v>
      </c>
      <c r="I893" s="86">
        <v>244.09492</v>
      </c>
      <c r="J893" s="86">
        <v>30855468.699592602</v>
      </c>
      <c r="T893" s="85"/>
    </row>
    <row r="894" spans="1:20" s="84" customFormat="1">
      <c r="A894" s="83"/>
      <c r="B894" s="83"/>
      <c r="C894" s="83">
        <v>586097</v>
      </c>
      <c r="D894" s="83"/>
      <c r="E894" s="83">
        <v>509466</v>
      </c>
      <c r="F894" s="83" t="s">
        <v>5422</v>
      </c>
      <c r="G894" s="83" t="s">
        <v>3424</v>
      </c>
      <c r="H894" s="83" t="s">
        <v>3425</v>
      </c>
      <c r="I894" s="83">
        <v>248.06886</v>
      </c>
      <c r="J894" s="83">
        <v>10115640.9935156</v>
      </c>
      <c r="T894" s="85"/>
    </row>
    <row r="895" spans="1:20" s="84" customFormat="1">
      <c r="A895" s="86"/>
      <c r="B895" s="86"/>
      <c r="C895" s="86">
        <v>551310</v>
      </c>
      <c r="D895" s="86"/>
      <c r="E895" s="86">
        <v>479598</v>
      </c>
      <c r="F895" s="86" t="s">
        <v>1647</v>
      </c>
      <c r="G895" s="86" t="s">
        <v>1647</v>
      </c>
      <c r="H895" s="86" t="s">
        <v>1602</v>
      </c>
      <c r="I895" s="86">
        <v>170.09412</v>
      </c>
      <c r="J895" s="86">
        <v>178918894.89243001</v>
      </c>
      <c r="T895" s="85"/>
    </row>
    <row r="896" spans="1:20" s="84" customFormat="1">
      <c r="A896" s="83"/>
      <c r="B896" s="83"/>
      <c r="C896" s="83">
        <v>538591</v>
      </c>
      <c r="D896" s="83"/>
      <c r="E896" s="83">
        <v>469022</v>
      </c>
      <c r="F896" s="83" t="s">
        <v>5423</v>
      </c>
      <c r="G896" s="83" t="s">
        <v>3145</v>
      </c>
      <c r="H896" s="83" t="s">
        <v>1684</v>
      </c>
      <c r="I896" s="83">
        <v>200.10480999999999</v>
      </c>
      <c r="J896" s="83">
        <v>35440845.327225797</v>
      </c>
      <c r="T896" s="85"/>
    </row>
    <row r="897" spans="1:20" s="84" customFormat="1">
      <c r="A897" s="86" t="s">
        <v>523</v>
      </c>
      <c r="B897" s="86" t="s">
        <v>5424</v>
      </c>
      <c r="C897" s="86">
        <v>14490</v>
      </c>
      <c r="D897" s="86" t="s">
        <v>5425</v>
      </c>
      <c r="E897" s="86">
        <v>13835</v>
      </c>
      <c r="F897" s="86" t="s">
        <v>5426</v>
      </c>
      <c r="G897" s="86" t="s">
        <v>2917</v>
      </c>
      <c r="H897" s="86" t="s">
        <v>2918</v>
      </c>
      <c r="I897" s="86">
        <v>132.07792000000001</v>
      </c>
      <c r="J897" s="86">
        <v>1684250251.6749699</v>
      </c>
      <c r="T897" s="85"/>
    </row>
    <row r="898" spans="1:20" s="84" customFormat="1">
      <c r="A898" s="83"/>
      <c r="B898" s="83"/>
      <c r="C898" s="83">
        <v>581463</v>
      </c>
      <c r="D898" s="83"/>
      <c r="E898" s="83">
        <v>505425</v>
      </c>
      <c r="F898" s="83" t="s">
        <v>2489</v>
      </c>
      <c r="G898" s="83" t="s">
        <v>2489</v>
      </c>
      <c r="H898" s="83" t="s">
        <v>2490</v>
      </c>
      <c r="I898" s="83">
        <v>246.14617999999999</v>
      </c>
      <c r="J898" s="83">
        <v>2291145.9723034101</v>
      </c>
      <c r="T898" s="85"/>
    </row>
    <row r="899" spans="1:20" s="84" customFormat="1">
      <c r="A899" s="86"/>
      <c r="B899" s="86"/>
      <c r="C899" s="86">
        <v>534797</v>
      </c>
      <c r="D899" s="86"/>
      <c r="E899" s="86">
        <v>465892</v>
      </c>
      <c r="F899" s="86" t="s">
        <v>2133</v>
      </c>
      <c r="G899" s="86" t="s">
        <v>2133</v>
      </c>
      <c r="H899" s="86" t="s">
        <v>1743</v>
      </c>
      <c r="I899" s="86">
        <v>142.06254999999999</v>
      </c>
      <c r="J899" s="86">
        <v>8994754.59232058</v>
      </c>
      <c r="T899" s="85"/>
    </row>
    <row r="900" spans="1:20" s="84" customFormat="1">
      <c r="A900" s="83" t="s">
        <v>583</v>
      </c>
      <c r="B900" s="83" t="s">
        <v>1186</v>
      </c>
      <c r="C900" s="83">
        <v>72924</v>
      </c>
      <c r="D900" s="83" t="s">
        <v>1187</v>
      </c>
      <c r="E900" s="83">
        <v>65756</v>
      </c>
      <c r="F900" s="83" t="s">
        <v>1188</v>
      </c>
      <c r="G900" s="83" t="s">
        <v>1188</v>
      </c>
      <c r="H900" s="83" t="s">
        <v>1189</v>
      </c>
      <c r="I900" s="83">
        <v>139.02635000000001</v>
      </c>
      <c r="J900" s="83">
        <v>1000140754.93783</v>
      </c>
      <c r="T900" s="85"/>
    </row>
    <row r="901" spans="1:20" s="84" customFormat="1">
      <c r="A901" s="86"/>
      <c r="B901" s="86"/>
      <c r="C901" s="86">
        <v>547129</v>
      </c>
      <c r="D901" s="86"/>
      <c r="E901" s="86">
        <v>476228</v>
      </c>
      <c r="F901" s="86" t="s">
        <v>5427</v>
      </c>
      <c r="G901" s="86" t="s">
        <v>2305</v>
      </c>
      <c r="H901" s="86" t="s">
        <v>1677</v>
      </c>
      <c r="I901" s="86">
        <v>146.09387000000001</v>
      </c>
      <c r="J901" s="86">
        <v>5080963.7267084802</v>
      </c>
      <c r="T901" s="85"/>
    </row>
    <row r="902" spans="1:20" s="84" customFormat="1">
      <c r="A902" s="83"/>
      <c r="B902" s="83"/>
      <c r="C902" s="83">
        <v>558355</v>
      </c>
      <c r="D902" s="83"/>
      <c r="E902" s="83">
        <v>485368</v>
      </c>
      <c r="F902" s="83" t="s">
        <v>3339</v>
      </c>
      <c r="G902" s="83" t="s">
        <v>3339</v>
      </c>
      <c r="H902" s="83" t="s">
        <v>3177</v>
      </c>
      <c r="I902" s="83">
        <v>214.02991</v>
      </c>
      <c r="J902" s="83">
        <v>13270303.4043034</v>
      </c>
      <c r="T902" s="85"/>
    </row>
    <row r="903" spans="1:20" s="84" customFormat="1">
      <c r="A903" s="86"/>
      <c r="B903" s="86"/>
      <c r="C903" s="86">
        <v>534648</v>
      </c>
      <c r="D903" s="86"/>
      <c r="E903" s="86">
        <v>465764</v>
      </c>
      <c r="F903" s="86" t="s">
        <v>5428</v>
      </c>
      <c r="G903" s="86" t="s">
        <v>2595</v>
      </c>
      <c r="H903" s="86" t="s">
        <v>2571</v>
      </c>
      <c r="I903" s="86">
        <v>238.12029000000001</v>
      </c>
      <c r="J903" s="86">
        <v>1140629.5009443799</v>
      </c>
      <c r="T903" s="85"/>
    </row>
    <row r="904" spans="1:20" s="84" customFormat="1">
      <c r="A904" s="83"/>
      <c r="B904" s="83"/>
      <c r="C904" s="83">
        <v>5363483</v>
      </c>
      <c r="D904" s="83"/>
      <c r="E904" s="83">
        <v>4515822</v>
      </c>
      <c r="F904" s="83" t="s">
        <v>2696</v>
      </c>
      <c r="G904" s="83" t="s">
        <v>2696</v>
      </c>
      <c r="H904" s="83" t="s">
        <v>2697</v>
      </c>
      <c r="I904" s="83">
        <v>212.12033</v>
      </c>
      <c r="J904" s="83">
        <v>495103.62100455503</v>
      </c>
      <c r="T904" s="85"/>
    </row>
    <row r="905" spans="1:20" s="84" customFormat="1">
      <c r="A905" s="86"/>
      <c r="B905" s="86"/>
      <c r="C905" s="86">
        <v>689013</v>
      </c>
      <c r="D905" s="86" t="s">
        <v>5429</v>
      </c>
      <c r="E905" s="86">
        <v>600396</v>
      </c>
      <c r="F905" s="86" t="s">
        <v>2218</v>
      </c>
      <c r="G905" s="86" t="s">
        <v>2218</v>
      </c>
      <c r="H905" s="86" t="s">
        <v>2219</v>
      </c>
      <c r="I905" s="86">
        <v>236.08367999999999</v>
      </c>
      <c r="J905" s="86">
        <v>6681510.3052885504</v>
      </c>
      <c r="T905" s="85"/>
    </row>
    <row r="906" spans="1:20" s="84" customFormat="1">
      <c r="A906" s="83"/>
      <c r="B906" s="83"/>
      <c r="C906" s="83">
        <v>542395</v>
      </c>
      <c r="D906" s="83"/>
      <c r="E906" s="83">
        <v>472337</v>
      </c>
      <c r="F906" s="83" t="s">
        <v>5430</v>
      </c>
      <c r="G906" s="83" t="s">
        <v>2905</v>
      </c>
      <c r="H906" s="83" t="s">
        <v>1675</v>
      </c>
      <c r="I906" s="83">
        <v>168.07889</v>
      </c>
      <c r="J906" s="83">
        <v>20933.021364099699</v>
      </c>
      <c r="T906" s="85"/>
    </row>
    <row r="907" spans="1:20" s="84" customFormat="1">
      <c r="A907" s="86"/>
      <c r="B907" s="86"/>
      <c r="C907" s="86">
        <v>581087</v>
      </c>
      <c r="D907" s="86"/>
      <c r="E907" s="86">
        <v>505098</v>
      </c>
      <c r="F907" s="86" t="s">
        <v>3359</v>
      </c>
      <c r="G907" s="86" t="s">
        <v>3359</v>
      </c>
      <c r="H907" s="86" t="s">
        <v>3027</v>
      </c>
      <c r="I907" s="86">
        <v>244.13148000000001</v>
      </c>
      <c r="J907" s="86">
        <v>12067565.588077299</v>
      </c>
      <c r="T907" s="85"/>
    </row>
    <row r="908" spans="1:20" s="84" customFormat="1">
      <c r="A908" s="83"/>
      <c r="B908" s="83" t="s">
        <v>6601</v>
      </c>
      <c r="C908" s="83">
        <v>33960</v>
      </c>
      <c r="D908" s="83" t="s">
        <v>4355</v>
      </c>
      <c r="E908" s="83">
        <v>31302</v>
      </c>
      <c r="F908" s="83" t="s">
        <v>6602</v>
      </c>
      <c r="G908" s="83" t="s">
        <v>1639</v>
      </c>
      <c r="H908" s="83" t="s">
        <v>1580</v>
      </c>
      <c r="I908" s="83">
        <v>166.09911</v>
      </c>
      <c r="J908" s="83">
        <v>206063814.67596599</v>
      </c>
      <c r="T908" s="85"/>
    </row>
    <row r="909" spans="1:20" s="84" customFormat="1">
      <c r="A909" s="83"/>
      <c r="B909" s="83"/>
      <c r="C909" s="83">
        <v>6425703</v>
      </c>
      <c r="D909" s="83"/>
      <c r="E909" s="83">
        <v>4931171</v>
      </c>
      <c r="F909" s="83" t="s">
        <v>5431</v>
      </c>
      <c r="G909" s="83" t="s">
        <v>3202</v>
      </c>
      <c r="H909" s="83" t="s">
        <v>2287</v>
      </c>
      <c r="I909" s="83">
        <v>240.07881</v>
      </c>
      <c r="J909" s="83">
        <v>25645917.252966199</v>
      </c>
      <c r="T909" s="85"/>
    </row>
    <row r="910" spans="1:20" s="84" customFormat="1">
      <c r="A910" s="86"/>
      <c r="B910" s="86"/>
      <c r="C910" s="86">
        <v>79695</v>
      </c>
      <c r="D910" s="86" t="s">
        <v>5432</v>
      </c>
      <c r="E910" s="86">
        <v>71995</v>
      </c>
      <c r="F910" s="86" t="s">
        <v>1851</v>
      </c>
      <c r="G910" s="86" t="s">
        <v>1851</v>
      </c>
      <c r="H910" s="86" t="s">
        <v>1852</v>
      </c>
      <c r="I910" s="86">
        <v>192.11484999999999</v>
      </c>
      <c r="J910" s="86">
        <v>29296669.676676601</v>
      </c>
      <c r="T910" s="85"/>
    </row>
    <row r="911" spans="1:20" s="84" customFormat="1">
      <c r="A911" s="83"/>
      <c r="B911" s="83"/>
      <c r="C911" s="83">
        <v>21656773</v>
      </c>
      <c r="D911" s="83"/>
      <c r="E911" s="83">
        <v>15655645</v>
      </c>
      <c r="F911" s="83" t="s">
        <v>5433</v>
      </c>
      <c r="G911" s="83" t="s">
        <v>2396</v>
      </c>
      <c r="H911" s="83" t="s">
        <v>2397</v>
      </c>
      <c r="I911" s="83">
        <v>221.1413</v>
      </c>
      <c r="J911" s="83">
        <v>3565481.8749807598</v>
      </c>
      <c r="T911" s="85"/>
    </row>
    <row r="912" spans="1:20" s="84" customFormat="1">
      <c r="A912" s="86"/>
      <c r="B912" s="86"/>
      <c r="C912" s="86">
        <v>341381</v>
      </c>
      <c r="D912" s="86"/>
      <c r="E912" s="86">
        <v>302542</v>
      </c>
      <c r="F912" s="86" t="s">
        <v>3590</v>
      </c>
      <c r="G912" s="86" t="s">
        <v>3590</v>
      </c>
      <c r="H912" s="86" t="s">
        <v>3591</v>
      </c>
      <c r="I912" s="86">
        <v>296.09372999999999</v>
      </c>
      <c r="J912" s="86">
        <v>5515710.2452860903</v>
      </c>
      <c r="T912" s="85"/>
    </row>
    <row r="913" spans="1:20" s="84" customFormat="1">
      <c r="A913" s="83"/>
      <c r="B913" s="83"/>
      <c r="C913" s="83">
        <v>554540</v>
      </c>
      <c r="D913" s="83"/>
      <c r="E913" s="83">
        <v>482223</v>
      </c>
      <c r="F913" s="83" t="s">
        <v>5434</v>
      </c>
      <c r="G913" s="83" t="s">
        <v>2582</v>
      </c>
      <c r="H913" s="83" t="s">
        <v>2113</v>
      </c>
      <c r="I913" s="83">
        <v>190.12020999999999</v>
      </c>
      <c r="J913" s="83">
        <v>1235956.7391162999</v>
      </c>
      <c r="T913" s="85"/>
    </row>
    <row r="914" spans="1:20" s="84" customFormat="1">
      <c r="A914" s="86"/>
      <c r="B914" s="86"/>
      <c r="C914" s="86">
        <v>612333</v>
      </c>
      <c r="D914" s="86"/>
      <c r="E914" s="86">
        <v>532277</v>
      </c>
      <c r="F914" s="86" t="s">
        <v>5435</v>
      </c>
      <c r="G914" s="86" t="s">
        <v>2483</v>
      </c>
      <c r="H914" s="86" t="s">
        <v>2484</v>
      </c>
      <c r="I914" s="86">
        <v>390.20231999999999</v>
      </c>
      <c r="J914" s="86">
        <v>2338393.6722353902</v>
      </c>
      <c r="T914" s="85"/>
    </row>
    <row r="915" spans="1:20" s="84" customFormat="1">
      <c r="A915" s="83"/>
      <c r="B915" s="83"/>
      <c r="C915" s="83">
        <v>298878</v>
      </c>
      <c r="D915" s="83" t="s">
        <v>5436</v>
      </c>
      <c r="E915" s="83">
        <v>263987</v>
      </c>
      <c r="F915" s="83" t="s">
        <v>5437</v>
      </c>
      <c r="G915" s="83" t="s">
        <v>1929</v>
      </c>
      <c r="H915" s="83" t="s">
        <v>1930</v>
      </c>
      <c r="I915" s="83">
        <v>234.12585999999999</v>
      </c>
      <c r="J915" s="83">
        <v>20291513.9876367</v>
      </c>
      <c r="T915" s="85"/>
    </row>
    <row r="916" spans="1:20" s="84" customFormat="1">
      <c r="A916" s="86"/>
      <c r="B916" s="86"/>
      <c r="C916" s="86">
        <v>5367474</v>
      </c>
      <c r="D916" s="86"/>
      <c r="E916" s="86">
        <v>4518978</v>
      </c>
      <c r="F916" s="86" t="s">
        <v>5438</v>
      </c>
      <c r="G916" s="86" t="s">
        <v>1994</v>
      </c>
      <c r="H916" s="86" t="s">
        <v>1609</v>
      </c>
      <c r="I916" s="86">
        <v>108.09387</v>
      </c>
      <c r="J916" s="86">
        <v>15431981.345365001</v>
      </c>
      <c r="T916" s="85"/>
    </row>
    <row r="917" spans="1:20" s="84" customFormat="1">
      <c r="A917" s="83"/>
      <c r="B917" s="83"/>
      <c r="C917" s="83">
        <v>537482</v>
      </c>
      <c r="D917" s="83"/>
      <c r="E917" s="83">
        <v>468122</v>
      </c>
      <c r="F917" s="83" t="s">
        <v>5439</v>
      </c>
      <c r="G917" s="83" t="s">
        <v>3580</v>
      </c>
      <c r="H917" s="83" t="s">
        <v>3249</v>
      </c>
      <c r="I917" s="83">
        <v>188.06804</v>
      </c>
      <c r="J917" s="83">
        <v>5898226.3652118603</v>
      </c>
      <c r="T917" s="85"/>
    </row>
    <row r="918" spans="1:20" s="84" customFormat="1">
      <c r="A918" s="86"/>
      <c r="B918" s="86"/>
      <c r="C918" s="86">
        <v>5355309</v>
      </c>
      <c r="D918" s="86" t="s">
        <v>5440</v>
      </c>
      <c r="E918" s="86">
        <v>4511319</v>
      </c>
      <c r="F918" s="86" t="s">
        <v>1574</v>
      </c>
      <c r="G918" s="86" t="s">
        <v>1574</v>
      </c>
      <c r="H918" s="86" t="s">
        <v>1575</v>
      </c>
      <c r="I918" s="86">
        <v>176.04691</v>
      </c>
      <c r="J918" s="86">
        <v>876886844.18166101</v>
      </c>
      <c r="T918" s="85"/>
    </row>
    <row r="919" spans="1:20" s="84" customFormat="1">
      <c r="A919" s="83" t="s">
        <v>582</v>
      </c>
      <c r="B919" s="83"/>
      <c r="C919" s="83">
        <v>14213968</v>
      </c>
      <c r="D919" s="83"/>
      <c r="E919" s="83">
        <v>29320104</v>
      </c>
      <c r="F919" s="83" t="s">
        <v>1415</v>
      </c>
      <c r="G919" s="83" t="s">
        <v>1416</v>
      </c>
      <c r="H919" s="83" t="s">
        <v>1417</v>
      </c>
      <c r="I919" s="83">
        <v>190.02605</v>
      </c>
      <c r="J919" s="83">
        <v>5283457.4592896299</v>
      </c>
      <c r="T919" s="85"/>
    </row>
    <row r="920" spans="1:20" s="84" customFormat="1">
      <c r="A920" s="86"/>
      <c r="B920" s="86"/>
      <c r="C920" s="86">
        <v>534732</v>
      </c>
      <c r="D920" s="86"/>
      <c r="E920" s="86">
        <v>465832</v>
      </c>
      <c r="F920" s="86" t="s">
        <v>5441</v>
      </c>
      <c r="G920" s="86" t="s">
        <v>3995</v>
      </c>
      <c r="H920" s="86" t="s">
        <v>3996</v>
      </c>
      <c r="I920" s="86">
        <v>400.17392999999998</v>
      </c>
      <c r="J920" s="86">
        <v>275138.90586081799</v>
      </c>
      <c r="T920" s="85"/>
    </row>
    <row r="921" spans="1:20" s="84" customFormat="1">
      <c r="A921" s="83"/>
      <c r="B921" s="83"/>
      <c r="C921" s="83">
        <v>594637</v>
      </c>
      <c r="D921" s="83"/>
      <c r="E921" s="83">
        <v>516933</v>
      </c>
      <c r="F921" s="83" t="s">
        <v>5442</v>
      </c>
      <c r="G921" s="83" t="s">
        <v>3165</v>
      </c>
      <c r="H921" s="83" t="s">
        <v>3166</v>
      </c>
      <c r="I921" s="83">
        <v>244.13122000000001</v>
      </c>
      <c r="J921" s="83">
        <v>31362202.186480802</v>
      </c>
      <c r="T921" s="85"/>
    </row>
    <row r="922" spans="1:20" s="84" customFormat="1">
      <c r="A922" s="86"/>
      <c r="B922" s="86"/>
      <c r="C922" s="86">
        <v>543977</v>
      </c>
      <c r="D922" s="86" t="s">
        <v>5443</v>
      </c>
      <c r="E922" s="86">
        <v>473512</v>
      </c>
      <c r="F922" s="86" t="s">
        <v>1788</v>
      </c>
      <c r="G922" s="86" t="s">
        <v>1788</v>
      </c>
      <c r="H922" s="86" t="s">
        <v>1789</v>
      </c>
      <c r="I922" s="86">
        <v>142.09912</v>
      </c>
      <c r="J922" s="86">
        <v>42788987.354921304</v>
      </c>
      <c r="T922" s="85"/>
    </row>
    <row r="923" spans="1:20" s="84" customFormat="1">
      <c r="A923" s="83"/>
      <c r="B923" s="83"/>
      <c r="C923" s="83">
        <v>9234</v>
      </c>
      <c r="D923" s="83" t="s">
        <v>5444</v>
      </c>
      <c r="E923" s="83">
        <v>8879</v>
      </c>
      <c r="F923" s="83" t="s">
        <v>5445</v>
      </c>
      <c r="G923" s="83" t="s">
        <v>2792</v>
      </c>
      <c r="H923" s="83" t="s">
        <v>961</v>
      </c>
      <c r="I923" s="83">
        <v>98.073639999999997</v>
      </c>
      <c r="J923" s="83">
        <v>177863.48946317501</v>
      </c>
      <c r="T923" s="85"/>
    </row>
    <row r="924" spans="1:20" s="84" customFormat="1">
      <c r="A924" s="86"/>
      <c r="B924" s="86" t="s">
        <v>5446</v>
      </c>
      <c r="C924" s="86">
        <v>169732</v>
      </c>
      <c r="D924" s="86" t="s">
        <v>5447</v>
      </c>
      <c r="E924" s="86">
        <v>148433</v>
      </c>
      <c r="F924" s="86" t="s">
        <v>3094</v>
      </c>
      <c r="G924" s="86" t="s">
        <v>3094</v>
      </c>
      <c r="H924" s="86" t="s">
        <v>1604</v>
      </c>
      <c r="I924" s="86">
        <v>144.07796999999999</v>
      </c>
      <c r="J924" s="86">
        <v>50830946.760565199</v>
      </c>
      <c r="T924" s="85"/>
    </row>
    <row r="925" spans="1:20" s="84" customFormat="1">
      <c r="A925" s="83"/>
      <c r="B925" s="83"/>
      <c r="C925" s="83">
        <v>26464</v>
      </c>
      <c r="D925" s="83" t="s">
        <v>5448</v>
      </c>
      <c r="E925" s="83">
        <v>24650</v>
      </c>
      <c r="F925" s="83" t="s">
        <v>2962</v>
      </c>
      <c r="G925" s="83" t="s">
        <v>2962</v>
      </c>
      <c r="H925" s="83" t="s">
        <v>1319</v>
      </c>
      <c r="I925" s="83">
        <v>158.09385</v>
      </c>
      <c r="J925" s="83">
        <v>220561720.80080101</v>
      </c>
      <c r="T925" s="85"/>
    </row>
    <row r="926" spans="1:20" s="84" customFormat="1">
      <c r="A926" s="86"/>
      <c r="B926" s="86"/>
      <c r="C926" s="86">
        <v>561023</v>
      </c>
      <c r="D926" s="86"/>
      <c r="E926" s="86">
        <v>487694</v>
      </c>
      <c r="F926" s="86" t="s">
        <v>1715</v>
      </c>
      <c r="G926" s="86" t="s">
        <v>1715</v>
      </c>
      <c r="H926" s="86" t="s">
        <v>1716</v>
      </c>
      <c r="I926" s="86">
        <v>190.13550000000001</v>
      </c>
      <c r="J926" s="86">
        <v>80787936.423394904</v>
      </c>
      <c r="T926" s="85"/>
    </row>
    <row r="927" spans="1:20" s="84" customFormat="1">
      <c r="A927" s="83"/>
      <c r="B927" s="83"/>
      <c r="C927" s="83">
        <v>537446</v>
      </c>
      <c r="D927" s="83"/>
      <c r="E927" s="83">
        <v>468092</v>
      </c>
      <c r="F927" s="83" t="s">
        <v>5449</v>
      </c>
      <c r="G927" s="83" t="s">
        <v>3013</v>
      </c>
      <c r="H927" s="83" t="s">
        <v>3014</v>
      </c>
      <c r="I927" s="83">
        <v>232.09485000000001</v>
      </c>
      <c r="J927" s="83">
        <v>101854877.21002001</v>
      </c>
      <c r="T927" s="85"/>
    </row>
    <row r="928" spans="1:20" s="84" customFormat="1">
      <c r="A928" s="86"/>
      <c r="B928" s="86"/>
      <c r="C928" s="86">
        <v>558908</v>
      </c>
      <c r="D928" s="86"/>
      <c r="E928" s="86">
        <v>485863</v>
      </c>
      <c r="F928" s="86" t="s">
        <v>2424</v>
      </c>
      <c r="G928" s="86" t="s">
        <v>2424</v>
      </c>
      <c r="H928" s="86" t="s">
        <v>2425</v>
      </c>
      <c r="I928" s="86">
        <v>244.16750999999999</v>
      </c>
      <c r="J928" s="86">
        <v>3086536.9867153098</v>
      </c>
      <c r="T928" s="85"/>
    </row>
    <row r="929" spans="1:20" s="84" customFormat="1">
      <c r="A929" s="83"/>
      <c r="B929" s="83"/>
      <c r="C929" s="83">
        <v>554422</v>
      </c>
      <c r="D929" s="83"/>
      <c r="E929" s="83">
        <v>482122</v>
      </c>
      <c r="F929" s="83" t="s">
        <v>1670</v>
      </c>
      <c r="G929" s="83" t="s">
        <v>1670</v>
      </c>
      <c r="H929" s="83" t="s">
        <v>1671</v>
      </c>
      <c r="I929" s="83">
        <v>190.15649999999999</v>
      </c>
      <c r="J929" s="83">
        <v>131218538.89731701</v>
      </c>
      <c r="T929" s="85"/>
    </row>
    <row r="930" spans="1:20" s="84" customFormat="1">
      <c r="A930" s="86"/>
      <c r="B930" s="86"/>
      <c r="C930" s="86">
        <v>5379728</v>
      </c>
      <c r="D930" s="86"/>
      <c r="E930" s="86">
        <v>4528221</v>
      </c>
      <c r="F930" s="86" t="s">
        <v>5450</v>
      </c>
      <c r="G930" s="86" t="s">
        <v>3972</v>
      </c>
      <c r="H930" s="86" t="s">
        <v>3973</v>
      </c>
      <c r="I930" s="86">
        <v>398.19367</v>
      </c>
      <c r="J930" s="86">
        <v>317057.97494272498</v>
      </c>
      <c r="T930" s="85"/>
    </row>
    <row r="931" spans="1:20" s="84" customFormat="1">
      <c r="A931" s="83"/>
      <c r="B931" s="83"/>
      <c r="C931" s="83"/>
      <c r="D931" s="83"/>
      <c r="E931" s="83">
        <v>493249</v>
      </c>
      <c r="F931" s="83" t="s">
        <v>2551</v>
      </c>
      <c r="G931" s="83" t="s">
        <v>2551</v>
      </c>
      <c r="H931" s="83" t="s">
        <v>1868</v>
      </c>
      <c r="I931" s="83">
        <v>226.15756999999999</v>
      </c>
      <c r="J931" s="83">
        <v>1596251.93940233</v>
      </c>
      <c r="T931" s="85"/>
    </row>
    <row r="932" spans="1:20" s="84" customFormat="1">
      <c r="A932" s="86" t="s">
        <v>587</v>
      </c>
      <c r="B932" s="86"/>
      <c r="C932" s="86">
        <v>124434</v>
      </c>
      <c r="D932" s="86"/>
      <c r="E932" s="86">
        <v>2925196</v>
      </c>
      <c r="F932" s="86" t="s">
        <v>1491</v>
      </c>
      <c r="G932" s="86" t="s">
        <v>1492</v>
      </c>
      <c r="H932" s="86" t="s">
        <v>1493</v>
      </c>
      <c r="I932" s="86">
        <v>175.08448999999999</v>
      </c>
      <c r="J932" s="86">
        <v>2403003.5878693499</v>
      </c>
      <c r="T932" s="85"/>
    </row>
    <row r="933" spans="1:20" s="84" customFormat="1">
      <c r="A933" s="83"/>
      <c r="B933" s="83" t="s">
        <v>5451</v>
      </c>
      <c r="C933" s="83">
        <v>442196</v>
      </c>
      <c r="D933" s="83" t="s">
        <v>5452</v>
      </c>
      <c r="E933" s="83">
        <v>390703</v>
      </c>
      <c r="F933" s="83" t="s">
        <v>5453</v>
      </c>
      <c r="G933" s="83" t="s">
        <v>3276</v>
      </c>
      <c r="H933" s="83" t="s">
        <v>3277</v>
      </c>
      <c r="I933" s="83">
        <v>260.10545000000002</v>
      </c>
      <c r="J933" s="83">
        <v>17217273.8563108</v>
      </c>
      <c r="T933" s="85"/>
    </row>
    <row r="934" spans="1:20" s="84" customFormat="1">
      <c r="A934" s="86"/>
      <c r="B934" s="86"/>
      <c r="C934" s="86">
        <v>624821</v>
      </c>
      <c r="D934" s="86"/>
      <c r="E934" s="86">
        <v>542778</v>
      </c>
      <c r="F934" s="86" t="s">
        <v>4181</v>
      </c>
      <c r="G934" s="86" t="s">
        <v>4181</v>
      </c>
      <c r="H934" s="86" t="s">
        <v>4182</v>
      </c>
      <c r="I934" s="86">
        <v>315.17680999999999</v>
      </c>
      <c r="J934" s="86">
        <v>122356.380802353</v>
      </c>
      <c r="T934" s="85"/>
    </row>
    <row r="935" spans="1:20" s="84" customFormat="1">
      <c r="A935" s="83" t="s">
        <v>5454</v>
      </c>
      <c r="B935" s="83"/>
      <c r="C935" s="83">
        <v>54042244</v>
      </c>
      <c r="D935" s="83"/>
      <c r="E935" s="83">
        <v>21375188</v>
      </c>
      <c r="F935" s="83" t="s">
        <v>2255</v>
      </c>
      <c r="G935" s="83" t="s">
        <v>2255</v>
      </c>
      <c r="H935" s="83" t="s">
        <v>1696</v>
      </c>
      <c r="I935" s="83">
        <v>156.07805999999999</v>
      </c>
      <c r="J935" s="83">
        <v>6056986.3458171403</v>
      </c>
      <c r="T935" s="85"/>
    </row>
    <row r="936" spans="1:20" s="84" customFormat="1">
      <c r="A936" s="86" t="s">
        <v>5455</v>
      </c>
      <c r="B936" s="86"/>
      <c r="C936" s="86"/>
      <c r="D936" s="86"/>
      <c r="E936" s="86">
        <v>74852398</v>
      </c>
      <c r="F936" s="86" t="s">
        <v>3232</v>
      </c>
      <c r="G936" s="86" t="s">
        <v>3232</v>
      </c>
      <c r="H936" s="86" t="s">
        <v>3233</v>
      </c>
      <c r="I936" s="86">
        <v>262.08449000000002</v>
      </c>
      <c r="J936" s="86">
        <v>21834836.8119605</v>
      </c>
      <c r="T936" s="85"/>
    </row>
    <row r="937" spans="1:20" s="84" customFormat="1">
      <c r="A937" s="83"/>
      <c r="B937" s="83"/>
      <c r="C937" s="83">
        <v>213728</v>
      </c>
      <c r="D937" s="83" t="s">
        <v>5456</v>
      </c>
      <c r="E937" s="83">
        <v>185312</v>
      </c>
      <c r="F937" s="83" t="s">
        <v>5457</v>
      </c>
      <c r="G937" s="83" t="s">
        <v>2028</v>
      </c>
      <c r="H937" s="83" t="s">
        <v>2029</v>
      </c>
      <c r="I937" s="83">
        <v>252.07798</v>
      </c>
      <c r="J937" s="83">
        <v>13947545.0031082</v>
      </c>
      <c r="T937" s="85"/>
    </row>
    <row r="938" spans="1:20" s="84" customFormat="1">
      <c r="A938" s="86"/>
      <c r="B938" s="86"/>
      <c r="C938" s="86">
        <v>604849</v>
      </c>
      <c r="D938" s="86"/>
      <c r="E938" s="86">
        <v>525793</v>
      </c>
      <c r="F938" s="86" t="s">
        <v>5458</v>
      </c>
      <c r="G938" s="86" t="s">
        <v>3750</v>
      </c>
      <c r="H938" s="86" t="s">
        <v>3751</v>
      </c>
      <c r="I938" s="86">
        <v>248.02996999999999</v>
      </c>
      <c r="J938" s="86">
        <v>2429718.7104137298</v>
      </c>
      <c r="T938" s="85"/>
    </row>
    <row r="939" spans="1:20" s="84" customFormat="1">
      <c r="A939" s="83"/>
      <c r="B939" s="83"/>
      <c r="C939" s="83">
        <v>558894</v>
      </c>
      <c r="D939" s="83"/>
      <c r="E939" s="83">
        <v>485849</v>
      </c>
      <c r="F939" s="83" t="s">
        <v>5459</v>
      </c>
      <c r="G939" s="83" t="s">
        <v>1840</v>
      </c>
      <c r="H939" s="83" t="s">
        <v>1602</v>
      </c>
      <c r="I939" s="83">
        <v>170.0941</v>
      </c>
      <c r="J939" s="83">
        <v>31823103.560316101</v>
      </c>
      <c r="T939" s="85"/>
    </row>
    <row r="940" spans="1:20" s="84" customFormat="1">
      <c r="A940" s="86"/>
      <c r="B940" s="86"/>
      <c r="C940" s="86">
        <v>520273</v>
      </c>
      <c r="D940" s="86" t="s">
        <v>5460</v>
      </c>
      <c r="E940" s="86">
        <v>453820</v>
      </c>
      <c r="F940" s="86" t="s">
        <v>2328</v>
      </c>
      <c r="G940" s="86" t="s">
        <v>2328</v>
      </c>
      <c r="H940" s="86" t="s">
        <v>1951</v>
      </c>
      <c r="I940" s="86">
        <v>220.14581000000001</v>
      </c>
      <c r="J940" s="86">
        <v>4685160.6085024504</v>
      </c>
      <c r="T940" s="85"/>
    </row>
    <row r="941" spans="1:20" s="84" customFormat="1">
      <c r="A941" s="83"/>
      <c r="B941" s="83"/>
      <c r="C941" s="83">
        <v>589212</v>
      </c>
      <c r="D941" s="83"/>
      <c r="E941" s="83">
        <v>512187</v>
      </c>
      <c r="F941" s="83" t="s">
        <v>5461</v>
      </c>
      <c r="G941" s="83" t="s">
        <v>3132</v>
      </c>
      <c r="H941" s="83" t="s">
        <v>3133</v>
      </c>
      <c r="I941" s="83">
        <v>258.11061000000001</v>
      </c>
      <c r="J941" s="83">
        <v>38536092.608256496</v>
      </c>
      <c r="T941" s="85"/>
    </row>
    <row r="942" spans="1:20" s="84" customFormat="1">
      <c r="A942" s="86"/>
      <c r="B942" s="86"/>
      <c r="C942" s="86">
        <v>543789</v>
      </c>
      <c r="D942" s="86"/>
      <c r="E942" s="86">
        <v>473367</v>
      </c>
      <c r="F942" s="86" t="s">
        <v>2494</v>
      </c>
      <c r="G942" s="86" t="s">
        <v>2494</v>
      </c>
      <c r="H942" s="86" t="s">
        <v>1868</v>
      </c>
      <c r="I942" s="86">
        <v>226.15708000000001</v>
      </c>
      <c r="J942" s="86">
        <v>2265673.1180456202</v>
      </c>
      <c r="T942" s="85"/>
    </row>
    <row r="943" spans="1:20" s="84" customFormat="1">
      <c r="A943" s="83"/>
      <c r="B943" s="83"/>
      <c r="C943" s="83">
        <v>74809</v>
      </c>
      <c r="D943" s="83" t="s">
        <v>5462</v>
      </c>
      <c r="E943" s="83">
        <v>67376</v>
      </c>
      <c r="F943" s="83" t="s">
        <v>5463</v>
      </c>
      <c r="G943" s="83" t="s">
        <v>2859</v>
      </c>
      <c r="H943" s="83" t="s">
        <v>2860</v>
      </c>
      <c r="I943" s="83">
        <v>210.06806</v>
      </c>
      <c r="J943" s="83">
        <v>99207.242659574898</v>
      </c>
      <c r="T943" s="85"/>
    </row>
    <row r="944" spans="1:20" s="84" customFormat="1">
      <c r="A944" s="86" t="s">
        <v>5464</v>
      </c>
      <c r="B944" s="86"/>
      <c r="C944" s="86">
        <v>135508007</v>
      </c>
      <c r="D944" s="86" t="s">
        <v>5465</v>
      </c>
      <c r="E944" s="86">
        <v>117782</v>
      </c>
      <c r="F944" s="86" t="s">
        <v>4085</v>
      </c>
      <c r="G944" s="86" t="s">
        <v>4085</v>
      </c>
      <c r="H944" s="86" t="s">
        <v>4086</v>
      </c>
      <c r="I944" s="86">
        <v>239.06453999999999</v>
      </c>
      <c r="J944" s="86">
        <v>192153.36405555901</v>
      </c>
      <c r="T944" s="85"/>
    </row>
    <row r="945" spans="1:20" s="84" customFormat="1">
      <c r="A945" s="83"/>
      <c r="B945" s="83" t="s">
        <v>5466</v>
      </c>
      <c r="C945" s="83">
        <v>656826</v>
      </c>
      <c r="D945" s="83"/>
      <c r="E945" s="83">
        <v>571110</v>
      </c>
      <c r="F945" s="83" t="s">
        <v>3638</v>
      </c>
      <c r="G945" s="83" t="s">
        <v>3638</v>
      </c>
      <c r="H945" s="83" t="s">
        <v>3639</v>
      </c>
      <c r="I945" s="83">
        <v>306.19641999999999</v>
      </c>
      <c r="J945" s="83">
        <v>4298564.3238211898</v>
      </c>
      <c r="T945" s="85"/>
    </row>
    <row r="946" spans="1:20" s="84" customFormat="1">
      <c r="A946" s="86" t="s">
        <v>5467</v>
      </c>
      <c r="B946" s="86"/>
      <c r="C946" s="86">
        <v>162392</v>
      </c>
      <c r="D946" s="86" t="s">
        <v>5468</v>
      </c>
      <c r="E946" s="86">
        <v>142585</v>
      </c>
      <c r="F946" s="86" t="s">
        <v>2822</v>
      </c>
      <c r="G946" s="86" t="s">
        <v>2822</v>
      </c>
      <c r="H946" s="86" t="s">
        <v>2283</v>
      </c>
      <c r="I946" s="86">
        <v>154.13605000000001</v>
      </c>
      <c r="J946" s="86">
        <v>143074.35760582599</v>
      </c>
      <c r="T946" s="85"/>
    </row>
    <row r="947" spans="1:20" s="84" customFormat="1">
      <c r="A947" s="83" t="s">
        <v>5469</v>
      </c>
      <c r="B947" s="83"/>
      <c r="C947" s="83">
        <v>13778220</v>
      </c>
      <c r="D947" s="83"/>
      <c r="E947" s="83">
        <v>21418733</v>
      </c>
      <c r="F947" s="83" t="s">
        <v>2226</v>
      </c>
      <c r="G947" s="83" t="s">
        <v>2226</v>
      </c>
      <c r="H947" s="83" t="s">
        <v>2227</v>
      </c>
      <c r="I947" s="83">
        <v>230.15135000000001</v>
      </c>
      <c r="J947" s="83">
        <v>6539163.8725383803</v>
      </c>
      <c r="T947" s="85"/>
    </row>
    <row r="948" spans="1:20" s="84" customFormat="1">
      <c r="A948" s="86" t="s">
        <v>5470</v>
      </c>
      <c r="B948" s="86"/>
      <c r="C948" s="86">
        <v>10465398</v>
      </c>
      <c r="D948" s="86"/>
      <c r="E948" s="86">
        <v>8640809</v>
      </c>
      <c r="F948" s="86" t="s">
        <v>5471</v>
      </c>
      <c r="G948" s="86" t="s">
        <v>1914</v>
      </c>
      <c r="H948" s="86" t="s">
        <v>1820</v>
      </c>
      <c r="I948" s="86">
        <v>200.14118999999999</v>
      </c>
      <c r="J948" s="86">
        <v>23752863.8030512</v>
      </c>
      <c r="T948" s="85"/>
    </row>
    <row r="949" spans="1:20" s="84" customFormat="1">
      <c r="A949" s="83"/>
      <c r="B949" s="83"/>
      <c r="C949" s="83">
        <v>544282</v>
      </c>
      <c r="D949" s="83"/>
      <c r="E949" s="83">
        <v>473758</v>
      </c>
      <c r="F949" s="83" t="s">
        <v>5472</v>
      </c>
      <c r="G949" s="83" t="s">
        <v>3035</v>
      </c>
      <c r="H949" s="83" t="s">
        <v>1618</v>
      </c>
      <c r="I949" s="83">
        <v>216.09988000000001</v>
      </c>
      <c r="J949" s="83">
        <v>77547281.741137207</v>
      </c>
      <c r="T949" s="85"/>
    </row>
    <row r="950" spans="1:20" s="84" customFormat="1">
      <c r="A950" s="86"/>
      <c r="B950" s="86"/>
      <c r="C950" s="86">
        <v>558462</v>
      </c>
      <c r="D950" s="86"/>
      <c r="E950" s="86">
        <v>485466</v>
      </c>
      <c r="F950" s="86" t="s">
        <v>2594</v>
      </c>
      <c r="G950" s="86" t="s">
        <v>2594</v>
      </c>
      <c r="H950" s="86" t="s">
        <v>2444</v>
      </c>
      <c r="I950" s="86">
        <v>240.13664</v>
      </c>
      <c r="J950" s="86">
        <v>1160568.59212921</v>
      </c>
      <c r="T950" s="85"/>
    </row>
    <row r="951" spans="1:20" s="84" customFormat="1">
      <c r="A951" s="83"/>
      <c r="B951" s="83"/>
      <c r="C951" s="83">
        <v>535303</v>
      </c>
      <c r="D951" s="83"/>
      <c r="E951" s="83">
        <v>466306</v>
      </c>
      <c r="F951" s="83" t="s">
        <v>5473</v>
      </c>
      <c r="G951" s="83" t="s">
        <v>3195</v>
      </c>
      <c r="H951" s="83" t="s">
        <v>3196</v>
      </c>
      <c r="I951" s="83">
        <v>234.09259</v>
      </c>
      <c r="J951" s="83">
        <v>26819277.828295399</v>
      </c>
      <c r="T951" s="85"/>
    </row>
    <row r="952" spans="1:20" s="84" customFormat="1">
      <c r="A952" s="86" t="s">
        <v>647</v>
      </c>
      <c r="B952" s="86" t="s">
        <v>5474</v>
      </c>
      <c r="C952" s="86">
        <v>75704</v>
      </c>
      <c r="D952" s="86" t="s">
        <v>5475</v>
      </c>
      <c r="E952" s="86">
        <v>68222</v>
      </c>
      <c r="F952" s="86" t="s">
        <v>1620</v>
      </c>
      <c r="G952" s="86" t="s">
        <v>1620</v>
      </c>
      <c r="H952" s="86" t="s">
        <v>1621</v>
      </c>
      <c r="I952" s="86">
        <v>172.10982000000001</v>
      </c>
      <c r="J952" s="86">
        <v>246017750.054775</v>
      </c>
      <c r="T952" s="85"/>
    </row>
    <row r="953" spans="1:20" s="84" customFormat="1">
      <c r="A953" s="83"/>
      <c r="B953" s="83"/>
      <c r="C953" s="83">
        <v>556023</v>
      </c>
      <c r="D953" s="83"/>
      <c r="E953" s="83">
        <v>483439</v>
      </c>
      <c r="F953" s="83" t="s">
        <v>2566</v>
      </c>
      <c r="G953" s="83" t="s">
        <v>2566</v>
      </c>
      <c r="H953" s="83" t="s">
        <v>2567</v>
      </c>
      <c r="I953" s="83">
        <v>212.08405999999999</v>
      </c>
      <c r="J953" s="83">
        <v>1360550.4845477201</v>
      </c>
      <c r="T953" s="85"/>
    </row>
    <row r="954" spans="1:20" s="84" customFormat="1">
      <c r="A954" s="86" t="s">
        <v>619</v>
      </c>
      <c r="B954" s="86" t="s">
        <v>5476</v>
      </c>
      <c r="C954" s="86">
        <v>17513</v>
      </c>
      <c r="D954" s="86" t="s">
        <v>5477</v>
      </c>
      <c r="E954" s="86">
        <v>16560</v>
      </c>
      <c r="F954" s="86" t="s">
        <v>3622</v>
      </c>
      <c r="G954" s="86" t="s">
        <v>3622</v>
      </c>
      <c r="H954" s="86" t="s">
        <v>3623</v>
      </c>
      <c r="I954" s="86">
        <v>258.09563000000003</v>
      </c>
      <c r="J954" s="86">
        <v>4710860.1076976303</v>
      </c>
      <c r="T954" s="85"/>
    </row>
    <row r="955" spans="1:20" s="84" customFormat="1">
      <c r="A955" s="83" t="s">
        <v>620</v>
      </c>
      <c r="B955" s="83" t="s">
        <v>1271</v>
      </c>
      <c r="C955" s="83">
        <v>71158</v>
      </c>
      <c r="D955" s="83" t="s">
        <v>1272</v>
      </c>
      <c r="E955" s="83">
        <v>64300</v>
      </c>
      <c r="F955" s="83" t="s">
        <v>1273</v>
      </c>
      <c r="G955" s="83" t="s">
        <v>1273</v>
      </c>
      <c r="H955" s="83" t="s">
        <v>1274</v>
      </c>
      <c r="I955" s="83">
        <v>181.04053999999999</v>
      </c>
      <c r="J955" s="83">
        <v>45534.195266056799</v>
      </c>
      <c r="T955" s="85"/>
    </row>
    <row r="956" spans="1:20" s="84" customFormat="1">
      <c r="A956" s="86"/>
      <c r="B956" s="86"/>
      <c r="C956" s="86">
        <v>932206</v>
      </c>
      <c r="D956" s="86"/>
      <c r="E956" s="86">
        <v>812248</v>
      </c>
      <c r="F956" s="86" t="s">
        <v>5478</v>
      </c>
      <c r="G956" s="86" t="s">
        <v>3958</v>
      </c>
      <c r="H956" s="86" t="s">
        <v>3959</v>
      </c>
      <c r="I956" s="86">
        <v>341.14762999999999</v>
      </c>
      <c r="J956" s="86">
        <v>347839.28401910397</v>
      </c>
      <c r="T956" s="85"/>
    </row>
    <row r="957" spans="1:20" s="84" customFormat="1">
      <c r="A957" s="83" t="s">
        <v>524</v>
      </c>
      <c r="B957" s="83" t="s">
        <v>5479</v>
      </c>
      <c r="C957" s="83">
        <v>904</v>
      </c>
      <c r="D957" s="83" t="s">
        <v>5480</v>
      </c>
      <c r="E957" s="83">
        <v>880</v>
      </c>
      <c r="F957" s="83" t="s">
        <v>1838</v>
      </c>
      <c r="G957" s="83" t="s">
        <v>1838</v>
      </c>
      <c r="H957" s="83" t="s">
        <v>1839</v>
      </c>
      <c r="I957" s="83">
        <v>135.06802999999999</v>
      </c>
      <c r="J957" s="83">
        <v>32076338.1309512</v>
      </c>
      <c r="T957" s="85"/>
    </row>
    <row r="958" spans="1:20" s="84" customFormat="1">
      <c r="A958" s="86"/>
      <c r="B958" s="86"/>
      <c r="C958" s="86">
        <v>529255</v>
      </c>
      <c r="D958" s="86"/>
      <c r="E958" s="86">
        <v>461250</v>
      </c>
      <c r="F958" s="86" t="s">
        <v>1948</v>
      </c>
      <c r="G958" s="86" t="s">
        <v>1948</v>
      </c>
      <c r="H958" s="86" t="s">
        <v>1949</v>
      </c>
      <c r="I958" s="86">
        <v>214.15725</v>
      </c>
      <c r="J958" s="86">
        <v>18739419.853428401</v>
      </c>
      <c r="T958" s="85"/>
    </row>
    <row r="959" spans="1:20" s="84" customFormat="1">
      <c r="A959" s="83" t="s">
        <v>648</v>
      </c>
      <c r="B959" s="83" t="s">
        <v>1379</v>
      </c>
      <c r="C959" s="83">
        <v>7410</v>
      </c>
      <c r="D959" s="83" t="s">
        <v>1380</v>
      </c>
      <c r="E959" s="83">
        <v>7132</v>
      </c>
      <c r="F959" s="83" t="s">
        <v>1381</v>
      </c>
      <c r="G959" s="83" t="s">
        <v>1381</v>
      </c>
      <c r="H959" s="83" t="s">
        <v>1382</v>
      </c>
      <c r="I959" s="83">
        <v>120.05741</v>
      </c>
      <c r="J959" s="83">
        <v>18721998.589382499</v>
      </c>
      <c r="T959" s="85"/>
    </row>
    <row r="960" spans="1:20" s="84" customFormat="1">
      <c r="A960" s="86" t="s">
        <v>525</v>
      </c>
      <c r="B960" s="86" t="s">
        <v>5481</v>
      </c>
      <c r="C960" s="86">
        <v>10972</v>
      </c>
      <c r="D960" s="86" t="s">
        <v>5482</v>
      </c>
      <c r="E960" s="86">
        <v>10507</v>
      </c>
      <c r="F960" s="86" t="s">
        <v>5483</v>
      </c>
      <c r="G960" s="86" t="s">
        <v>2448</v>
      </c>
      <c r="H960" s="86" t="s">
        <v>2449</v>
      </c>
      <c r="I960" s="86">
        <v>117.04273000000001</v>
      </c>
      <c r="J960" s="86">
        <v>2780477.2293570801</v>
      </c>
      <c r="T960" s="85"/>
    </row>
    <row r="961" spans="1:20" s="84" customFormat="1">
      <c r="A961" s="83"/>
      <c r="B961" s="83" t="s">
        <v>622</v>
      </c>
      <c r="C961" s="83">
        <v>294641</v>
      </c>
      <c r="D961" s="83" t="s">
        <v>5484</v>
      </c>
      <c r="E961" s="83">
        <v>259938</v>
      </c>
      <c r="F961" s="83" t="s">
        <v>1830</v>
      </c>
      <c r="G961" s="83" t="s">
        <v>1830</v>
      </c>
      <c r="H961" s="83" t="s">
        <v>1831</v>
      </c>
      <c r="I961" s="83">
        <v>178.01537999999999</v>
      </c>
      <c r="J961" s="83">
        <v>34642740.815598696</v>
      </c>
      <c r="T961" s="85"/>
    </row>
    <row r="962" spans="1:20" s="84" customFormat="1">
      <c r="A962" s="86" t="s">
        <v>660</v>
      </c>
      <c r="B962" s="86"/>
      <c r="C962" s="86">
        <v>7757</v>
      </c>
      <c r="D962" s="86" t="s">
        <v>5485</v>
      </c>
      <c r="E962" s="86">
        <v>13874867</v>
      </c>
      <c r="F962" s="86" t="s">
        <v>5486</v>
      </c>
      <c r="G962" s="86" t="s">
        <v>2388</v>
      </c>
      <c r="H962" s="86" t="s">
        <v>1476</v>
      </c>
      <c r="I962" s="86">
        <v>116.04733</v>
      </c>
      <c r="J962" s="86">
        <v>3628837.3090765802</v>
      </c>
      <c r="T962" s="85"/>
    </row>
    <row r="963" spans="1:20" s="84" customFormat="1">
      <c r="A963" s="83"/>
      <c r="B963" s="83"/>
      <c r="C963" s="83">
        <v>65163</v>
      </c>
      <c r="D963" s="83" t="s">
        <v>5487</v>
      </c>
      <c r="E963" s="83">
        <v>58668</v>
      </c>
      <c r="F963" s="83" t="s">
        <v>5488</v>
      </c>
      <c r="G963" s="83" t="s">
        <v>3447</v>
      </c>
      <c r="H963" s="83" t="s">
        <v>3448</v>
      </c>
      <c r="I963" s="83">
        <v>156.00545</v>
      </c>
      <c r="J963" s="83">
        <v>9204368.6725008208</v>
      </c>
      <c r="T963" s="85"/>
    </row>
    <row r="964" spans="1:20" s="84" customFormat="1">
      <c r="A964" s="86" t="s">
        <v>498</v>
      </c>
      <c r="B964" s="86" t="s">
        <v>5489</v>
      </c>
      <c r="C964" s="86">
        <v>535</v>
      </c>
      <c r="D964" s="86" t="s">
        <v>5490</v>
      </c>
      <c r="E964" s="86">
        <v>520</v>
      </c>
      <c r="F964" s="86" t="s">
        <v>5491</v>
      </c>
      <c r="G964" s="86" t="s">
        <v>2473</v>
      </c>
      <c r="H964" s="86" t="s">
        <v>2474</v>
      </c>
      <c r="I964" s="86">
        <v>101.04789</v>
      </c>
      <c r="J964" s="86">
        <v>2467827.5722187702</v>
      </c>
      <c r="T964" s="85"/>
    </row>
    <row r="965" spans="1:20" s="84" customFormat="1">
      <c r="A965" s="83"/>
      <c r="B965" s="83"/>
      <c r="C965" s="83">
        <v>245940</v>
      </c>
      <c r="D965" s="83" t="s">
        <v>5492</v>
      </c>
      <c r="E965" s="83">
        <v>215178</v>
      </c>
      <c r="F965" s="83" t="s">
        <v>4302</v>
      </c>
      <c r="G965" s="83" t="s">
        <v>4302</v>
      </c>
      <c r="H965" s="83" t="s">
        <v>4303</v>
      </c>
      <c r="I965" s="83">
        <v>275.11592000000002</v>
      </c>
      <c r="J965" s="83">
        <v>29569.560475546899</v>
      </c>
      <c r="T965" s="85"/>
    </row>
    <row r="966" spans="1:20" s="84" customFormat="1">
      <c r="A966" s="86"/>
      <c r="B966" s="86" t="s">
        <v>623</v>
      </c>
      <c r="C966" s="86">
        <v>60172</v>
      </c>
      <c r="D966" s="86" t="s">
        <v>5493</v>
      </c>
      <c r="E966" s="86">
        <v>54252</v>
      </c>
      <c r="F966" s="86" t="s">
        <v>3979</v>
      </c>
      <c r="G966" s="86" t="s">
        <v>3979</v>
      </c>
      <c r="H966" s="86" t="s">
        <v>3980</v>
      </c>
      <c r="I966" s="86">
        <v>273.06405000000001</v>
      </c>
      <c r="J966" s="86">
        <v>301936.80116308498</v>
      </c>
      <c r="T966" s="85"/>
    </row>
    <row r="967" spans="1:20" s="84" customFormat="1">
      <c r="A967" s="83" t="s">
        <v>5494</v>
      </c>
      <c r="B967" s="83" t="s">
        <v>5495</v>
      </c>
      <c r="C967" s="83">
        <v>196</v>
      </c>
      <c r="D967" s="83" t="s">
        <v>5496</v>
      </c>
      <c r="E967" s="83">
        <v>191</v>
      </c>
      <c r="F967" s="83" t="s">
        <v>1769</v>
      </c>
      <c r="G967" s="83" t="s">
        <v>1769</v>
      </c>
      <c r="H967" s="83" t="s">
        <v>1770</v>
      </c>
      <c r="I967" s="83">
        <v>146.05797000000001</v>
      </c>
      <c r="J967" s="83">
        <v>50009625.6811601</v>
      </c>
      <c r="T967" s="85"/>
    </row>
    <row r="968" spans="1:20" s="84" customFormat="1">
      <c r="A968" s="86" t="s">
        <v>536</v>
      </c>
      <c r="B968" s="86" t="s">
        <v>5497</v>
      </c>
      <c r="C968" s="86">
        <v>5816</v>
      </c>
      <c r="D968" s="86" t="s">
        <v>5498</v>
      </c>
      <c r="E968" s="86">
        <v>5611</v>
      </c>
      <c r="F968" s="86" t="s">
        <v>5499</v>
      </c>
      <c r="G968" s="86" t="s">
        <v>3634</v>
      </c>
      <c r="H968" s="86" t="s">
        <v>3635</v>
      </c>
      <c r="I968" s="86">
        <v>183.08917</v>
      </c>
      <c r="J968" s="86">
        <v>4462318.7949467497</v>
      </c>
      <c r="T968" s="85"/>
    </row>
    <row r="969" spans="1:20" s="84" customFormat="1">
      <c r="A969" s="83" t="s">
        <v>5500</v>
      </c>
      <c r="B969" s="83" t="s">
        <v>5501</v>
      </c>
      <c r="C969" s="83">
        <v>135413504</v>
      </c>
      <c r="D969" s="83" t="s">
        <v>5502</v>
      </c>
      <c r="E969" s="83">
        <v>39202</v>
      </c>
      <c r="F969" s="83" t="s">
        <v>5503</v>
      </c>
      <c r="G969" s="83" t="s">
        <v>4127</v>
      </c>
      <c r="H969" s="83" t="s">
        <v>4128</v>
      </c>
      <c r="I969" s="83">
        <v>315.16863999999998</v>
      </c>
      <c r="J969" s="83">
        <v>160222.87116739401</v>
      </c>
      <c r="T969" s="85"/>
    </row>
    <row r="970" spans="1:20" s="84" customFormat="1">
      <c r="A970" s="86"/>
      <c r="B970" s="86"/>
      <c r="C970" s="86">
        <v>6420318</v>
      </c>
      <c r="D970" s="86"/>
      <c r="E970" s="86">
        <v>4925871</v>
      </c>
      <c r="F970" s="86" t="s">
        <v>5504</v>
      </c>
      <c r="G970" s="86" t="s">
        <v>2678</v>
      </c>
      <c r="H970" s="86" t="s">
        <v>1634</v>
      </c>
      <c r="I970" s="86">
        <v>214.12006</v>
      </c>
      <c r="J970" s="86">
        <v>607754.10806438397</v>
      </c>
      <c r="T970" s="85"/>
    </row>
    <row r="971" spans="1:20" s="84" customFormat="1">
      <c r="A971" s="83"/>
      <c r="B971" s="83"/>
      <c r="C971" s="83">
        <v>9309</v>
      </c>
      <c r="D971" s="83" t="s">
        <v>5505</v>
      </c>
      <c r="E971" s="83">
        <v>8950</v>
      </c>
      <c r="F971" s="83" t="s">
        <v>2058</v>
      </c>
      <c r="G971" s="83" t="s">
        <v>2058</v>
      </c>
      <c r="H971" s="83" t="s">
        <v>2059</v>
      </c>
      <c r="I971" s="83">
        <v>118.07831</v>
      </c>
      <c r="J971" s="83">
        <v>12237813.516265299</v>
      </c>
      <c r="T971" s="85"/>
    </row>
    <row r="972" spans="1:20" s="84" customFormat="1">
      <c r="A972" s="86"/>
      <c r="B972" s="86" t="s">
        <v>5506</v>
      </c>
      <c r="C972" s="86">
        <v>2097</v>
      </c>
      <c r="D972" s="86" t="s">
        <v>5507</v>
      </c>
      <c r="E972" s="86">
        <v>2013</v>
      </c>
      <c r="F972" s="86" t="s">
        <v>2733</v>
      </c>
      <c r="G972" s="86" t="s">
        <v>2733</v>
      </c>
      <c r="H972" s="86" t="s">
        <v>2734</v>
      </c>
      <c r="I972" s="86">
        <v>219.12656999999999</v>
      </c>
      <c r="J972" s="86">
        <v>373833.91122972599</v>
      </c>
      <c r="T972" s="85"/>
    </row>
    <row r="973" spans="1:20" s="84" customFormat="1">
      <c r="A973" s="83"/>
      <c r="B973" s="83"/>
      <c r="C973" s="83">
        <v>5317700</v>
      </c>
      <c r="D973" s="83" t="s">
        <v>5508</v>
      </c>
      <c r="E973" s="83">
        <v>4476484</v>
      </c>
      <c r="F973" s="83" t="s">
        <v>2626</v>
      </c>
      <c r="G973" s="83" t="s">
        <v>2626</v>
      </c>
      <c r="H973" s="83" t="s">
        <v>2627</v>
      </c>
      <c r="I973" s="83">
        <v>232.07279</v>
      </c>
      <c r="J973" s="83">
        <v>893435.41614609398</v>
      </c>
      <c r="T973" s="85"/>
    </row>
    <row r="974" spans="1:20" s="84" customFormat="1">
      <c r="A974" s="86" t="s">
        <v>500</v>
      </c>
      <c r="B974" s="86" t="s">
        <v>5509</v>
      </c>
      <c r="C974" s="86">
        <v>71</v>
      </c>
      <c r="D974" s="86" t="s">
        <v>5510</v>
      </c>
      <c r="E974" s="86">
        <v>70</v>
      </c>
      <c r="F974" s="86" t="s">
        <v>5511</v>
      </c>
      <c r="G974" s="86" t="s">
        <v>3916</v>
      </c>
      <c r="H974" s="86" t="s">
        <v>3389</v>
      </c>
      <c r="I974" s="86">
        <v>160.03652</v>
      </c>
      <c r="J974" s="86">
        <v>520211.07377954602</v>
      </c>
      <c r="T974" s="85"/>
    </row>
    <row r="975" spans="1:20" s="84" customFormat="1">
      <c r="A975" s="83" t="s">
        <v>501</v>
      </c>
      <c r="B975" s="83" t="s">
        <v>5512</v>
      </c>
      <c r="C975" s="83">
        <v>51</v>
      </c>
      <c r="D975" s="83" t="s">
        <v>5513</v>
      </c>
      <c r="E975" s="83">
        <v>50</v>
      </c>
      <c r="F975" s="83" t="s">
        <v>3583</v>
      </c>
      <c r="G975" s="83" t="s">
        <v>3905</v>
      </c>
      <c r="H975" s="83" t="s">
        <v>3584</v>
      </c>
      <c r="I975" s="83">
        <v>146.02095</v>
      </c>
      <c r="J975" s="83">
        <v>590043.60402844194</v>
      </c>
      <c r="T975" s="85"/>
    </row>
    <row r="976" spans="1:20" s="84" customFormat="1">
      <c r="A976" s="86"/>
      <c r="B976" s="86"/>
      <c r="C976" s="86">
        <v>101798</v>
      </c>
      <c r="D976" s="86" t="s">
        <v>5514</v>
      </c>
      <c r="E976" s="86">
        <v>91978</v>
      </c>
      <c r="F976" s="86" t="s">
        <v>5515</v>
      </c>
      <c r="G976" s="86" t="s">
        <v>3822</v>
      </c>
      <c r="H976" s="86" t="s">
        <v>3823</v>
      </c>
      <c r="I976" s="86">
        <v>194.07886999999999</v>
      </c>
      <c r="J976" s="86">
        <v>1439387.3420720701</v>
      </c>
      <c r="T976" s="85"/>
    </row>
    <row r="977" spans="1:20" s="84" customFormat="1">
      <c r="A977" s="83" t="s">
        <v>5516</v>
      </c>
      <c r="B977" s="83" t="s">
        <v>5517</v>
      </c>
      <c r="C977" s="83">
        <v>7407</v>
      </c>
      <c r="D977" s="83" t="s">
        <v>5518</v>
      </c>
      <c r="E977" s="83">
        <v>7129</v>
      </c>
      <c r="F977" s="83" t="s">
        <v>5519</v>
      </c>
      <c r="G977" s="83" t="s">
        <v>2325</v>
      </c>
      <c r="H977" s="83" t="s">
        <v>2059</v>
      </c>
      <c r="I977" s="83">
        <v>118.07823</v>
      </c>
      <c r="J977" s="83">
        <v>4860006.5211562002</v>
      </c>
      <c r="T977" s="85"/>
    </row>
    <row r="978" spans="1:20" s="84" customFormat="1">
      <c r="A978" s="86" t="s">
        <v>532</v>
      </c>
      <c r="B978" s="86" t="s">
        <v>5520</v>
      </c>
      <c r="C978" s="86">
        <v>137</v>
      </c>
      <c r="D978" s="86" t="s">
        <v>5521</v>
      </c>
      <c r="E978" s="86">
        <v>134</v>
      </c>
      <c r="F978" s="86" t="s">
        <v>2278</v>
      </c>
      <c r="G978" s="86" t="s">
        <v>2278</v>
      </c>
      <c r="H978" s="86" t="s">
        <v>2279</v>
      </c>
      <c r="I978" s="86">
        <v>131.05815000000001</v>
      </c>
      <c r="J978" s="86">
        <v>5727042.3494910598</v>
      </c>
      <c r="T978" s="85"/>
    </row>
    <row r="979" spans="1:20" s="84" customFormat="1">
      <c r="A979" s="83" t="s">
        <v>624</v>
      </c>
      <c r="B979" s="83" t="s">
        <v>1214</v>
      </c>
      <c r="C979" s="83">
        <v>2162</v>
      </c>
      <c r="D979" s="83" t="s">
        <v>1215</v>
      </c>
      <c r="E979" s="83">
        <v>2077</v>
      </c>
      <c r="F979" s="83" t="s">
        <v>1216</v>
      </c>
      <c r="G979" s="83" t="s">
        <v>1216</v>
      </c>
      <c r="H979" s="83" t="s">
        <v>1217</v>
      </c>
      <c r="I979" s="83">
        <v>408.14575000000002</v>
      </c>
      <c r="J979" s="83">
        <v>299057.15619597101</v>
      </c>
      <c r="T979" s="85"/>
    </row>
    <row r="980" spans="1:20" s="84" customFormat="1">
      <c r="A980" s="86"/>
      <c r="B980" s="86"/>
      <c r="C980" s="86">
        <v>169558</v>
      </c>
      <c r="D980" s="86"/>
      <c r="E980" s="86">
        <v>531928</v>
      </c>
      <c r="F980" s="86" t="s">
        <v>2850</v>
      </c>
      <c r="G980" s="86" t="s">
        <v>2850</v>
      </c>
      <c r="H980" s="86" t="s">
        <v>2851</v>
      </c>
      <c r="I980" s="86">
        <v>308.23462000000001</v>
      </c>
      <c r="J980" s="86">
        <v>107521.167980026</v>
      </c>
      <c r="T980" s="85"/>
    </row>
    <row r="981" spans="1:20" s="84" customFormat="1">
      <c r="A981" s="83" t="s">
        <v>526</v>
      </c>
      <c r="B981" s="83" t="s">
        <v>5522</v>
      </c>
      <c r="C981" s="83">
        <v>227</v>
      </c>
      <c r="D981" s="83" t="s">
        <v>5523</v>
      </c>
      <c r="E981" s="83">
        <v>222</v>
      </c>
      <c r="F981" s="83" t="s">
        <v>2391</v>
      </c>
      <c r="G981" s="83" t="s">
        <v>2391</v>
      </c>
      <c r="H981" s="83" t="s">
        <v>2392</v>
      </c>
      <c r="I981" s="83">
        <v>137.04756</v>
      </c>
      <c r="J981" s="83">
        <v>3582613.6664648699</v>
      </c>
      <c r="T981" s="85"/>
    </row>
    <row r="982" spans="1:20" s="84" customFormat="1">
      <c r="A982" s="86" t="s">
        <v>586</v>
      </c>
      <c r="B982" s="86" t="s">
        <v>1174</v>
      </c>
      <c r="C982" s="86">
        <v>5280443</v>
      </c>
      <c r="D982" s="86" t="s">
        <v>1175</v>
      </c>
      <c r="E982" s="86">
        <v>4444100</v>
      </c>
      <c r="F982" s="86" t="s">
        <v>1176</v>
      </c>
      <c r="G982" s="86" t="s">
        <v>1176</v>
      </c>
      <c r="H982" s="86" t="s">
        <v>1177</v>
      </c>
      <c r="I982" s="86">
        <v>270.05304999999998</v>
      </c>
      <c r="J982" s="86">
        <v>5792044.1542406399</v>
      </c>
      <c r="T982" s="85"/>
    </row>
    <row r="983" spans="1:20" s="84" customFormat="1">
      <c r="A983" s="83"/>
      <c r="B983" s="83" t="s">
        <v>621</v>
      </c>
      <c r="C983" s="83">
        <v>2214</v>
      </c>
      <c r="D983" s="83" t="s">
        <v>5524</v>
      </c>
      <c r="E983" s="83">
        <v>21106900</v>
      </c>
      <c r="F983" s="83" t="s">
        <v>5525</v>
      </c>
      <c r="G983" s="83" t="s">
        <v>2042</v>
      </c>
      <c r="H983" s="83" t="s">
        <v>1803</v>
      </c>
      <c r="I983" s="83">
        <v>166.06282999999999</v>
      </c>
      <c r="J983" s="83">
        <v>12982333.417817101</v>
      </c>
      <c r="T983" s="85"/>
    </row>
    <row r="984" spans="1:20" s="84" customFormat="1">
      <c r="A984" s="86"/>
      <c r="B984" s="86"/>
      <c r="C984" s="86">
        <v>75282</v>
      </c>
      <c r="D984" s="86" t="s">
        <v>665</v>
      </c>
      <c r="E984" s="86">
        <v>67824</v>
      </c>
      <c r="F984" s="86" t="s">
        <v>5526</v>
      </c>
      <c r="G984" s="86" t="s">
        <v>3315</v>
      </c>
      <c r="H984" s="86" t="s">
        <v>2600</v>
      </c>
      <c r="I984" s="86">
        <v>170.05742000000001</v>
      </c>
      <c r="J984" s="86">
        <v>14800010.771852201</v>
      </c>
      <c r="T984" s="85"/>
    </row>
    <row r="985" spans="1:20" s="84" customFormat="1">
      <c r="A985" s="83" t="s">
        <v>625</v>
      </c>
      <c r="B985" s="83" t="s">
        <v>5527</v>
      </c>
      <c r="C985" s="83">
        <v>174174</v>
      </c>
      <c r="D985" s="83" t="s">
        <v>5528</v>
      </c>
      <c r="E985" s="83">
        <v>10194105</v>
      </c>
      <c r="F985" s="83" t="s">
        <v>2467</v>
      </c>
      <c r="G985" s="83" t="s">
        <v>2467</v>
      </c>
      <c r="H985" s="83" t="s">
        <v>2468</v>
      </c>
      <c r="I985" s="83">
        <v>289.16777000000002</v>
      </c>
      <c r="J985" s="83">
        <v>2527697.8369400301</v>
      </c>
      <c r="T985" s="85"/>
    </row>
    <row r="986" spans="1:20" s="84" customFormat="1">
      <c r="A986" s="86" t="s">
        <v>640</v>
      </c>
      <c r="B986" s="86" t="s">
        <v>5529</v>
      </c>
      <c r="C986" s="86">
        <v>4235</v>
      </c>
      <c r="D986" s="86" t="s">
        <v>5530</v>
      </c>
      <c r="E986" s="86">
        <v>4087</v>
      </c>
      <c r="F986" s="86" t="s">
        <v>5531</v>
      </c>
      <c r="G986" s="86" t="s">
        <v>3669</v>
      </c>
      <c r="H986" s="86" t="s">
        <v>3670</v>
      </c>
      <c r="I986" s="86">
        <v>268.09859</v>
      </c>
      <c r="J986" s="86">
        <v>3769953.85197258</v>
      </c>
      <c r="T986" s="85"/>
    </row>
    <row r="987" spans="1:20" s="84" customFormat="1">
      <c r="A987" s="83"/>
      <c r="B987" s="83" t="s">
        <v>5532</v>
      </c>
      <c r="C987" s="83">
        <v>6452133</v>
      </c>
      <c r="D987" s="83" t="s">
        <v>5533</v>
      </c>
      <c r="E987" s="83">
        <v>4954574</v>
      </c>
      <c r="F987" s="83" t="s">
        <v>5534</v>
      </c>
      <c r="G987" s="83" t="s">
        <v>4195</v>
      </c>
      <c r="H987" s="83" t="s">
        <v>4196</v>
      </c>
      <c r="I987" s="83">
        <v>314.10055</v>
      </c>
      <c r="J987" s="83">
        <v>115296.010148</v>
      </c>
      <c r="T987" s="85"/>
    </row>
    <row r="988" spans="1:20" s="84" customFormat="1">
      <c r="A988" s="86"/>
      <c r="B988" s="86"/>
      <c r="C988" s="86">
        <v>135403646</v>
      </c>
      <c r="D988" s="86" t="s">
        <v>5535</v>
      </c>
      <c r="E988" s="86">
        <v>8325</v>
      </c>
      <c r="F988" s="86" t="s">
        <v>5536</v>
      </c>
      <c r="G988" s="86" t="s">
        <v>1886</v>
      </c>
      <c r="H988" s="86" t="s">
        <v>1887</v>
      </c>
      <c r="I988" s="86">
        <v>152.04489000000001</v>
      </c>
      <c r="J988" s="86">
        <v>26759261.887747198</v>
      </c>
      <c r="T988" s="85"/>
    </row>
    <row r="989" spans="1:20" s="84" customFormat="1">
      <c r="A989" s="83" t="s">
        <v>141</v>
      </c>
      <c r="B989" s="83"/>
      <c r="C989" s="83">
        <v>2266</v>
      </c>
      <c r="D989" s="83" t="s">
        <v>5537</v>
      </c>
      <c r="E989" s="83">
        <v>2179</v>
      </c>
      <c r="F989" s="83" t="s">
        <v>2919</v>
      </c>
      <c r="G989" s="83" t="s">
        <v>2919</v>
      </c>
      <c r="H989" s="83" t="s">
        <v>1833</v>
      </c>
      <c r="I989" s="83">
        <v>188.10466</v>
      </c>
      <c r="J989" s="83">
        <v>1378563033.79228</v>
      </c>
      <c r="T989" s="85"/>
    </row>
    <row r="990" spans="1:20" s="84" customFormat="1">
      <c r="A990" s="86"/>
      <c r="B990" s="86" t="s">
        <v>5538</v>
      </c>
      <c r="C990" s="86">
        <v>55784</v>
      </c>
      <c r="D990" s="86" t="s">
        <v>5539</v>
      </c>
      <c r="E990" s="86">
        <v>50374</v>
      </c>
      <c r="F990" s="86" t="s">
        <v>4175</v>
      </c>
      <c r="G990" s="86" t="s">
        <v>4175</v>
      </c>
      <c r="H990" s="86" t="s">
        <v>4176</v>
      </c>
      <c r="I990" s="86">
        <v>283.14222999999998</v>
      </c>
      <c r="J990" s="86">
        <v>125619.100324807</v>
      </c>
      <c r="T990" s="85"/>
    </row>
    <row r="991" spans="1:20" s="84" customFormat="1">
      <c r="A991" s="83"/>
      <c r="B991" s="83" t="s">
        <v>5540</v>
      </c>
      <c r="C991" s="83">
        <v>3034378</v>
      </c>
      <c r="D991" s="83" t="s">
        <v>5541</v>
      </c>
      <c r="E991" s="83">
        <v>2298853</v>
      </c>
      <c r="F991" s="83" t="s">
        <v>5542</v>
      </c>
      <c r="G991" s="83" t="s">
        <v>3278</v>
      </c>
      <c r="H991" s="83" t="s">
        <v>3279</v>
      </c>
      <c r="I991" s="83">
        <v>256.07724000000002</v>
      </c>
      <c r="J991" s="83">
        <v>17103180.099038001</v>
      </c>
      <c r="T991" s="85"/>
    </row>
    <row r="992" spans="1:20" s="84" customFormat="1">
      <c r="A992" s="86"/>
      <c r="B992" s="86"/>
      <c r="C992" s="86">
        <v>5372817</v>
      </c>
      <c r="D992" s="86"/>
      <c r="E992" s="86">
        <v>4522985</v>
      </c>
      <c r="F992" s="86" t="s">
        <v>2180</v>
      </c>
      <c r="G992" s="86" t="s">
        <v>2180</v>
      </c>
      <c r="H992" s="86" t="s">
        <v>2181</v>
      </c>
      <c r="I992" s="86">
        <v>160.12469999999999</v>
      </c>
      <c r="J992" s="86">
        <v>7464689.4956617998</v>
      </c>
      <c r="T992" s="85"/>
    </row>
    <row r="993" spans="1:20" s="84" customFormat="1">
      <c r="A993" s="83"/>
      <c r="B993" s="83" t="s">
        <v>5543</v>
      </c>
      <c r="C993" s="83">
        <v>7371</v>
      </c>
      <c r="D993" s="83" t="s">
        <v>5544</v>
      </c>
      <c r="E993" s="83">
        <v>7093</v>
      </c>
      <c r="F993" s="83" t="s">
        <v>3615</v>
      </c>
      <c r="G993" s="83" t="s">
        <v>3615</v>
      </c>
      <c r="H993" s="83" t="s">
        <v>3616</v>
      </c>
      <c r="I993" s="83">
        <v>158.00323</v>
      </c>
      <c r="J993" s="83">
        <v>4946905.3688724795</v>
      </c>
      <c r="T993" s="85"/>
    </row>
    <row r="994" spans="1:20" s="84" customFormat="1">
      <c r="A994" s="86" t="s">
        <v>296</v>
      </c>
      <c r="B994" s="86" t="s">
        <v>5545</v>
      </c>
      <c r="C994" s="86">
        <v>996</v>
      </c>
      <c r="D994" s="86" t="s">
        <v>5546</v>
      </c>
      <c r="E994" s="86">
        <v>971</v>
      </c>
      <c r="F994" s="86" t="s">
        <v>3003</v>
      </c>
      <c r="G994" s="86" t="s">
        <v>2026</v>
      </c>
      <c r="H994" s="86" t="s">
        <v>2027</v>
      </c>
      <c r="I994" s="86">
        <v>94.041799999999995</v>
      </c>
      <c r="J994" s="86">
        <v>14017107.702126401</v>
      </c>
      <c r="T994" s="85"/>
    </row>
    <row r="995" spans="1:20" s="84" customFormat="1">
      <c r="A995" s="83"/>
      <c r="B995" s="83"/>
      <c r="C995" s="83">
        <v>629582</v>
      </c>
      <c r="D995" s="83"/>
      <c r="E995" s="83">
        <v>546736</v>
      </c>
      <c r="F995" s="83" t="s">
        <v>5547</v>
      </c>
      <c r="G995" s="83" t="s">
        <v>4242</v>
      </c>
      <c r="H995" s="83" t="s">
        <v>4243</v>
      </c>
      <c r="I995" s="83">
        <v>324.14085999999998</v>
      </c>
      <c r="J995" s="83">
        <v>78892.484969007201</v>
      </c>
      <c r="T995" s="85"/>
    </row>
    <row r="996" spans="1:20" s="84" customFormat="1">
      <c r="A996" s="86"/>
      <c r="B996" s="86"/>
      <c r="C996" s="86">
        <v>605833</v>
      </c>
      <c r="D996" s="86"/>
      <c r="E996" s="86">
        <v>526624</v>
      </c>
      <c r="F996" s="86" t="s">
        <v>5548</v>
      </c>
      <c r="G996" s="86" t="s">
        <v>2765</v>
      </c>
      <c r="H996" s="86" t="s">
        <v>2766</v>
      </c>
      <c r="I996" s="86">
        <v>270.10768000000002</v>
      </c>
      <c r="J996" s="86">
        <v>232658.298130196</v>
      </c>
      <c r="T996" s="85"/>
    </row>
    <row r="997" spans="1:20" s="84" customFormat="1">
      <c r="A997" s="83"/>
      <c r="B997" s="83"/>
      <c r="C997" s="83">
        <v>78210</v>
      </c>
      <c r="D997" s="83" t="s">
        <v>5549</v>
      </c>
      <c r="E997" s="83">
        <v>70586</v>
      </c>
      <c r="F997" s="83" t="s">
        <v>3572</v>
      </c>
      <c r="G997" s="83" t="s">
        <v>3572</v>
      </c>
      <c r="H997" s="83" t="s">
        <v>3573</v>
      </c>
      <c r="I997" s="83">
        <v>147.03135</v>
      </c>
      <c r="J997" s="83">
        <v>6140946.1301819896</v>
      </c>
      <c r="T997" s="85"/>
    </row>
    <row r="998" spans="1:20" s="84" customFormat="1">
      <c r="A998" s="86"/>
      <c r="B998" s="86"/>
      <c r="C998" s="86">
        <v>562178</v>
      </c>
      <c r="D998" s="86"/>
      <c r="E998" s="86">
        <v>488702</v>
      </c>
      <c r="F998" s="86" t="s">
        <v>5550</v>
      </c>
      <c r="G998" s="86" t="s">
        <v>4136</v>
      </c>
      <c r="H998" s="86" t="s">
        <v>4137</v>
      </c>
      <c r="I998" s="86">
        <v>329.12718000000001</v>
      </c>
      <c r="J998" s="86">
        <v>155079.35098895</v>
      </c>
      <c r="T998" s="85"/>
    </row>
    <row r="999" spans="1:20" s="84" customFormat="1">
      <c r="A999" s="83"/>
      <c r="B999" s="83" t="s">
        <v>5551</v>
      </c>
      <c r="C999" s="83">
        <v>7653</v>
      </c>
      <c r="D999" s="83" t="s">
        <v>5552</v>
      </c>
      <c r="E999" s="83">
        <v>7370</v>
      </c>
      <c r="F999" s="83" t="s">
        <v>5553</v>
      </c>
      <c r="G999" s="83" t="s">
        <v>3254</v>
      </c>
      <c r="H999" s="83" t="s">
        <v>3255</v>
      </c>
      <c r="I999" s="83">
        <v>298.12105000000003</v>
      </c>
      <c r="J999" s="83">
        <v>19516768.180858199</v>
      </c>
      <c r="T999" s="85"/>
    </row>
    <row r="1000" spans="1:20" s="84" customFormat="1">
      <c r="A1000" s="86" t="s">
        <v>678</v>
      </c>
      <c r="B1000" s="86"/>
      <c r="C1000" s="86">
        <v>637759</v>
      </c>
      <c r="D1000" s="86" t="s">
        <v>5554</v>
      </c>
      <c r="E1000" s="86">
        <v>21106584</v>
      </c>
      <c r="F1000" s="86" t="s">
        <v>2040</v>
      </c>
      <c r="G1000" s="86" t="s">
        <v>2040</v>
      </c>
      <c r="H1000" s="86" t="s">
        <v>2041</v>
      </c>
      <c r="I1000" s="86">
        <v>146.07363000000001</v>
      </c>
      <c r="J1000" s="86">
        <v>13048739.7246408</v>
      </c>
      <c r="T1000" s="85"/>
    </row>
    <row r="1001" spans="1:20" s="84" customFormat="1">
      <c r="A1001" s="83"/>
      <c r="B1001" s="83"/>
      <c r="C1001" s="83">
        <v>73954</v>
      </c>
      <c r="D1001" s="83" t="s">
        <v>5555</v>
      </c>
      <c r="E1001" s="83">
        <v>66583</v>
      </c>
      <c r="F1001" s="83" t="s">
        <v>5556</v>
      </c>
      <c r="G1001" s="83" t="s">
        <v>2360</v>
      </c>
      <c r="H1001" s="83" t="s">
        <v>2361</v>
      </c>
      <c r="I1001" s="83">
        <v>119.07347</v>
      </c>
      <c r="J1001" s="83">
        <v>4031206.8660875</v>
      </c>
      <c r="T1001" s="85"/>
    </row>
    <row r="1002" spans="1:20" s="84" customFormat="1">
      <c r="A1002" s="86"/>
      <c r="B1002" s="86"/>
      <c r="C1002" s="86">
        <v>71055</v>
      </c>
      <c r="D1002" s="86"/>
      <c r="E1002" s="86">
        <v>369357</v>
      </c>
      <c r="F1002" s="86" t="s">
        <v>5557</v>
      </c>
      <c r="G1002" s="86" t="s">
        <v>4203</v>
      </c>
      <c r="H1002" s="86" t="s">
        <v>4204</v>
      </c>
      <c r="I1002" s="86">
        <v>308.14762999999999</v>
      </c>
      <c r="J1002" s="86">
        <v>113272.242042251</v>
      </c>
      <c r="T1002" s="85"/>
    </row>
    <row r="1003" spans="1:20" s="84" customFormat="1">
      <c r="A1003" s="83"/>
      <c r="B1003" s="83" t="s">
        <v>614</v>
      </c>
      <c r="C1003" s="83">
        <v>5316860</v>
      </c>
      <c r="D1003" s="83" t="s">
        <v>1494</v>
      </c>
      <c r="E1003" s="83">
        <v>4475831</v>
      </c>
      <c r="F1003" s="83" t="s">
        <v>1495</v>
      </c>
      <c r="G1003" s="83" t="s">
        <v>1496</v>
      </c>
      <c r="H1003" s="83" t="s">
        <v>1497</v>
      </c>
      <c r="I1003" s="83">
        <v>372.14242000000002</v>
      </c>
      <c r="J1003" s="83">
        <v>52126.457369969103</v>
      </c>
      <c r="T1003" s="85"/>
    </row>
    <row r="1004" spans="1:20" s="84" customFormat="1">
      <c r="A1004" s="86"/>
      <c r="B1004" s="86" t="s">
        <v>626</v>
      </c>
      <c r="C1004" s="86">
        <v>10452732</v>
      </c>
      <c r="D1004" s="86" t="s">
        <v>5558</v>
      </c>
      <c r="E1004" s="86">
        <v>8628148</v>
      </c>
      <c r="F1004" s="86" t="s">
        <v>4167</v>
      </c>
      <c r="G1004" s="86" t="s">
        <v>4167</v>
      </c>
      <c r="H1004" s="86" t="s">
        <v>4168</v>
      </c>
      <c r="I1004" s="86">
        <v>386.19432</v>
      </c>
      <c r="J1004" s="86">
        <v>134533.67036103501</v>
      </c>
      <c r="T1004" s="85"/>
    </row>
    <row r="1005" spans="1:20" s="84" customFormat="1">
      <c r="A1005" s="83"/>
      <c r="B1005" s="83"/>
      <c r="C1005" s="83">
        <v>4332683</v>
      </c>
      <c r="D1005" s="83" t="s">
        <v>5559</v>
      </c>
      <c r="E1005" s="83">
        <v>3537035</v>
      </c>
      <c r="F1005" s="83" t="s">
        <v>5560</v>
      </c>
      <c r="G1005" s="83" t="s">
        <v>3925</v>
      </c>
      <c r="H1005" s="83" t="s">
        <v>3926</v>
      </c>
      <c r="I1005" s="83">
        <v>330.14404000000002</v>
      </c>
      <c r="J1005" s="83">
        <v>497250.47509090498</v>
      </c>
      <c r="T1005" s="85"/>
    </row>
    <row r="1006" spans="1:20" s="84" customFormat="1">
      <c r="A1006" s="86"/>
      <c r="B1006" s="86"/>
      <c r="C1006" s="86">
        <v>6428923</v>
      </c>
      <c r="D1006" s="86"/>
      <c r="E1006" s="86">
        <v>4934301</v>
      </c>
      <c r="F1006" s="86" t="s">
        <v>5561</v>
      </c>
      <c r="G1006" s="86" t="s">
        <v>3556</v>
      </c>
      <c r="H1006" s="86" t="s">
        <v>3557</v>
      </c>
      <c r="I1006" s="86">
        <v>266.04651999999999</v>
      </c>
      <c r="J1006" s="86">
        <v>6342306.6352151204</v>
      </c>
      <c r="T1006" s="85"/>
    </row>
    <row r="1007" spans="1:20" s="84" customFormat="1">
      <c r="A1007" s="83"/>
      <c r="B1007" s="83"/>
      <c r="C1007" s="83">
        <v>547120</v>
      </c>
      <c r="D1007" s="83"/>
      <c r="E1007" s="83">
        <v>476219</v>
      </c>
      <c r="F1007" s="83" t="s">
        <v>5562</v>
      </c>
      <c r="G1007" s="83" t="s">
        <v>2707</v>
      </c>
      <c r="H1007" s="83" t="s">
        <v>2708</v>
      </c>
      <c r="I1007" s="83">
        <v>226.09732</v>
      </c>
      <c r="J1007" s="83">
        <v>466924.99943670502</v>
      </c>
      <c r="T1007" s="85"/>
    </row>
    <row r="1008" spans="1:20" s="84" customFormat="1">
      <c r="A1008" s="86"/>
      <c r="B1008" s="86"/>
      <c r="C1008" s="86">
        <v>528567</v>
      </c>
      <c r="D1008" s="86"/>
      <c r="E1008" s="86">
        <v>460669</v>
      </c>
      <c r="F1008" s="86" t="s">
        <v>5563</v>
      </c>
      <c r="G1008" s="86" t="s">
        <v>3993</v>
      </c>
      <c r="H1008" s="86" t="s">
        <v>3994</v>
      </c>
      <c r="I1008" s="86">
        <v>374.23048999999997</v>
      </c>
      <c r="J1008" s="86">
        <v>277590.90393079002</v>
      </c>
      <c r="T1008" s="85"/>
    </row>
    <row r="1009" spans="1:20" s="84" customFormat="1">
      <c r="A1009" s="83" t="s">
        <v>585</v>
      </c>
      <c r="B1009" s="83" t="s">
        <v>1411</v>
      </c>
      <c r="C1009" s="83">
        <v>117301</v>
      </c>
      <c r="D1009" s="83" t="s">
        <v>1412</v>
      </c>
      <c r="E1009" s="83">
        <v>104826</v>
      </c>
      <c r="F1009" s="83" t="s">
        <v>1413</v>
      </c>
      <c r="G1009" s="83" t="s">
        <v>1413</v>
      </c>
      <c r="H1009" s="83" t="s">
        <v>1414</v>
      </c>
      <c r="I1009" s="83">
        <v>238.19245000000001</v>
      </c>
      <c r="J1009" s="83">
        <v>233315.85458309299</v>
      </c>
      <c r="T1009" s="85"/>
    </row>
    <row r="1010" spans="1:20" s="84" customFormat="1">
      <c r="A1010" s="86"/>
      <c r="B1010" s="86" t="s">
        <v>5564</v>
      </c>
      <c r="C1010" s="86">
        <v>54680478</v>
      </c>
      <c r="D1010" s="86"/>
      <c r="E1010" s="86">
        <v>20118153</v>
      </c>
      <c r="F1010" s="86" t="s">
        <v>5565</v>
      </c>
      <c r="G1010" s="86" t="s">
        <v>2559</v>
      </c>
      <c r="H1010" s="86" t="s">
        <v>1044</v>
      </c>
      <c r="I1010" s="86">
        <v>230.05813000000001</v>
      </c>
      <c r="J1010" s="86">
        <v>1467558.9928315999</v>
      </c>
      <c r="T1010" s="85"/>
    </row>
    <row r="1011" spans="1:20" s="84" customFormat="1">
      <c r="A1011" s="83" t="s">
        <v>627</v>
      </c>
      <c r="B1011" s="83" t="s">
        <v>5566</v>
      </c>
      <c r="C1011" s="83">
        <v>2405</v>
      </c>
      <c r="D1011" s="83" t="s">
        <v>5567</v>
      </c>
      <c r="E1011" s="83">
        <v>2312</v>
      </c>
      <c r="F1011" s="83" t="s">
        <v>2440</v>
      </c>
      <c r="G1011" s="83" t="s">
        <v>2440</v>
      </c>
      <c r="H1011" s="83" t="s">
        <v>2441</v>
      </c>
      <c r="I1011" s="83">
        <v>325.22429</v>
      </c>
      <c r="J1011" s="83">
        <v>2908777.7597224801</v>
      </c>
      <c r="T1011" s="85"/>
    </row>
    <row r="1012" spans="1:20" s="84" customFormat="1">
      <c r="A1012" s="86"/>
      <c r="B1012" s="86" t="s">
        <v>5568</v>
      </c>
      <c r="C1012" s="86">
        <v>31677</v>
      </c>
      <c r="D1012" s="86" t="s">
        <v>5569</v>
      </c>
      <c r="E1012" s="86">
        <v>29376</v>
      </c>
      <c r="F1012" s="86" t="s">
        <v>5570</v>
      </c>
      <c r="G1012" s="86" t="s">
        <v>3381</v>
      </c>
      <c r="H1012" s="86" t="s">
        <v>3382</v>
      </c>
      <c r="I1012" s="86">
        <v>311.16410999999999</v>
      </c>
      <c r="J1012" s="86">
        <v>11285952.2075045</v>
      </c>
      <c r="T1012" s="85"/>
    </row>
    <row r="1013" spans="1:20" s="84" customFormat="1">
      <c r="A1013" s="83"/>
      <c r="B1013" s="83"/>
      <c r="C1013" s="83">
        <v>5370622</v>
      </c>
      <c r="D1013" s="83" t="s">
        <v>5571</v>
      </c>
      <c r="E1013" s="83">
        <v>4521401</v>
      </c>
      <c r="F1013" s="83" t="s">
        <v>5572</v>
      </c>
      <c r="G1013" s="83" t="s">
        <v>2687</v>
      </c>
      <c r="H1013" s="83" t="s">
        <v>2588</v>
      </c>
      <c r="I1013" s="83">
        <v>132.0942</v>
      </c>
      <c r="J1013" s="83">
        <v>549081.23965055996</v>
      </c>
      <c r="T1013" s="85"/>
    </row>
    <row r="1014" spans="1:20" s="84" customFormat="1">
      <c r="A1014" s="86"/>
      <c r="B1014" s="86"/>
      <c r="C1014" s="86">
        <v>8923</v>
      </c>
      <c r="D1014" s="86" t="s">
        <v>5573</v>
      </c>
      <c r="E1014" s="86">
        <v>8581</v>
      </c>
      <c r="F1014" s="86" t="s">
        <v>5574</v>
      </c>
      <c r="G1014" s="86" t="s">
        <v>1899</v>
      </c>
      <c r="H1014" s="86" t="s">
        <v>1702</v>
      </c>
      <c r="I1014" s="86">
        <v>206.1516</v>
      </c>
      <c r="J1014" s="86">
        <v>25611789.445242401</v>
      </c>
      <c r="T1014" s="85"/>
    </row>
    <row r="1015" spans="1:20" s="84" customFormat="1">
      <c r="A1015" s="83" t="s">
        <v>5575</v>
      </c>
      <c r="B1015" s="83"/>
      <c r="C1015" s="83">
        <v>5463906</v>
      </c>
      <c r="D1015" s="83"/>
      <c r="E1015" s="83">
        <v>4576427</v>
      </c>
      <c r="F1015" s="83" t="s">
        <v>5576</v>
      </c>
      <c r="G1015" s="83" t="s">
        <v>4082</v>
      </c>
      <c r="H1015" s="83" t="s">
        <v>2465</v>
      </c>
      <c r="I1015" s="83">
        <v>226.19309000000001</v>
      </c>
      <c r="J1015" s="83">
        <v>195201.370934476</v>
      </c>
      <c r="T1015" s="85"/>
    </row>
    <row r="1016" spans="1:20" s="84" customFormat="1">
      <c r="A1016" s="86"/>
      <c r="B1016" s="86"/>
      <c r="C1016" s="86">
        <v>6426966</v>
      </c>
      <c r="D1016" s="86"/>
      <c r="E1016" s="86">
        <v>4932384</v>
      </c>
      <c r="F1016" s="86" t="s">
        <v>5577</v>
      </c>
      <c r="G1016" s="86" t="s">
        <v>2114</v>
      </c>
      <c r="H1016" s="86" t="s">
        <v>1866</v>
      </c>
      <c r="I1016" s="86">
        <v>175.12042</v>
      </c>
      <c r="J1016" s="86">
        <v>9904787.7172741108</v>
      </c>
      <c r="T1016" s="85"/>
    </row>
    <row r="1017" spans="1:20" s="84" customFormat="1">
      <c r="A1017" s="83"/>
      <c r="B1017" s="83"/>
      <c r="C1017" s="83">
        <v>75956</v>
      </c>
      <c r="D1017" s="83" t="s">
        <v>5578</v>
      </c>
      <c r="E1017" s="83">
        <v>68459</v>
      </c>
      <c r="F1017" s="83" t="s">
        <v>1650</v>
      </c>
      <c r="G1017" s="83" t="s">
        <v>1650</v>
      </c>
      <c r="H1017" s="83" t="s">
        <v>1651</v>
      </c>
      <c r="I1017" s="83">
        <v>210.10210000000001</v>
      </c>
      <c r="J1017" s="83">
        <v>173120414.257496</v>
      </c>
      <c r="T1017" s="85"/>
    </row>
    <row r="1018" spans="1:20" s="84" customFormat="1">
      <c r="A1018" s="86"/>
      <c r="B1018" s="86"/>
      <c r="C1018" s="86">
        <v>581445</v>
      </c>
      <c r="D1018" s="86"/>
      <c r="E1018" s="86">
        <v>505411</v>
      </c>
      <c r="F1018" s="86" t="s">
        <v>1710</v>
      </c>
      <c r="G1018" s="86" t="s">
        <v>1710</v>
      </c>
      <c r="H1018" s="86" t="s">
        <v>1711</v>
      </c>
      <c r="I1018" s="86">
        <v>182.07078999999999</v>
      </c>
      <c r="J1018" s="86">
        <v>84178706.076210201</v>
      </c>
      <c r="T1018" s="85"/>
    </row>
    <row r="1019" spans="1:20" s="84" customFormat="1">
      <c r="A1019" s="83"/>
      <c r="B1019" s="83"/>
      <c r="C1019" s="83">
        <v>80521</v>
      </c>
      <c r="D1019" s="83" t="s">
        <v>5579</v>
      </c>
      <c r="E1019" s="83">
        <v>72720</v>
      </c>
      <c r="F1019" s="83" t="s">
        <v>2243</v>
      </c>
      <c r="G1019" s="83" t="s">
        <v>2243</v>
      </c>
      <c r="H1019" s="83" t="s">
        <v>1093</v>
      </c>
      <c r="I1019" s="83">
        <v>130.06290000000001</v>
      </c>
      <c r="J1019" s="83">
        <v>6262247.0563979298</v>
      </c>
      <c r="T1019" s="85"/>
    </row>
    <row r="1020" spans="1:20" s="84" customFormat="1">
      <c r="A1020" s="86" t="s">
        <v>5580</v>
      </c>
      <c r="B1020" s="86"/>
      <c r="C1020" s="86">
        <v>11613</v>
      </c>
      <c r="D1020" s="86" t="s">
        <v>5581</v>
      </c>
      <c r="E1020" s="86">
        <v>11124</v>
      </c>
      <c r="F1020" s="86" t="s">
        <v>1938</v>
      </c>
      <c r="G1020" s="86" t="s">
        <v>1938</v>
      </c>
      <c r="H1020" s="86" t="s">
        <v>1939</v>
      </c>
      <c r="I1020" s="86">
        <v>115.04545</v>
      </c>
      <c r="J1020" s="86">
        <v>19116906.0038158</v>
      </c>
      <c r="T1020" s="85"/>
    </row>
    <row r="1021" spans="1:20" s="84" customFormat="1">
      <c r="A1021" s="83" t="s">
        <v>649</v>
      </c>
      <c r="B1021" s="83" t="s">
        <v>5582</v>
      </c>
      <c r="C1021" s="83">
        <v>7184</v>
      </c>
      <c r="D1021" s="83" t="s">
        <v>5583</v>
      </c>
      <c r="E1021" s="83">
        <v>6916</v>
      </c>
      <c r="F1021" s="83" t="s">
        <v>3119</v>
      </c>
      <c r="G1021" s="83" t="s">
        <v>3119</v>
      </c>
      <c r="H1021" s="83" t="s">
        <v>2907</v>
      </c>
      <c r="I1021" s="83">
        <v>194.09407999999999</v>
      </c>
      <c r="J1021" s="83">
        <v>42221699.424785703</v>
      </c>
      <c r="T1021" s="85"/>
    </row>
    <row r="1022" spans="1:20" s="84" customFormat="1">
      <c r="A1022" s="86" t="s">
        <v>5584</v>
      </c>
      <c r="B1022" s="86"/>
      <c r="C1022" s="86">
        <v>11569</v>
      </c>
      <c r="D1022" s="86" t="s">
        <v>5585</v>
      </c>
      <c r="E1022" s="86">
        <v>21106184</v>
      </c>
      <c r="F1022" s="86" t="s">
        <v>5586</v>
      </c>
      <c r="G1022" s="86" t="s">
        <v>2107</v>
      </c>
      <c r="H1022" s="86" t="s">
        <v>1279</v>
      </c>
      <c r="I1022" s="86">
        <v>136.05233000000001</v>
      </c>
      <c r="J1022" s="86">
        <v>10331110.4675387</v>
      </c>
      <c r="T1022" s="85"/>
    </row>
    <row r="1023" spans="1:20" s="84" customFormat="1">
      <c r="A1023" s="86"/>
      <c r="B1023" s="86" t="s">
        <v>6603</v>
      </c>
      <c r="C1023" s="86">
        <v>689043</v>
      </c>
      <c r="D1023" s="86"/>
      <c r="E1023" s="86" t="s">
        <v>6604</v>
      </c>
      <c r="F1023" s="86" t="s">
        <v>6605</v>
      </c>
      <c r="G1023" s="86" t="s">
        <v>1576</v>
      </c>
      <c r="H1023" s="86" t="s">
        <v>1563</v>
      </c>
      <c r="I1023" s="86">
        <v>180.04177000000001</v>
      </c>
      <c r="J1023" s="86">
        <v>846844057.94589698</v>
      </c>
      <c r="T1023" s="85"/>
    </row>
    <row r="1024" spans="1:20" s="84" customFormat="1">
      <c r="A1024" s="83" t="s">
        <v>5587</v>
      </c>
      <c r="B1024" s="83"/>
      <c r="C1024" s="83">
        <v>102261219</v>
      </c>
      <c r="D1024" s="83"/>
      <c r="E1024" s="83">
        <v>30777605</v>
      </c>
      <c r="F1024" s="83" t="s">
        <v>2894</v>
      </c>
      <c r="G1024" s="83" t="s">
        <v>2894</v>
      </c>
      <c r="H1024" s="83" t="s">
        <v>2895</v>
      </c>
      <c r="I1024" s="83">
        <v>259.99799999999999</v>
      </c>
      <c r="J1024" s="83">
        <v>28926.9597141581</v>
      </c>
      <c r="T1024" s="85"/>
    </row>
    <row r="1025" spans="1:20" s="84" customFormat="1">
      <c r="A1025" s="86"/>
      <c r="B1025" s="86" t="s">
        <v>628</v>
      </c>
      <c r="C1025" s="86">
        <v>5281787</v>
      </c>
      <c r="D1025" s="86" t="s">
        <v>5588</v>
      </c>
      <c r="E1025" s="86">
        <v>4445100</v>
      </c>
      <c r="F1025" s="86" t="s">
        <v>3307</v>
      </c>
      <c r="G1025" s="86" t="s">
        <v>3307</v>
      </c>
      <c r="H1025" s="86" t="s">
        <v>2336</v>
      </c>
      <c r="I1025" s="86">
        <v>284.10475000000002</v>
      </c>
      <c r="J1025" s="86">
        <v>15415884.9092131</v>
      </c>
      <c r="T1025" s="85"/>
    </row>
    <row r="1026" spans="1:20" s="84" customFormat="1">
      <c r="A1026" s="83"/>
      <c r="B1026" s="83" t="s">
        <v>5589</v>
      </c>
      <c r="C1026" s="83">
        <v>2536</v>
      </c>
      <c r="D1026" s="83" t="s">
        <v>5590</v>
      </c>
      <c r="E1026" s="83">
        <v>2440</v>
      </c>
      <c r="F1026" s="83" t="s">
        <v>4041</v>
      </c>
      <c r="G1026" s="83" t="s">
        <v>4041</v>
      </c>
      <c r="H1026" s="83" t="s">
        <v>4042</v>
      </c>
      <c r="I1026" s="83">
        <v>398.15839999999997</v>
      </c>
      <c r="J1026" s="83">
        <v>229734.204026978</v>
      </c>
      <c r="T1026" s="85"/>
    </row>
    <row r="1027" spans="1:20" s="84" customFormat="1">
      <c r="A1027" s="86" t="s">
        <v>1045</v>
      </c>
      <c r="B1027" s="86" t="s">
        <v>151</v>
      </c>
      <c r="C1027" s="86">
        <v>7768</v>
      </c>
      <c r="D1027" s="86" t="s">
        <v>1046</v>
      </c>
      <c r="E1027" s="86">
        <v>7480</v>
      </c>
      <c r="F1027" s="86" t="s">
        <v>1047</v>
      </c>
      <c r="G1027" s="86" t="s">
        <v>1047</v>
      </c>
      <c r="H1027" s="86" t="s">
        <v>1048</v>
      </c>
      <c r="I1027" s="86">
        <v>113.08444</v>
      </c>
      <c r="J1027" s="86">
        <v>507367394.664487</v>
      </c>
      <c r="T1027" s="85"/>
    </row>
    <row r="1028" spans="1:20" s="84" customFormat="1">
      <c r="A1028" s="83" t="s">
        <v>567</v>
      </c>
      <c r="B1028" s="83" t="s">
        <v>5591</v>
      </c>
      <c r="C1028" s="83">
        <v>379</v>
      </c>
      <c r="D1028" s="83" t="s">
        <v>5592</v>
      </c>
      <c r="E1028" s="83">
        <v>370</v>
      </c>
      <c r="F1028" s="83" t="s">
        <v>5593</v>
      </c>
      <c r="G1028" s="83" t="s">
        <v>3137</v>
      </c>
      <c r="H1028" s="83" t="s">
        <v>1157</v>
      </c>
      <c r="I1028" s="83">
        <v>144.11438999999999</v>
      </c>
      <c r="J1028" s="83">
        <v>37637378.260740198</v>
      </c>
      <c r="T1028" s="85"/>
    </row>
    <row r="1029" spans="1:20" s="84" customFormat="1">
      <c r="A1029" s="86"/>
      <c r="B1029" s="86"/>
      <c r="C1029" s="86">
        <v>69340</v>
      </c>
      <c r="D1029" s="86" t="s">
        <v>5594</v>
      </c>
      <c r="E1029" s="86">
        <v>62549</v>
      </c>
      <c r="F1029" s="86" t="s">
        <v>5595</v>
      </c>
      <c r="G1029" s="86" t="s">
        <v>3150</v>
      </c>
      <c r="H1029" s="86" t="s">
        <v>2803</v>
      </c>
      <c r="I1029" s="86">
        <v>270.21994999999998</v>
      </c>
      <c r="J1029" s="86">
        <v>34260758.033239096</v>
      </c>
      <c r="T1029" s="85"/>
    </row>
    <row r="1030" spans="1:20" s="84" customFormat="1">
      <c r="A1030" s="83" t="s">
        <v>531</v>
      </c>
      <c r="B1030" s="83"/>
      <c r="C1030" s="83">
        <v>84290</v>
      </c>
      <c r="D1030" s="83" t="s">
        <v>5596</v>
      </c>
      <c r="E1030" s="83">
        <v>76040</v>
      </c>
      <c r="F1030" s="83" t="s">
        <v>5597</v>
      </c>
      <c r="G1030" s="83" t="s">
        <v>3451</v>
      </c>
      <c r="H1030" s="83" t="s">
        <v>1641</v>
      </c>
      <c r="I1030" s="83">
        <v>201.13634999999999</v>
      </c>
      <c r="J1030" s="83">
        <v>9177489.1805775091</v>
      </c>
      <c r="T1030" s="85"/>
    </row>
    <row r="1031" spans="1:20" s="84" customFormat="1">
      <c r="A1031" s="86"/>
      <c r="B1031" s="86"/>
      <c r="C1031" s="86">
        <v>323417</v>
      </c>
      <c r="D1031" s="86"/>
      <c r="E1031" s="86">
        <v>286419</v>
      </c>
      <c r="F1031" s="86" t="s">
        <v>5598</v>
      </c>
      <c r="G1031" s="86" t="s">
        <v>3935</v>
      </c>
      <c r="H1031" s="86" t="s">
        <v>3936</v>
      </c>
      <c r="I1031" s="86">
        <v>253.09556000000001</v>
      </c>
      <c r="J1031" s="86">
        <v>460762.47658798803</v>
      </c>
      <c r="T1031" s="85"/>
    </row>
    <row r="1032" spans="1:20" s="84" customFormat="1">
      <c r="A1032" s="83" t="s">
        <v>539</v>
      </c>
      <c r="B1032" s="83" t="s">
        <v>5599</v>
      </c>
      <c r="C1032" s="83">
        <v>108185</v>
      </c>
      <c r="D1032" s="83" t="s">
        <v>5600</v>
      </c>
      <c r="E1032" s="83">
        <v>97264</v>
      </c>
      <c r="F1032" s="83" t="s">
        <v>5601</v>
      </c>
      <c r="G1032" s="83" t="s">
        <v>4123</v>
      </c>
      <c r="H1032" s="83" t="s">
        <v>4124</v>
      </c>
      <c r="I1032" s="83">
        <v>436.13965000000002</v>
      </c>
      <c r="J1032" s="83">
        <v>163056.75406737</v>
      </c>
      <c r="T1032" s="85"/>
    </row>
    <row r="1033" spans="1:20" s="84" customFormat="1">
      <c r="A1033" s="86" t="s">
        <v>650</v>
      </c>
      <c r="B1033" s="86"/>
      <c r="C1033" s="86">
        <v>7439</v>
      </c>
      <c r="D1033" s="86" t="s">
        <v>5602</v>
      </c>
      <c r="E1033" s="86">
        <v>21106424</v>
      </c>
      <c r="F1033" s="86" t="s">
        <v>1844</v>
      </c>
      <c r="G1033" s="86" t="s">
        <v>1844</v>
      </c>
      <c r="H1033" s="86" t="s">
        <v>1161</v>
      </c>
      <c r="I1033" s="86">
        <v>150.10391000000001</v>
      </c>
      <c r="J1033" s="86">
        <v>31084293.961920001</v>
      </c>
      <c r="T1033" s="85"/>
    </row>
    <row r="1034" spans="1:20" s="84" customFormat="1">
      <c r="A1034" s="83" t="s">
        <v>589</v>
      </c>
      <c r="B1034" s="83" t="s">
        <v>1363</v>
      </c>
      <c r="C1034" s="83">
        <v>124075</v>
      </c>
      <c r="D1034" s="83" t="s">
        <v>1364</v>
      </c>
      <c r="E1034" s="83">
        <v>110572</v>
      </c>
      <c r="F1034" s="83" t="s">
        <v>1365</v>
      </c>
      <c r="G1034" s="83" t="s">
        <v>1365</v>
      </c>
      <c r="H1034" s="83" t="s">
        <v>1366</v>
      </c>
      <c r="I1034" s="83">
        <v>233.06912</v>
      </c>
      <c r="J1034" s="83">
        <v>5485988.0480944803</v>
      </c>
      <c r="T1034" s="85"/>
    </row>
    <row r="1035" spans="1:20" s="84" customFormat="1">
      <c r="A1035" s="86"/>
      <c r="B1035" s="86"/>
      <c r="C1035" s="86">
        <v>5358548</v>
      </c>
      <c r="D1035" s="86" t="s">
        <v>5603</v>
      </c>
      <c r="E1035" s="86">
        <v>4513675</v>
      </c>
      <c r="F1035" s="86" t="s">
        <v>5604</v>
      </c>
      <c r="G1035" s="86" t="s">
        <v>1817</v>
      </c>
      <c r="H1035" s="86" t="s">
        <v>1818</v>
      </c>
      <c r="I1035" s="86">
        <v>208.08878000000001</v>
      </c>
      <c r="J1035" s="86">
        <v>36543475.991385698</v>
      </c>
      <c r="T1035" s="85"/>
    </row>
    <row r="1036" spans="1:20" s="84" customFormat="1">
      <c r="A1036" s="83"/>
      <c r="B1036" s="83"/>
      <c r="C1036" s="83">
        <v>5374076</v>
      </c>
      <c r="D1036" s="83"/>
      <c r="E1036" s="83">
        <v>4523959</v>
      </c>
      <c r="F1036" s="83" t="s">
        <v>5605</v>
      </c>
      <c r="G1036" s="83" t="s">
        <v>2804</v>
      </c>
      <c r="H1036" s="83" t="s">
        <v>2805</v>
      </c>
      <c r="I1036" s="83">
        <v>270.08812</v>
      </c>
      <c r="J1036" s="83">
        <v>166737.19354781799</v>
      </c>
      <c r="T1036" s="85"/>
    </row>
    <row r="1037" spans="1:20" s="84" customFormat="1">
      <c r="A1037" s="86"/>
      <c r="B1037" s="86"/>
      <c r="C1037" s="86">
        <v>522871</v>
      </c>
      <c r="D1037" s="86"/>
      <c r="E1037" s="86">
        <v>456102</v>
      </c>
      <c r="F1037" s="86" t="s">
        <v>2909</v>
      </c>
      <c r="G1037" s="86" t="s">
        <v>2909</v>
      </c>
      <c r="H1037" s="86" t="s">
        <v>2910</v>
      </c>
      <c r="I1037" s="86">
        <v>108.01528</v>
      </c>
      <c r="J1037" s="86">
        <v>14386.648945331501</v>
      </c>
      <c r="T1037" s="85"/>
    </row>
    <row r="1038" spans="1:20" s="84" customFormat="1">
      <c r="A1038" s="83" t="s">
        <v>6606</v>
      </c>
      <c r="B1038" s="83" t="s">
        <v>6607</v>
      </c>
      <c r="C1038" s="83">
        <v>637511</v>
      </c>
      <c r="D1038" s="83" t="s">
        <v>6500</v>
      </c>
      <c r="E1038" s="83">
        <v>553117</v>
      </c>
      <c r="F1038" s="83" t="s">
        <v>6608</v>
      </c>
      <c r="G1038" s="83" t="s">
        <v>2841</v>
      </c>
      <c r="H1038" s="83" t="s">
        <v>1980</v>
      </c>
      <c r="I1038" s="83">
        <v>132.05744000000001</v>
      </c>
      <c r="J1038" s="83">
        <v>116408.847273518</v>
      </c>
      <c r="T1038" s="85"/>
    </row>
    <row r="1039" spans="1:20" s="84" customFormat="1">
      <c r="A1039" s="83" t="s">
        <v>5606</v>
      </c>
      <c r="B1039" s="83" t="s">
        <v>5607</v>
      </c>
      <c r="C1039" s="83">
        <v>444539</v>
      </c>
      <c r="D1039" s="83" t="s">
        <v>5608</v>
      </c>
      <c r="E1039" s="83">
        <v>392447</v>
      </c>
      <c r="F1039" s="83" t="s">
        <v>3072</v>
      </c>
      <c r="G1039" s="83" t="s">
        <v>3072</v>
      </c>
      <c r="H1039" s="83" t="s">
        <v>2018</v>
      </c>
      <c r="I1039" s="83">
        <v>148.05231000000001</v>
      </c>
      <c r="J1039" s="83">
        <v>57864890.979948401</v>
      </c>
      <c r="T1039" s="85"/>
    </row>
    <row r="1040" spans="1:20" s="84" customFormat="1">
      <c r="A1040" s="86"/>
      <c r="B1040" s="86" t="s">
        <v>5609</v>
      </c>
      <c r="C1040" s="86">
        <v>656884</v>
      </c>
      <c r="D1040" s="86" t="s">
        <v>5610</v>
      </c>
      <c r="E1040" s="86">
        <v>571146</v>
      </c>
      <c r="F1040" s="86" t="s">
        <v>3047</v>
      </c>
      <c r="G1040" s="86" t="s">
        <v>3047</v>
      </c>
      <c r="H1040" s="86" t="s">
        <v>1810</v>
      </c>
      <c r="I1040" s="86">
        <v>186.08886999999999</v>
      </c>
      <c r="J1040" s="86">
        <v>71890507.069704399</v>
      </c>
      <c r="T1040" s="85"/>
    </row>
    <row r="1041" spans="1:20" s="84" customFormat="1">
      <c r="A1041" s="83"/>
      <c r="B1041" s="83"/>
      <c r="C1041" s="83">
        <v>5367677</v>
      </c>
      <c r="D1041" s="83" t="s">
        <v>5611</v>
      </c>
      <c r="E1041" s="83">
        <v>4519165</v>
      </c>
      <c r="F1041" s="83" t="s">
        <v>2871</v>
      </c>
      <c r="G1041" s="83" t="s">
        <v>2871</v>
      </c>
      <c r="H1041" s="83" t="s">
        <v>2387</v>
      </c>
      <c r="I1041" s="83">
        <v>212.17696000000001</v>
      </c>
      <c r="J1041" s="83">
        <v>77577.733015489794</v>
      </c>
      <c r="T1041" s="85"/>
    </row>
    <row r="1042" spans="1:20" s="84" customFormat="1">
      <c r="A1042" s="86"/>
      <c r="B1042" s="86"/>
      <c r="C1042" s="86">
        <v>638011</v>
      </c>
      <c r="D1042" s="86" t="s">
        <v>5612</v>
      </c>
      <c r="E1042" s="86">
        <v>8511</v>
      </c>
      <c r="F1042" s="86" t="s">
        <v>1405</v>
      </c>
      <c r="G1042" s="86" t="s">
        <v>1405</v>
      </c>
      <c r="H1042" s="86" t="s">
        <v>940</v>
      </c>
      <c r="I1042" s="86">
        <v>152.11985999999999</v>
      </c>
      <c r="J1042" s="86">
        <v>47117062.137164101</v>
      </c>
      <c r="T1042" s="85"/>
    </row>
    <row r="1043" spans="1:20" s="84" customFormat="1">
      <c r="A1043" s="83"/>
      <c r="B1043" s="83"/>
      <c r="C1043" s="83">
        <v>54680783</v>
      </c>
      <c r="D1043" s="83" t="s">
        <v>983</v>
      </c>
      <c r="E1043" s="83">
        <v>10608702</v>
      </c>
      <c r="F1043" s="83" t="s">
        <v>984</v>
      </c>
      <c r="G1043" s="83" t="s">
        <v>984</v>
      </c>
      <c r="H1043" s="83" t="s">
        <v>985</v>
      </c>
      <c r="I1043" s="83">
        <v>250.08769000000001</v>
      </c>
      <c r="J1043" s="83">
        <v>83182104.1356332</v>
      </c>
      <c r="T1043" s="85"/>
    </row>
    <row r="1044" spans="1:20" s="84" customFormat="1">
      <c r="A1044" s="86"/>
      <c r="B1044" s="86"/>
      <c r="C1044" s="86">
        <v>9945189</v>
      </c>
      <c r="D1044" s="86" t="s">
        <v>5613</v>
      </c>
      <c r="E1044" s="86">
        <v>2341384</v>
      </c>
      <c r="F1044" s="86" t="s">
        <v>5614</v>
      </c>
      <c r="G1044" s="86" t="s">
        <v>4304</v>
      </c>
      <c r="H1044" s="86" t="s">
        <v>4305</v>
      </c>
      <c r="I1044" s="86">
        <v>326.13504999999998</v>
      </c>
      <c r="J1044" s="86">
        <v>29172.330430077702</v>
      </c>
      <c r="T1044" s="85"/>
    </row>
    <row r="1045" spans="1:20" s="84" customFormat="1">
      <c r="A1045" s="83"/>
      <c r="B1045" s="83" t="s">
        <v>5615</v>
      </c>
      <c r="C1045" s="83">
        <v>3081371</v>
      </c>
      <c r="D1045" s="83"/>
      <c r="E1045" s="83">
        <v>4574086</v>
      </c>
      <c r="F1045" s="83" t="s">
        <v>3031</v>
      </c>
      <c r="G1045" s="83" t="s">
        <v>3031</v>
      </c>
      <c r="H1045" s="83" t="s">
        <v>2055</v>
      </c>
      <c r="I1045" s="83">
        <v>176.10480999999999</v>
      </c>
      <c r="J1045" s="83">
        <v>80346842.7776272</v>
      </c>
      <c r="T1045" s="85"/>
    </row>
    <row r="1046" spans="1:20" s="84" customFormat="1">
      <c r="A1046" s="86"/>
      <c r="B1046" s="86"/>
      <c r="C1046" s="86">
        <v>5280980</v>
      </c>
      <c r="D1046" s="86"/>
      <c r="E1046" s="86">
        <v>4715578</v>
      </c>
      <c r="F1046" s="86" t="s">
        <v>957</v>
      </c>
      <c r="G1046" s="86" t="s">
        <v>159</v>
      </c>
      <c r="H1046" s="86" t="s">
        <v>958</v>
      </c>
      <c r="I1046" s="86">
        <v>199.04757000000001</v>
      </c>
      <c r="J1046" s="86">
        <v>86053098.276498705</v>
      </c>
      <c r="T1046" s="85"/>
    </row>
    <row r="1047" spans="1:20" s="84" customFormat="1">
      <c r="A1047" s="83" t="s">
        <v>503</v>
      </c>
      <c r="B1047" s="83"/>
      <c r="C1047" s="83">
        <v>123979</v>
      </c>
      <c r="D1047" s="83" t="s">
        <v>5616</v>
      </c>
      <c r="E1047" s="83">
        <v>110498</v>
      </c>
      <c r="F1047" s="83" t="s">
        <v>5617</v>
      </c>
      <c r="G1047" s="83" t="s">
        <v>3260</v>
      </c>
      <c r="H1047" s="83" t="s">
        <v>3261</v>
      </c>
      <c r="I1047" s="83">
        <v>240.09985</v>
      </c>
      <c r="J1047" s="83">
        <v>19071395.6084258</v>
      </c>
      <c r="T1047" s="85"/>
    </row>
    <row r="1048" spans="1:20" s="84" customFormat="1">
      <c r="A1048" s="86" t="s">
        <v>5618</v>
      </c>
      <c r="B1048" s="86"/>
      <c r="C1048" s="86">
        <v>5368451</v>
      </c>
      <c r="D1048" s="86" t="s">
        <v>5619</v>
      </c>
      <c r="E1048" s="86">
        <v>4519742</v>
      </c>
      <c r="F1048" s="86" t="s">
        <v>5620</v>
      </c>
      <c r="G1048" s="86" t="s">
        <v>1807</v>
      </c>
      <c r="H1048" s="86" t="s">
        <v>1808</v>
      </c>
      <c r="I1048" s="86">
        <v>134.10919000000001</v>
      </c>
      <c r="J1048" s="86">
        <v>37927034.688852198</v>
      </c>
      <c r="T1048" s="85"/>
    </row>
    <row r="1049" spans="1:20" s="84" customFormat="1">
      <c r="A1049" s="83"/>
      <c r="B1049" s="83"/>
      <c r="C1049" s="83">
        <v>6715</v>
      </c>
      <c r="D1049" s="83" t="s">
        <v>5621</v>
      </c>
      <c r="E1049" s="83">
        <v>6459</v>
      </c>
      <c r="F1049" s="83" t="s">
        <v>5622</v>
      </c>
      <c r="G1049" s="83" t="s">
        <v>2713</v>
      </c>
      <c r="H1049" s="83" t="s">
        <v>2714</v>
      </c>
      <c r="I1049" s="83">
        <v>237.10024000000001</v>
      </c>
      <c r="J1049" s="83">
        <v>427453.151843336</v>
      </c>
      <c r="T1049" s="85"/>
    </row>
    <row r="1050" spans="1:20" s="84" customFormat="1">
      <c r="A1050" s="86" t="s">
        <v>651</v>
      </c>
      <c r="B1050" s="86"/>
      <c r="C1050" s="86">
        <v>9815514</v>
      </c>
      <c r="D1050" s="86" t="s">
        <v>1134</v>
      </c>
      <c r="E1050" s="86">
        <v>7991264</v>
      </c>
      <c r="F1050" s="86" t="s">
        <v>160</v>
      </c>
      <c r="G1050" s="86" t="s">
        <v>1135</v>
      </c>
      <c r="H1050" s="86" t="s">
        <v>1136</v>
      </c>
      <c r="I1050" s="86">
        <v>192.08945</v>
      </c>
      <c r="J1050" s="86">
        <v>2374108.6032151198</v>
      </c>
      <c r="T1050" s="85"/>
    </row>
    <row r="1051" spans="1:20" s="84" customFormat="1">
      <c r="A1051" s="83"/>
      <c r="B1051" s="83"/>
      <c r="C1051" s="83">
        <v>138333</v>
      </c>
      <c r="D1051" s="83" t="s">
        <v>5623</v>
      </c>
      <c r="E1051" s="83">
        <v>121960</v>
      </c>
      <c r="F1051" s="83" t="s">
        <v>5624</v>
      </c>
      <c r="G1051" s="83" t="s">
        <v>1559</v>
      </c>
      <c r="H1051" s="83" t="s">
        <v>1560</v>
      </c>
      <c r="I1051" s="83">
        <v>148.01607000000001</v>
      </c>
      <c r="J1051" s="83">
        <v>3057794634.7150002</v>
      </c>
      <c r="T1051" s="85"/>
    </row>
    <row r="1052" spans="1:20" s="84" customFormat="1">
      <c r="A1052" s="86" t="s">
        <v>590</v>
      </c>
      <c r="B1052" s="86" t="s">
        <v>1231</v>
      </c>
      <c r="C1052" s="86">
        <v>637090</v>
      </c>
      <c r="D1052" s="86" t="s">
        <v>1232</v>
      </c>
      <c r="E1052" s="86">
        <v>552744</v>
      </c>
      <c r="F1052" s="86" t="s">
        <v>1233</v>
      </c>
      <c r="G1052" s="86" t="s">
        <v>1233</v>
      </c>
      <c r="H1052" s="86" t="s">
        <v>1234</v>
      </c>
      <c r="I1052" s="86">
        <v>86.037149999999997</v>
      </c>
      <c r="J1052" s="86">
        <v>31267938.845848799</v>
      </c>
      <c r="T1052" s="85"/>
    </row>
    <row r="1053" spans="1:20" s="84" customFormat="1">
      <c r="A1053" s="83" t="s">
        <v>610</v>
      </c>
      <c r="B1053" s="83"/>
      <c r="C1053" s="83">
        <v>7464</v>
      </c>
      <c r="D1053" s="83" t="s">
        <v>1465</v>
      </c>
      <c r="E1053" s="83">
        <v>13853758</v>
      </c>
      <c r="F1053" s="83" t="s">
        <v>1466</v>
      </c>
      <c r="G1053" s="83" t="s">
        <v>1467</v>
      </c>
      <c r="H1053" s="83" t="s">
        <v>1468</v>
      </c>
      <c r="I1053" s="83">
        <v>135.10479000000001</v>
      </c>
      <c r="J1053" s="83">
        <v>276915574.56497502</v>
      </c>
      <c r="T1053" s="85"/>
    </row>
    <row r="1054" spans="1:20" s="84" customFormat="1">
      <c r="A1054" s="86" t="s">
        <v>613</v>
      </c>
      <c r="B1054" s="86" t="s">
        <v>1178</v>
      </c>
      <c r="C1054" s="86">
        <v>326</v>
      </c>
      <c r="D1054" s="86" t="s">
        <v>1179</v>
      </c>
      <c r="E1054" s="86">
        <v>21106431</v>
      </c>
      <c r="F1054" s="86" t="s">
        <v>1180</v>
      </c>
      <c r="G1054" s="86" t="s">
        <v>1181</v>
      </c>
      <c r="H1054" s="86" t="s">
        <v>1182</v>
      </c>
      <c r="I1054" s="86">
        <v>148.08858000000001</v>
      </c>
      <c r="J1054" s="86">
        <v>25547827.437499002</v>
      </c>
      <c r="T1054" s="85"/>
    </row>
    <row r="1055" spans="1:20" s="84" customFormat="1">
      <c r="A1055" s="83"/>
      <c r="B1055" s="83"/>
      <c r="C1055" s="83">
        <v>6425563</v>
      </c>
      <c r="D1055" s="83"/>
      <c r="E1055" s="83">
        <v>4931032</v>
      </c>
      <c r="F1055" s="83" t="s">
        <v>5625</v>
      </c>
      <c r="G1055" s="83" t="s">
        <v>3828</v>
      </c>
      <c r="H1055" s="83" t="s">
        <v>3829</v>
      </c>
      <c r="I1055" s="83">
        <v>370.16115000000002</v>
      </c>
      <c r="J1055" s="83">
        <v>1391067.0674294999</v>
      </c>
      <c r="T1055" s="85"/>
    </row>
    <row r="1056" spans="1:20" s="84" customFormat="1">
      <c r="A1056" s="86"/>
      <c r="B1056" s="86"/>
      <c r="C1056" s="86">
        <v>545353</v>
      </c>
      <c r="D1056" s="86"/>
      <c r="E1056" s="86">
        <v>474680</v>
      </c>
      <c r="F1056" s="86" t="s">
        <v>3596</v>
      </c>
      <c r="G1056" s="86" t="s">
        <v>3596</v>
      </c>
      <c r="H1056" s="86" t="s">
        <v>3597</v>
      </c>
      <c r="I1056" s="86">
        <v>344.22068999999999</v>
      </c>
      <c r="J1056" s="86">
        <v>5428028.1966468701</v>
      </c>
      <c r="T1056" s="85"/>
    </row>
    <row r="1057" spans="1:20" s="84" customFormat="1">
      <c r="A1057" s="83"/>
      <c r="B1057" s="83"/>
      <c r="C1057" s="83">
        <v>572541</v>
      </c>
      <c r="D1057" s="83"/>
      <c r="E1057" s="83">
        <v>497785</v>
      </c>
      <c r="F1057" s="83" t="s">
        <v>2252</v>
      </c>
      <c r="G1057" s="83" t="s">
        <v>2252</v>
      </c>
      <c r="H1057" s="83" t="s">
        <v>1127</v>
      </c>
      <c r="I1057" s="83">
        <v>228.13650999999999</v>
      </c>
      <c r="J1057" s="83">
        <v>6071431.1893139398</v>
      </c>
      <c r="T1057" s="85"/>
    </row>
    <row r="1058" spans="1:20" s="84" customFormat="1">
      <c r="A1058" s="86" t="s">
        <v>652</v>
      </c>
      <c r="B1058" s="86" t="s">
        <v>1320</v>
      </c>
      <c r="C1058" s="86">
        <v>7413</v>
      </c>
      <c r="D1058" s="86" t="s">
        <v>1321</v>
      </c>
      <c r="E1058" s="86">
        <v>7135</v>
      </c>
      <c r="F1058" s="86" t="s">
        <v>1322</v>
      </c>
      <c r="G1058" s="86" t="s">
        <v>1322</v>
      </c>
      <c r="H1058" s="86" t="s">
        <v>1323</v>
      </c>
      <c r="I1058" s="86">
        <v>128.08371</v>
      </c>
      <c r="J1058" s="86">
        <v>290976170.05188799</v>
      </c>
      <c r="T1058" s="85"/>
    </row>
    <row r="1059" spans="1:20" s="84" customFormat="1">
      <c r="A1059" s="83"/>
      <c r="B1059" s="83"/>
      <c r="C1059" s="83">
        <v>8079</v>
      </c>
      <c r="D1059" s="83" t="s">
        <v>5626</v>
      </c>
      <c r="E1059" s="83">
        <v>7788</v>
      </c>
      <c r="F1059" s="83" t="s">
        <v>2248</v>
      </c>
      <c r="G1059" s="83" t="s">
        <v>2248</v>
      </c>
      <c r="H1059" s="83" t="s">
        <v>2249</v>
      </c>
      <c r="I1059" s="83">
        <v>82.078280000000007</v>
      </c>
      <c r="J1059" s="83">
        <v>6176406.01834499</v>
      </c>
      <c r="T1059" s="85"/>
    </row>
    <row r="1060" spans="1:20" s="84" customFormat="1">
      <c r="A1060" s="86"/>
      <c r="B1060" s="86"/>
      <c r="C1060" s="86">
        <v>565620</v>
      </c>
      <c r="D1060" s="86" t="s">
        <v>5627</v>
      </c>
      <c r="E1060" s="86">
        <v>491679</v>
      </c>
      <c r="F1060" s="86" t="s">
        <v>5628</v>
      </c>
      <c r="G1060" s="86" t="s">
        <v>2906</v>
      </c>
      <c r="H1060" s="86" t="s">
        <v>2907</v>
      </c>
      <c r="I1060" s="86">
        <v>194.09422000000001</v>
      </c>
      <c r="J1060" s="86">
        <v>20610.8376690818</v>
      </c>
      <c r="T1060" s="85"/>
    </row>
    <row r="1061" spans="1:20" s="84" customFormat="1">
      <c r="A1061" s="83"/>
      <c r="B1061" s="83"/>
      <c r="C1061" s="83">
        <v>558510</v>
      </c>
      <c r="D1061" s="83"/>
      <c r="E1061" s="83">
        <v>485507</v>
      </c>
      <c r="F1061" s="83" t="s">
        <v>5629</v>
      </c>
      <c r="G1061" s="83" t="s">
        <v>2399</v>
      </c>
      <c r="H1061" s="83" t="s">
        <v>2400</v>
      </c>
      <c r="I1061" s="83">
        <v>209.17851999999999</v>
      </c>
      <c r="J1061" s="83">
        <v>3534226.9564141198</v>
      </c>
      <c r="T1061" s="85"/>
    </row>
    <row r="1062" spans="1:20" s="84" customFormat="1">
      <c r="A1062" s="86" t="s">
        <v>591</v>
      </c>
      <c r="B1062" s="86" t="s">
        <v>1330</v>
      </c>
      <c r="C1062" s="86">
        <v>7965</v>
      </c>
      <c r="D1062" s="86" t="s">
        <v>1331</v>
      </c>
      <c r="E1062" s="86">
        <v>7677</v>
      </c>
      <c r="F1062" s="86" t="s">
        <v>1332</v>
      </c>
      <c r="G1062" s="86" t="s">
        <v>1332</v>
      </c>
      <c r="H1062" s="86" t="s">
        <v>1333</v>
      </c>
      <c r="I1062" s="86">
        <v>99.104770000000002</v>
      </c>
      <c r="J1062" s="86">
        <v>13599976.739585601</v>
      </c>
      <c r="T1062" s="85"/>
    </row>
    <row r="1063" spans="1:20" s="84" customFormat="1">
      <c r="A1063" s="83" t="s">
        <v>592</v>
      </c>
      <c r="B1063" s="83" t="s">
        <v>1334</v>
      </c>
      <c r="C1063" s="83">
        <v>8452</v>
      </c>
      <c r="D1063" s="83" t="s">
        <v>1335</v>
      </c>
      <c r="E1063" s="83">
        <v>8141</v>
      </c>
      <c r="F1063" s="83" t="s">
        <v>1336</v>
      </c>
      <c r="G1063" s="83" t="s">
        <v>1336</v>
      </c>
      <c r="H1063" s="83" t="s">
        <v>1337</v>
      </c>
      <c r="I1063" s="83">
        <v>84.057910000000007</v>
      </c>
      <c r="J1063" s="83">
        <v>79693980.403690293</v>
      </c>
      <c r="T1063" s="85"/>
    </row>
    <row r="1064" spans="1:20" s="84" customFormat="1">
      <c r="A1064" s="86"/>
      <c r="B1064" s="86"/>
      <c r="C1064" s="86">
        <v>13588</v>
      </c>
      <c r="D1064" s="86" t="s">
        <v>923</v>
      </c>
      <c r="E1064" s="86">
        <v>12999</v>
      </c>
      <c r="F1064" s="86" t="s">
        <v>924</v>
      </c>
      <c r="G1064" s="86" t="s">
        <v>925</v>
      </c>
      <c r="H1064" s="86" t="s">
        <v>926</v>
      </c>
      <c r="I1064" s="86">
        <v>82.042029999999997</v>
      </c>
      <c r="J1064" s="86">
        <v>8817624.6257877294</v>
      </c>
      <c r="T1064" s="85"/>
    </row>
    <row r="1065" spans="1:20" s="84" customFormat="1">
      <c r="A1065" s="83" t="s">
        <v>5630</v>
      </c>
      <c r="B1065" s="83"/>
      <c r="C1065" s="83">
        <v>15596</v>
      </c>
      <c r="D1065" s="83" t="s">
        <v>5631</v>
      </c>
      <c r="E1065" s="83">
        <v>14837</v>
      </c>
      <c r="F1065" s="83" t="s">
        <v>5632</v>
      </c>
      <c r="G1065" s="83" t="s">
        <v>2386</v>
      </c>
      <c r="H1065" s="83" t="s">
        <v>2387</v>
      </c>
      <c r="I1065" s="83">
        <v>212.17755</v>
      </c>
      <c r="J1065" s="83">
        <v>3673696.06334269</v>
      </c>
      <c r="T1065" s="85"/>
    </row>
    <row r="1066" spans="1:20" s="84" customFormat="1">
      <c r="A1066" s="86"/>
      <c r="B1066" s="86" t="s">
        <v>490</v>
      </c>
      <c r="C1066" s="86">
        <v>446947</v>
      </c>
      <c r="D1066" s="86"/>
      <c r="E1066" s="86">
        <v>395873</v>
      </c>
      <c r="F1066" s="86" t="s">
        <v>5633</v>
      </c>
      <c r="G1066" s="86" t="s">
        <v>3577</v>
      </c>
      <c r="H1066" s="86" t="s">
        <v>3578</v>
      </c>
      <c r="I1066" s="86">
        <v>216.00351000000001</v>
      </c>
      <c r="J1066" s="86">
        <v>6020328.2179180998</v>
      </c>
      <c r="T1066" s="85"/>
    </row>
    <row r="1067" spans="1:20" s="84" customFormat="1">
      <c r="A1067" s="83" t="s">
        <v>653</v>
      </c>
      <c r="B1067" s="83" t="s">
        <v>1280</v>
      </c>
      <c r="C1067" s="83">
        <v>2950</v>
      </c>
      <c r="D1067" s="83" t="s">
        <v>1281</v>
      </c>
      <c r="E1067" s="83">
        <v>2845</v>
      </c>
      <c r="F1067" s="83" t="s">
        <v>1282</v>
      </c>
      <c r="G1067" s="83" t="s">
        <v>1283</v>
      </c>
      <c r="H1067" s="83" t="s">
        <v>1284</v>
      </c>
      <c r="I1067" s="83">
        <v>240.04237000000001</v>
      </c>
      <c r="J1067" s="83">
        <v>26809439.263698801</v>
      </c>
      <c r="T1067" s="85"/>
    </row>
    <row r="1068" spans="1:20" s="84" customFormat="1">
      <c r="A1068" s="86"/>
      <c r="B1068" s="86"/>
      <c r="C1068" s="86">
        <v>12838</v>
      </c>
      <c r="D1068" s="86" t="s">
        <v>5634</v>
      </c>
      <c r="E1068" s="86">
        <v>12308</v>
      </c>
      <c r="F1068" s="86" t="s">
        <v>5635</v>
      </c>
      <c r="G1068" s="86" t="s">
        <v>4278</v>
      </c>
      <c r="H1068" s="86" t="s">
        <v>4279</v>
      </c>
      <c r="I1068" s="86">
        <v>178.02833000000001</v>
      </c>
      <c r="J1068" s="86">
        <v>45247.461309241698</v>
      </c>
      <c r="T1068" s="85"/>
    </row>
    <row r="1069" spans="1:20" s="84" customFormat="1">
      <c r="A1069" s="83" t="s">
        <v>616</v>
      </c>
      <c r="B1069" s="83" t="s">
        <v>5636</v>
      </c>
      <c r="C1069" s="83">
        <v>69301</v>
      </c>
      <c r="D1069" s="83" t="s">
        <v>5637</v>
      </c>
      <c r="E1069" s="83">
        <v>21111723</v>
      </c>
      <c r="F1069" s="83" t="s">
        <v>5638</v>
      </c>
      <c r="G1069" s="83" t="s">
        <v>3660</v>
      </c>
      <c r="H1069" s="83" t="s">
        <v>1675</v>
      </c>
      <c r="I1069" s="83">
        <v>168.07814999999999</v>
      </c>
      <c r="J1069" s="83">
        <v>3911404.1448810701</v>
      </c>
      <c r="T1069" s="85"/>
    </row>
    <row r="1070" spans="1:20" s="84" customFormat="1">
      <c r="A1070" s="86"/>
      <c r="B1070" s="86"/>
      <c r="C1070" s="86">
        <v>6463</v>
      </c>
      <c r="D1070" s="86" t="s">
        <v>5639</v>
      </c>
      <c r="E1070" s="86">
        <v>6220</v>
      </c>
      <c r="F1070" s="86" t="s">
        <v>5640</v>
      </c>
      <c r="G1070" s="86" t="s">
        <v>3700</v>
      </c>
      <c r="H1070" s="86" t="s">
        <v>2270</v>
      </c>
      <c r="I1070" s="86">
        <v>228.07868999999999</v>
      </c>
      <c r="J1070" s="86">
        <v>3297164.3899256298</v>
      </c>
      <c r="T1070" s="85"/>
    </row>
    <row r="1071" spans="1:20" s="84" customFormat="1">
      <c r="A1071" s="83"/>
      <c r="B1071" s="83" t="s">
        <v>5641</v>
      </c>
      <c r="C1071" s="83">
        <v>656885</v>
      </c>
      <c r="D1071" s="83" t="s">
        <v>5642</v>
      </c>
      <c r="E1071" s="83">
        <v>571147</v>
      </c>
      <c r="F1071" s="83" t="s">
        <v>5643</v>
      </c>
      <c r="G1071" s="83" t="s">
        <v>1952</v>
      </c>
      <c r="H1071" s="83" t="s">
        <v>1656</v>
      </c>
      <c r="I1071" s="83">
        <v>182.13065</v>
      </c>
      <c r="J1071" s="83">
        <v>18652713.577970602</v>
      </c>
      <c r="T1071" s="85"/>
    </row>
    <row r="1072" spans="1:20" s="84" customFormat="1">
      <c r="A1072" s="86"/>
      <c r="B1072" s="86"/>
      <c r="C1072" s="86">
        <v>75347</v>
      </c>
      <c r="D1072" s="86" t="s">
        <v>5644</v>
      </c>
      <c r="E1072" s="86">
        <v>67884</v>
      </c>
      <c r="F1072" s="86" t="s">
        <v>2457</v>
      </c>
      <c r="G1072" s="86" t="s">
        <v>2457</v>
      </c>
      <c r="H1072" s="86" t="s">
        <v>2458</v>
      </c>
      <c r="I1072" s="86">
        <v>171.16191000000001</v>
      </c>
      <c r="J1072" s="86">
        <v>2685427.2660817001</v>
      </c>
      <c r="T1072" s="85"/>
    </row>
    <row r="1073" spans="1:20" s="84" customFormat="1">
      <c r="A1073" s="83"/>
      <c r="B1073" s="83"/>
      <c r="C1073" s="83">
        <v>80148</v>
      </c>
      <c r="D1073" s="83" t="s">
        <v>5645</v>
      </c>
      <c r="E1073" s="83">
        <v>72397</v>
      </c>
      <c r="F1073" s="83" t="s">
        <v>2163</v>
      </c>
      <c r="G1073" s="83" t="s">
        <v>2163</v>
      </c>
      <c r="H1073" s="83" t="s">
        <v>2164</v>
      </c>
      <c r="I1073" s="83">
        <v>232.18204</v>
      </c>
      <c r="J1073" s="83">
        <v>7990697.3780277902</v>
      </c>
      <c r="T1073" s="85"/>
    </row>
    <row r="1074" spans="1:20" s="84" customFormat="1">
      <c r="A1074" s="86"/>
      <c r="B1074" s="86" t="s">
        <v>5646</v>
      </c>
      <c r="C1074" s="86">
        <v>21117969</v>
      </c>
      <c r="D1074" s="86" t="s">
        <v>5647</v>
      </c>
      <c r="E1074" s="86">
        <v>19975972</v>
      </c>
      <c r="F1074" s="86" t="s">
        <v>3357</v>
      </c>
      <c r="G1074" s="86" t="s">
        <v>3357</v>
      </c>
      <c r="H1074" s="86" t="s">
        <v>3358</v>
      </c>
      <c r="I1074" s="86">
        <v>256.12860000000001</v>
      </c>
      <c r="J1074" s="86">
        <v>12246785.046881501</v>
      </c>
      <c r="T1074" s="85"/>
    </row>
    <row r="1075" spans="1:20" s="84" customFormat="1">
      <c r="A1075" s="83"/>
      <c r="B1075" s="83"/>
      <c r="C1075" s="83">
        <v>33154</v>
      </c>
      <c r="D1075" s="83" t="s">
        <v>5648</v>
      </c>
      <c r="E1075" s="83">
        <v>30643</v>
      </c>
      <c r="F1075" s="83" t="s">
        <v>2083</v>
      </c>
      <c r="G1075" s="83" t="s">
        <v>2083</v>
      </c>
      <c r="H1075" s="83" t="s">
        <v>2084</v>
      </c>
      <c r="I1075" s="83">
        <v>390.27647999999999</v>
      </c>
      <c r="J1075" s="83">
        <v>11409316.077333599</v>
      </c>
      <c r="T1075" s="85"/>
    </row>
    <row r="1076" spans="1:20" s="84" customFormat="1">
      <c r="A1076" s="86"/>
      <c r="B1076" s="86"/>
      <c r="C1076" s="86">
        <v>542205</v>
      </c>
      <c r="D1076" s="86"/>
      <c r="E1076" s="86">
        <v>472164</v>
      </c>
      <c r="F1076" s="86" t="s">
        <v>5649</v>
      </c>
      <c r="G1076" s="86" t="s">
        <v>3228</v>
      </c>
      <c r="H1076" s="86" t="s">
        <v>3229</v>
      </c>
      <c r="I1076" s="86">
        <v>230.18823</v>
      </c>
      <c r="J1076" s="86">
        <v>21932067.8732563</v>
      </c>
      <c r="T1076" s="85"/>
    </row>
    <row r="1077" spans="1:20" s="84" customFormat="1">
      <c r="A1077" s="83"/>
      <c r="B1077" s="83"/>
      <c r="C1077" s="83">
        <v>6871</v>
      </c>
      <c r="D1077" s="83" t="s">
        <v>5650</v>
      </c>
      <c r="E1077" s="83">
        <v>6609</v>
      </c>
      <c r="F1077" s="83" t="s">
        <v>5651</v>
      </c>
      <c r="G1077" s="83" t="s">
        <v>3650</v>
      </c>
      <c r="H1077" s="83" t="s">
        <v>1618</v>
      </c>
      <c r="I1077" s="83">
        <v>216.1</v>
      </c>
      <c r="J1077" s="83">
        <v>4120658.9727460099</v>
      </c>
      <c r="T1077" s="85"/>
    </row>
    <row r="1078" spans="1:20" s="84" customFormat="1">
      <c r="A1078" s="86"/>
      <c r="B1078" s="86"/>
      <c r="C1078" s="86">
        <v>5366064</v>
      </c>
      <c r="D1078" s="86"/>
      <c r="E1078" s="86">
        <v>4517991</v>
      </c>
      <c r="F1078" s="86" t="s">
        <v>5652</v>
      </c>
      <c r="G1078" s="86" t="s">
        <v>3617</v>
      </c>
      <c r="H1078" s="86" t="s">
        <v>2302</v>
      </c>
      <c r="I1078" s="86">
        <v>220.0737</v>
      </c>
      <c r="J1078" s="86">
        <v>4945158.5056245504</v>
      </c>
      <c r="T1078" s="85"/>
    </row>
    <row r="1079" spans="1:20" s="84" customFormat="1">
      <c r="A1079" s="83"/>
      <c r="B1079" s="83"/>
      <c r="C1079" s="83">
        <v>616323</v>
      </c>
      <c r="D1079" s="83" t="s">
        <v>5653</v>
      </c>
      <c r="E1079" s="83">
        <v>535646</v>
      </c>
      <c r="F1079" s="83" t="s">
        <v>5654</v>
      </c>
      <c r="G1079" s="83" t="s">
        <v>3960</v>
      </c>
      <c r="H1079" s="83" t="s">
        <v>3961</v>
      </c>
      <c r="I1079" s="83">
        <v>317.14792</v>
      </c>
      <c r="J1079" s="83">
        <v>347808.68342542998</v>
      </c>
      <c r="T1079" s="85"/>
    </row>
    <row r="1080" spans="1:20" s="84" customFormat="1">
      <c r="A1080" s="86" t="s">
        <v>533</v>
      </c>
      <c r="B1080" s="86" t="s">
        <v>5655</v>
      </c>
      <c r="C1080" s="86">
        <v>10690</v>
      </c>
      <c r="D1080" s="86" t="s">
        <v>5656</v>
      </c>
      <c r="E1080" s="86">
        <v>10240</v>
      </c>
      <c r="F1080" s="86" t="s">
        <v>3461</v>
      </c>
      <c r="G1080" s="86" t="s">
        <v>3693</v>
      </c>
      <c r="H1080" s="86" t="s">
        <v>3462</v>
      </c>
      <c r="I1080" s="86">
        <v>196.0583</v>
      </c>
      <c r="J1080" s="86">
        <v>3426167.07978378</v>
      </c>
      <c r="T1080" s="85"/>
    </row>
    <row r="1081" spans="1:20" s="84" customFormat="1">
      <c r="A1081" s="83" t="s">
        <v>545</v>
      </c>
      <c r="B1081" s="83" t="s">
        <v>5657</v>
      </c>
      <c r="C1081" s="83">
        <v>7027</v>
      </c>
      <c r="D1081" s="83" t="s">
        <v>5658</v>
      </c>
      <c r="E1081" s="83">
        <v>6760</v>
      </c>
      <c r="F1081" s="83" t="s">
        <v>5659</v>
      </c>
      <c r="G1081" s="83" t="s">
        <v>3758</v>
      </c>
      <c r="H1081" s="83" t="s">
        <v>3538</v>
      </c>
      <c r="I1081" s="83">
        <v>178.04751999999999</v>
      </c>
      <c r="J1081" s="83">
        <v>2393613.93648921</v>
      </c>
      <c r="T1081" s="85"/>
    </row>
    <row r="1082" spans="1:20" s="84" customFormat="1">
      <c r="A1082" s="86"/>
      <c r="B1082" s="86" t="s">
        <v>491</v>
      </c>
      <c r="C1082" s="86">
        <v>94715</v>
      </c>
      <c r="D1082" s="86" t="s">
        <v>5660</v>
      </c>
      <c r="E1082" s="86">
        <v>85463</v>
      </c>
      <c r="F1082" s="86" t="s">
        <v>5661</v>
      </c>
      <c r="G1082" s="86" t="s">
        <v>3657</v>
      </c>
      <c r="H1082" s="86" t="s">
        <v>3658</v>
      </c>
      <c r="I1082" s="86">
        <v>194.04248000000001</v>
      </c>
      <c r="J1082" s="86">
        <v>3943716.7338653798</v>
      </c>
      <c r="T1082" s="85"/>
    </row>
    <row r="1083" spans="1:20" s="84" customFormat="1">
      <c r="A1083" s="83"/>
      <c r="B1083" s="83"/>
      <c r="C1083" s="83">
        <v>42546</v>
      </c>
      <c r="D1083" s="83" t="s">
        <v>5662</v>
      </c>
      <c r="E1083" s="83">
        <v>38804</v>
      </c>
      <c r="F1083" s="83" t="s">
        <v>5663</v>
      </c>
      <c r="G1083" s="83" t="s">
        <v>3856</v>
      </c>
      <c r="H1083" s="83" t="s">
        <v>3857</v>
      </c>
      <c r="I1083" s="83">
        <v>215.02538000000001</v>
      </c>
      <c r="J1083" s="83">
        <v>1047092.22387012</v>
      </c>
      <c r="T1083" s="85"/>
    </row>
    <row r="1084" spans="1:20" s="84" customFormat="1">
      <c r="A1084" s="86" t="s">
        <v>594</v>
      </c>
      <c r="B1084" s="86" t="s">
        <v>1441</v>
      </c>
      <c r="C1084" s="86">
        <v>161355</v>
      </c>
      <c r="D1084" s="86" t="s">
        <v>1442</v>
      </c>
      <c r="E1084" s="86">
        <v>141737</v>
      </c>
      <c r="F1084" s="86" t="s">
        <v>1443</v>
      </c>
      <c r="G1084" s="86" t="s">
        <v>1443</v>
      </c>
      <c r="H1084" s="86" t="s">
        <v>1444</v>
      </c>
      <c r="I1084" s="86">
        <v>311.10097000000002</v>
      </c>
      <c r="J1084" s="86">
        <v>109031.427481347</v>
      </c>
      <c r="T1084" s="85"/>
    </row>
    <row r="1085" spans="1:20" s="84" customFormat="1">
      <c r="A1085" s="83"/>
      <c r="B1085" s="83"/>
      <c r="C1085" s="83">
        <v>270572</v>
      </c>
      <c r="D1085" s="83"/>
      <c r="E1085" s="83">
        <v>237970</v>
      </c>
      <c r="F1085" s="83" t="s">
        <v>5664</v>
      </c>
      <c r="G1085" s="83" t="s">
        <v>3981</v>
      </c>
      <c r="H1085" s="83" t="s">
        <v>3982</v>
      </c>
      <c r="I1085" s="83">
        <v>356.13018</v>
      </c>
      <c r="J1085" s="83">
        <v>295695.013790467</v>
      </c>
      <c r="T1085" s="85"/>
    </row>
    <row r="1086" spans="1:20" s="84" customFormat="1">
      <c r="A1086" s="86" t="s">
        <v>534</v>
      </c>
      <c r="B1086" s="86" t="s">
        <v>5665</v>
      </c>
      <c r="C1086" s="86">
        <v>650</v>
      </c>
      <c r="D1086" s="86" t="s">
        <v>5666</v>
      </c>
      <c r="E1086" s="86">
        <v>630</v>
      </c>
      <c r="F1086" s="86" t="s">
        <v>5667</v>
      </c>
      <c r="G1086" s="86" t="s">
        <v>3122</v>
      </c>
      <c r="H1086" s="86" t="s">
        <v>1234</v>
      </c>
      <c r="I1086" s="86">
        <v>86.035799999999995</v>
      </c>
      <c r="J1086" s="86">
        <v>40344135.746263802</v>
      </c>
      <c r="T1086" s="85"/>
    </row>
    <row r="1087" spans="1:20" s="84" customFormat="1">
      <c r="A1087" s="83"/>
      <c r="B1087" s="83"/>
      <c r="C1087" s="83">
        <v>94973</v>
      </c>
      <c r="D1087" s="83" t="s">
        <v>5668</v>
      </c>
      <c r="E1087" s="83">
        <v>85694</v>
      </c>
      <c r="F1087" s="83" t="s">
        <v>5669</v>
      </c>
      <c r="G1087" s="83" t="s">
        <v>2240</v>
      </c>
      <c r="H1087" s="83" t="s">
        <v>1747</v>
      </c>
      <c r="I1087" s="83">
        <v>110.03695999999999</v>
      </c>
      <c r="J1087" s="83">
        <v>6346727.8840218196</v>
      </c>
      <c r="T1087" s="85"/>
    </row>
    <row r="1088" spans="1:20" s="84" customFormat="1">
      <c r="A1088" s="86"/>
      <c r="B1088" s="86" t="s">
        <v>5670</v>
      </c>
      <c r="C1088" s="86">
        <v>21453</v>
      </c>
      <c r="D1088" s="86" t="s">
        <v>5671</v>
      </c>
      <c r="E1088" s="86">
        <v>20162</v>
      </c>
      <c r="F1088" s="86" t="s">
        <v>3891</v>
      </c>
      <c r="G1088" s="86" t="s">
        <v>3891</v>
      </c>
      <c r="H1088" s="86" t="s">
        <v>3892</v>
      </c>
      <c r="I1088" s="86">
        <v>260.12624</v>
      </c>
      <c r="J1088" s="86">
        <v>711516.82884152804</v>
      </c>
      <c r="T1088" s="85"/>
    </row>
    <row r="1089" spans="1:20" s="84" customFormat="1">
      <c r="A1089" s="83"/>
      <c r="B1089" s="83"/>
      <c r="C1089" s="83">
        <v>254145</v>
      </c>
      <c r="D1089" s="83" t="s">
        <v>5672</v>
      </c>
      <c r="E1089" s="83">
        <v>222757</v>
      </c>
      <c r="F1089" s="83" t="s">
        <v>5673</v>
      </c>
      <c r="G1089" s="83" t="s">
        <v>2679</v>
      </c>
      <c r="H1089" s="83" t="s">
        <v>2680</v>
      </c>
      <c r="I1089" s="83">
        <v>224.04723999999999</v>
      </c>
      <c r="J1089" s="83">
        <v>603366.06710627105</v>
      </c>
      <c r="T1089" s="85"/>
    </row>
    <row r="1090" spans="1:20" s="84" customFormat="1">
      <c r="A1090" s="86"/>
      <c r="B1090" s="86" t="s">
        <v>5674</v>
      </c>
      <c r="C1090" s="86">
        <v>3023</v>
      </c>
      <c r="D1090" s="86" t="s">
        <v>5675</v>
      </c>
      <c r="E1090" s="86">
        <v>2915</v>
      </c>
      <c r="F1090" s="86" t="s">
        <v>2742</v>
      </c>
      <c r="G1090" s="86" t="s">
        <v>2742</v>
      </c>
      <c r="H1090" s="86" t="s">
        <v>2743</v>
      </c>
      <c r="I1090" s="86">
        <v>184.03549000000001</v>
      </c>
      <c r="J1090" s="86">
        <v>314976.36495335097</v>
      </c>
      <c r="T1090" s="85"/>
    </row>
    <row r="1091" spans="1:20" s="84" customFormat="1">
      <c r="A1091" s="83"/>
      <c r="B1091" s="83"/>
      <c r="C1091" s="83">
        <v>77960</v>
      </c>
      <c r="D1091" s="83"/>
      <c r="E1091" s="83">
        <v>70350</v>
      </c>
      <c r="F1091" s="83" t="s">
        <v>5676</v>
      </c>
      <c r="G1091" s="83" t="s">
        <v>2800</v>
      </c>
      <c r="H1091" s="83" t="s">
        <v>2801</v>
      </c>
      <c r="I1091" s="83">
        <v>211.13633999999999</v>
      </c>
      <c r="J1091" s="83">
        <v>169263.998973521</v>
      </c>
      <c r="T1091" s="85"/>
    </row>
    <row r="1092" spans="1:20" s="84" customFormat="1">
      <c r="A1092" s="86"/>
      <c r="B1092" s="86"/>
      <c r="C1092" s="86">
        <v>222307</v>
      </c>
      <c r="D1092" s="86"/>
      <c r="E1092" s="86">
        <v>192983</v>
      </c>
      <c r="F1092" s="86" t="s">
        <v>3146</v>
      </c>
      <c r="G1092" s="86" t="s">
        <v>3146</v>
      </c>
      <c r="H1092" s="86" t="s">
        <v>3147</v>
      </c>
      <c r="I1092" s="86">
        <v>322.14564000000001</v>
      </c>
      <c r="J1092" s="86">
        <v>35239642.412447698</v>
      </c>
      <c r="T1092" s="85"/>
    </row>
    <row r="1093" spans="1:20" s="84" customFormat="1">
      <c r="A1093" s="83"/>
      <c r="B1093" s="83"/>
      <c r="C1093" s="83">
        <v>5271570</v>
      </c>
      <c r="D1093" s="83" t="s">
        <v>5677</v>
      </c>
      <c r="E1093" s="83">
        <v>4436357</v>
      </c>
      <c r="F1093" s="83" t="s">
        <v>5678</v>
      </c>
      <c r="G1093" s="83" t="s">
        <v>3012</v>
      </c>
      <c r="H1093" s="83" t="s">
        <v>1127</v>
      </c>
      <c r="I1093" s="83">
        <v>228.13650000000001</v>
      </c>
      <c r="J1093" s="83">
        <v>104579956.925044</v>
      </c>
      <c r="T1093" s="85"/>
    </row>
    <row r="1094" spans="1:20" s="84" customFormat="1">
      <c r="A1094" s="86"/>
      <c r="B1094" s="86"/>
      <c r="C1094" s="86">
        <v>6329412</v>
      </c>
      <c r="D1094" s="86"/>
      <c r="E1094" s="86">
        <v>4887194</v>
      </c>
      <c r="F1094" s="86" t="s">
        <v>5679</v>
      </c>
      <c r="G1094" s="86" t="s">
        <v>3812</v>
      </c>
      <c r="H1094" s="86" t="s">
        <v>3813</v>
      </c>
      <c r="I1094" s="86">
        <v>185.10968</v>
      </c>
      <c r="J1094" s="86">
        <v>1532741.76661489</v>
      </c>
      <c r="T1094" s="85"/>
    </row>
    <row r="1095" spans="1:20" s="84" customFormat="1">
      <c r="A1095" s="83"/>
      <c r="B1095" s="83"/>
      <c r="C1095" s="83">
        <v>97712</v>
      </c>
      <c r="D1095" s="83" t="s">
        <v>5680</v>
      </c>
      <c r="E1095" s="83">
        <v>88191</v>
      </c>
      <c r="F1095" s="83" t="s">
        <v>5681</v>
      </c>
      <c r="G1095" s="83" t="s">
        <v>2864</v>
      </c>
      <c r="H1095" s="83" t="s">
        <v>2865</v>
      </c>
      <c r="I1095" s="83">
        <v>163.12111999999999</v>
      </c>
      <c r="J1095" s="83">
        <v>91558.792808908795</v>
      </c>
      <c r="T1095" s="85"/>
    </row>
    <row r="1096" spans="1:20" s="84" customFormat="1">
      <c r="A1096" s="86"/>
      <c r="B1096" s="86"/>
      <c r="C1096" s="86">
        <v>5462977</v>
      </c>
      <c r="D1096" s="86" t="s">
        <v>5682</v>
      </c>
      <c r="E1096" s="86">
        <v>4510444</v>
      </c>
      <c r="F1096" s="86" t="s">
        <v>5683</v>
      </c>
      <c r="G1096" s="86" t="s">
        <v>4133</v>
      </c>
      <c r="H1096" s="86" t="s">
        <v>4134</v>
      </c>
      <c r="I1096" s="86">
        <v>174.06357</v>
      </c>
      <c r="J1096" s="86">
        <v>158627.05869562601</v>
      </c>
      <c r="T1096" s="85"/>
    </row>
    <row r="1097" spans="1:20" s="84" customFormat="1">
      <c r="A1097" s="83"/>
      <c r="B1097" s="83"/>
      <c r="C1097" s="83">
        <v>626450</v>
      </c>
      <c r="D1097" s="83"/>
      <c r="E1097" s="83">
        <v>544165</v>
      </c>
      <c r="F1097" s="83" t="s">
        <v>5684</v>
      </c>
      <c r="G1097" s="83" t="s">
        <v>4109</v>
      </c>
      <c r="H1097" s="83" t="s">
        <v>4110</v>
      </c>
      <c r="I1097" s="83">
        <v>396.14402999999999</v>
      </c>
      <c r="J1097" s="83">
        <v>173126.36703632399</v>
      </c>
      <c r="T1097" s="85"/>
    </row>
    <row r="1098" spans="1:20" s="84" customFormat="1">
      <c r="A1098" s="86"/>
      <c r="B1098" s="86"/>
      <c r="C1098" s="86">
        <v>560434</v>
      </c>
      <c r="D1098" s="86"/>
      <c r="E1098" s="86">
        <v>487196</v>
      </c>
      <c r="F1098" s="86" t="s">
        <v>5685</v>
      </c>
      <c r="G1098" s="86" t="s">
        <v>3289</v>
      </c>
      <c r="H1098" s="86" t="s">
        <v>3290</v>
      </c>
      <c r="I1098" s="86">
        <v>272.16289</v>
      </c>
      <c r="J1098" s="86">
        <v>16271071.152002901</v>
      </c>
      <c r="T1098" s="85"/>
    </row>
    <row r="1099" spans="1:20" s="84" customFormat="1">
      <c r="A1099" s="83"/>
      <c r="B1099" s="83"/>
      <c r="C1099" s="83">
        <v>533739</v>
      </c>
      <c r="D1099" s="83"/>
      <c r="E1099" s="83">
        <v>465019</v>
      </c>
      <c r="F1099" s="83" t="s">
        <v>4268</v>
      </c>
      <c r="G1099" s="83" t="s">
        <v>4268</v>
      </c>
      <c r="H1099" s="83" t="s">
        <v>2435</v>
      </c>
      <c r="I1099" s="83">
        <v>214.0839</v>
      </c>
      <c r="J1099" s="83">
        <v>52854.330379131199</v>
      </c>
      <c r="T1099" s="85"/>
    </row>
    <row r="1100" spans="1:20" s="84" customFormat="1">
      <c r="A1100" s="86"/>
      <c r="B1100" s="86"/>
      <c r="C1100" s="86">
        <v>556803</v>
      </c>
      <c r="D1100" s="86"/>
      <c r="E1100" s="86">
        <v>484044</v>
      </c>
      <c r="F1100" s="86" t="s">
        <v>5686</v>
      </c>
      <c r="G1100" s="86" t="s">
        <v>2161</v>
      </c>
      <c r="H1100" s="86" t="s">
        <v>2162</v>
      </c>
      <c r="I1100" s="86">
        <v>252.13664</v>
      </c>
      <c r="J1100" s="86">
        <v>8021030.3714307202</v>
      </c>
      <c r="T1100" s="85"/>
    </row>
    <row r="1101" spans="1:20" s="84" customFormat="1">
      <c r="A1101" s="83"/>
      <c r="B1101" s="83"/>
      <c r="C1101" s="83">
        <v>66790</v>
      </c>
      <c r="D1101" s="83" t="s">
        <v>5687</v>
      </c>
      <c r="E1101" s="83">
        <v>60155</v>
      </c>
      <c r="F1101" s="83" t="s">
        <v>4191</v>
      </c>
      <c r="G1101" s="83" t="s">
        <v>4191</v>
      </c>
      <c r="H1101" s="83" t="s">
        <v>4192</v>
      </c>
      <c r="I1101" s="83">
        <v>279.11097999999998</v>
      </c>
      <c r="J1101" s="83">
        <v>116966.282677788</v>
      </c>
      <c r="T1101" s="85"/>
    </row>
    <row r="1102" spans="1:20" s="84" customFormat="1">
      <c r="A1102" s="86"/>
      <c r="B1102" s="86"/>
      <c r="C1102" s="86">
        <v>638144</v>
      </c>
      <c r="D1102" s="86" t="s">
        <v>5688</v>
      </c>
      <c r="E1102" s="86">
        <v>553702</v>
      </c>
      <c r="F1102" s="86" t="s">
        <v>1736</v>
      </c>
      <c r="G1102" s="86" t="s">
        <v>1736</v>
      </c>
      <c r="H1102" s="86" t="s">
        <v>1737</v>
      </c>
      <c r="I1102" s="86">
        <v>172.07346000000001</v>
      </c>
      <c r="J1102" s="86">
        <v>68943865.225217</v>
      </c>
      <c r="T1102" s="85"/>
    </row>
    <row r="1103" spans="1:20" s="84" customFormat="1">
      <c r="A1103" s="83" t="s">
        <v>5689</v>
      </c>
      <c r="B1103" s="83"/>
      <c r="C1103" s="83">
        <v>7761</v>
      </c>
      <c r="D1103" s="83" t="s">
        <v>5690</v>
      </c>
      <c r="E1103" s="83">
        <v>13863636</v>
      </c>
      <c r="F1103" s="83" t="s">
        <v>3520</v>
      </c>
      <c r="G1103" s="83" t="s">
        <v>3520</v>
      </c>
      <c r="H1103" s="83" t="s">
        <v>1122</v>
      </c>
      <c r="I1103" s="83">
        <v>160.07307</v>
      </c>
      <c r="J1103" s="83">
        <v>7256897.7671809001</v>
      </c>
      <c r="T1103" s="85"/>
    </row>
    <row r="1104" spans="1:20" s="84" customFormat="1">
      <c r="A1104" s="86"/>
      <c r="B1104" s="86"/>
      <c r="C1104" s="86">
        <v>97657</v>
      </c>
      <c r="D1104" s="86" t="s">
        <v>5691</v>
      </c>
      <c r="E1104" s="86">
        <v>88143</v>
      </c>
      <c r="F1104" s="86" t="s">
        <v>4272</v>
      </c>
      <c r="G1104" s="86" t="s">
        <v>4272</v>
      </c>
      <c r="H1104" s="86" t="s">
        <v>4273</v>
      </c>
      <c r="I1104" s="86">
        <v>205.05869999999999</v>
      </c>
      <c r="J1104" s="86">
        <v>49450.402008032397</v>
      </c>
      <c r="T1104" s="85"/>
    </row>
    <row r="1105" spans="1:20" s="84" customFormat="1">
      <c r="A1105" s="83" t="s">
        <v>535</v>
      </c>
      <c r="B1105" s="83" t="s">
        <v>5692</v>
      </c>
      <c r="C1105" s="83">
        <v>654</v>
      </c>
      <c r="D1105" s="83" t="s">
        <v>5693</v>
      </c>
      <c r="E1105" s="83">
        <v>634</v>
      </c>
      <c r="F1105" s="83" t="s">
        <v>5694</v>
      </c>
      <c r="G1105" s="83" t="s">
        <v>3507</v>
      </c>
      <c r="H1105" s="83" t="s">
        <v>3508</v>
      </c>
      <c r="I1105" s="83">
        <v>154.03899999999999</v>
      </c>
      <c r="J1105" s="83">
        <v>7474681.0949833598</v>
      </c>
      <c r="T1105" s="85"/>
    </row>
    <row r="1106" spans="1:20" s="84" customFormat="1">
      <c r="A1106" s="86" t="s">
        <v>5695</v>
      </c>
      <c r="B1106" s="86"/>
      <c r="C1106" s="86">
        <v>62333</v>
      </c>
      <c r="D1106" s="86" t="s">
        <v>5696</v>
      </c>
      <c r="E1106" s="86">
        <v>13871489</v>
      </c>
      <c r="F1106" s="86" t="s">
        <v>3574</v>
      </c>
      <c r="G1106" s="86" t="s">
        <v>3574</v>
      </c>
      <c r="H1106" s="86" t="s">
        <v>3575</v>
      </c>
      <c r="I1106" s="86">
        <v>206.07905</v>
      </c>
      <c r="J1106" s="86">
        <v>6121282.8331672903</v>
      </c>
      <c r="T1106" s="85"/>
    </row>
    <row r="1107" spans="1:20" s="84" customFormat="1">
      <c r="A1107" s="83"/>
      <c r="B1107" s="83"/>
      <c r="C1107" s="83">
        <v>117879</v>
      </c>
      <c r="D1107" s="83" t="s">
        <v>5697</v>
      </c>
      <c r="E1107" s="83">
        <v>105334</v>
      </c>
      <c r="F1107" s="83" t="s">
        <v>5698</v>
      </c>
      <c r="G1107" s="83" t="s">
        <v>4282</v>
      </c>
      <c r="H1107" s="83" t="s">
        <v>4283</v>
      </c>
      <c r="I1107" s="83">
        <v>216.11132000000001</v>
      </c>
      <c r="J1107" s="83">
        <v>43940.232277896801</v>
      </c>
      <c r="T1107" s="85"/>
    </row>
    <row r="1108" spans="1:20" s="84" customFormat="1">
      <c r="A1108" s="86" t="s">
        <v>654</v>
      </c>
      <c r="B1108" s="86" t="s">
        <v>1358</v>
      </c>
      <c r="C1108" s="86">
        <v>3051</v>
      </c>
      <c r="D1108" s="86" t="s">
        <v>1359</v>
      </c>
      <c r="E1108" s="86">
        <v>2943</v>
      </c>
      <c r="F1108" s="86" t="s">
        <v>1360</v>
      </c>
      <c r="G1108" s="86" t="s">
        <v>1361</v>
      </c>
      <c r="H1108" s="86" t="s">
        <v>1362</v>
      </c>
      <c r="I1108" s="86">
        <v>162.05276000000001</v>
      </c>
      <c r="J1108" s="86">
        <v>6068880.1652697502</v>
      </c>
      <c r="T1108" s="85"/>
    </row>
    <row r="1109" spans="1:20" s="84" customFormat="1">
      <c r="A1109" s="83"/>
      <c r="B1109" s="83" t="s">
        <v>5699</v>
      </c>
      <c r="C1109" s="83">
        <v>13850222</v>
      </c>
      <c r="D1109" s="83"/>
      <c r="E1109" s="83">
        <v>30791503</v>
      </c>
      <c r="F1109" s="83" t="s">
        <v>5700</v>
      </c>
      <c r="G1109" s="83" t="s">
        <v>2456</v>
      </c>
      <c r="H1109" s="83" t="s">
        <v>1115</v>
      </c>
      <c r="I1109" s="83">
        <v>258.12585999999999</v>
      </c>
      <c r="J1109" s="83">
        <v>2697803.6613416998</v>
      </c>
      <c r="T1109" s="85"/>
    </row>
    <row r="1110" spans="1:20" s="84" customFormat="1">
      <c r="A1110" s="86" t="s">
        <v>905</v>
      </c>
      <c r="B1110" s="86"/>
      <c r="C1110" s="86">
        <v>10220256</v>
      </c>
      <c r="D1110" s="86" t="s">
        <v>595</v>
      </c>
      <c r="E1110" s="86">
        <v>8395748</v>
      </c>
      <c r="F1110" s="86" t="s">
        <v>906</v>
      </c>
      <c r="G1110" s="86" t="s">
        <v>906</v>
      </c>
      <c r="H1110" s="86" t="s">
        <v>907</v>
      </c>
      <c r="I1110" s="86">
        <v>232.11043000000001</v>
      </c>
      <c r="J1110" s="86">
        <v>20246080.236428</v>
      </c>
      <c r="T1110" s="85"/>
    </row>
    <row r="1111" spans="1:20" s="84" customFormat="1">
      <c r="A1111" s="83"/>
      <c r="B1111" s="83"/>
      <c r="C1111" s="83">
        <v>529893</v>
      </c>
      <c r="D1111" s="83" t="s">
        <v>5701</v>
      </c>
      <c r="E1111" s="83">
        <v>461632</v>
      </c>
      <c r="F1111" s="83" t="s">
        <v>5702</v>
      </c>
      <c r="G1111" s="83" t="s">
        <v>2593</v>
      </c>
      <c r="H1111" s="83" t="s">
        <v>2010</v>
      </c>
      <c r="I1111" s="83">
        <v>212.10508999999999</v>
      </c>
      <c r="J1111" s="83">
        <v>1171474.1558250501</v>
      </c>
      <c r="T1111" s="85"/>
    </row>
    <row r="1112" spans="1:20" s="84" customFormat="1">
      <c r="A1112" s="86" t="s">
        <v>571</v>
      </c>
      <c r="B1112" s="86" t="s">
        <v>1398</v>
      </c>
      <c r="C1112" s="86">
        <v>2358</v>
      </c>
      <c r="D1112" s="86" t="s">
        <v>1399</v>
      </c>
      <c r="E1112" s="86">
        <v>2268</v>
      </c>
      <c r="F1112" s="86" t="s">
        <v>1400</v>
      </c>
      <c r="G1112" s="86" t="s">
        <v>1401</v>
      </c>
      <c r="H1112" s="86" t="s">
        <v>1402</v>
      </c>
      <c r="I1112" s="86">
        <v>211.04803000000001</v>
      </c>
      <c r="J1112" s="86">
        <v>251096629.740953</v>
      </c>
      <c r="T1112" s="85"/>
    </row>
    <row r="1113" spans="1:20" s="84" customFormat="1">
      <c r="A1113" s="83"/>
      <c r="B1113" s="83"/>
      <c r="C1113" s="83">
        <v>10612</v>
      </c>
      <c r="D1113" s="83" t="s">
        <v>5703</v>
      </c>
      <c r="E1113" s="83">
        <v>10167</v>
      </c>
      <c r="F1113" s="83" t="s">
        <v>3721</v>
      </c>
      <c r="G1113" s="83" t="s">
        <v>3721</v>
      </c>
      <c r="H1113" s="83" t="s">
        <v>3722</v>
      </c>
      <c r="I1113" s="83">
        <v>251.13701</v>
      </c>
      <c r="J1113" s="83">
        <v>2800800.01802368</v>
      </c>
      <c r="T1113" s="85"/>
    </row>
    <row r="1114" spans="1:20" s="84" customFormat="1">
      <c r="A1114" s="86"/>
      <c r="B1114" s="86"/>
      <c r="C1114" s="86">
        <v>6429096</v>
      </c>
      <c r="D1114" s="86"/>
      <c r="E1114" s="86">
        <v>4934473</v>
      </c>
      <c r="F1114" s="86" t="s">
        <v>5704</v>
      </c>
      <c r="G1114" s="86" t="s">
        <v>3009</v>
      </c>
      <c r="H1114" s="86" t="s">
        <v>2039</v>
      </c>
      <c r="I1114" s="86">
        <v>242.15200999999999</v>
      </c>
      <c r="J1114" s="86">
        <v>105708692.099674</v>
      </c>
      <c r="T1114" s="85"/>
    </row>
    <row r="1115" spans="1:20" s="84" customFormat="1">
      <c r="A1115" s="83"/>
      <c r="B1115" s="83"/>
      <c r="C1115" s="83">
        <v>6429594</v>
      </c>
      <c r="D1115" s="83"/>
      <c r="E1115" s="83">
        <v>4934962</v>
      </c>
      <c r="F1115" s="83" t="s">
        <v>5705</v>
      </c>
      <c r="G1115" s="83" t="s">
        <v>2683</v>
      </c>
      <c r="H1115" s="83" t="s">
        <v>1684</v>
      </c>
      <c r="I1115" s="83">
        <v>200.10543999999999</v>
      </c>
      <c r="J1115" s="83">
        <v>594495.73022460903</v>
      </c>
      <c r="T1115" s="85"/>
    </row>
    <row r="1116" spans="1:20" s="84" customFormat="1">
      <c r="A1116" s="86"/>
      <c r="B1116" s="86"/>
      <c r="C1116" s="86">
        <v>5375088</v>
      </c>
      <c r="D1116" s="86"/>
      <c r="E1116" s="86">
        <v>4524668</v>
      </c>
      <c r="F1116" s="86" t="s">
        <v>5706</v>
      </c>
      <c r="G1116" s="86" t="s">
        <v>3927</v>
      </c>
      <c r="H1116" s="86" t="s">
        <v>3928</v>
      </c>
      <c r="I1116" s="86">
        <v>188.06026</v>
      </c>
      <c r="J1116" s="86">
        <v>491034.41040703299</v>
      </c>
      <c r="T1116" s="85"/>
    </row>
    <row r="1117" spans="1:20" s="84" customFormat="1">
      <c r="A1117" s="83"/>
      <c r="B1117" s="83"/>
      <c r="C1117" s="83">
        <v>7198</v>
      </c>
      <c r="D1117" s="83" t="s">
        <v>5707</v>
      </c>
      <c r="E1117" s="83">
        <v>6930</v>
      </c>
      <c r="F1117" s="83" t="s">
        <v>1683</v>
      </c>
      <c r="G1117" s="83" t="s">
        <v>1683</v>
      </c>
      <c r="H1117" s="83" t="s">
        <v>1684</v>
      </c>
      <c r="I1117" s="83">
        <v>200.10487000000001</v>
      </c>
      <c r="J1117" s="83">
        <v>105289674.08282401</v>
      </c>
      <c r="T1117" s="85"/>
    </row>
    <row r="1118" spans="1:20" s="84" customFormat="1">
      <c r="A1118" s="86"/>
      <c r="B1118" s="86"/>
      <c r="C1118" s="86">
        <v>602729</v>
      </c>
      <c r="D1118" s="86"/>
      <c r="E1118" s="86">
        <v>523925</v>
      </c>
      <c r="F1118" s="86" t="s">
        <v>5708</v>
      </c>
      <c r="G1118" s="86" t="s">
        <v>3099</v>
      </c>
      <c r="H1118" s="86" t="s">
        <v>2423</v>
      </c>
      <c r="I1118" s="86">
        <v>242.11552</v>
      </c>
      <c r="J1118" s="86">
        <v>50004539.051317498</v>
      </c>
      <c r="T1118" s="85"/>
    </row>
    <row r="1119" spans="1:20" s="84" customFormat="1">
      <c r="A1119" s="83"/>
      <c r="B1119" s="83"/>
      <c r="C1119" s="83">
        <v>560779</v>
      </c>
      <c r="D1119" s="83"/>
      <c r="E1119" s="83">
        <v>487501</v>
      </c>
      <c r="F1119" s="83" t="s">
        <v>5709</v>
      </c>
      <c r="G1119" s="83" t="s">
        <v>3360</v>
      </c>
      <c r="H1119" s="83" t="s">
        <v>3361</v>
      </c>
      <c r="I1119" s="83">
        <v>248.12628000000001</v>
      </c>
      <c r="J1119" s="83">
        <v>11902981.9356452</v>
      </c>
      <c r="T1119" s="85"/>
    </row>
    <row r="1120" spans="1:20" s="84" customFormat="1">
      <c r="A1120" s="86"/>
      <c r="B1120" s="86"/>
      <c r="C1120" s="86">
        <v>5374172</v>
      </c>
      <c r="D1120" s="86" t="s">
        <v>5710</v>
      </c>
      <c r="E1120" s="86">
        <v>4524023</v>
      </c>
      <c r="F1120" s="86" t="s">
        <v>5711</v>
      </c>
      <c r="G1120" s="86" t="s">
        <v>4159</v>
      </c>
      <c r="H1120" s="86" t="s">
        <v>4160</v>
      </c>
      <c r="I1120" s="86">
        <v>200.06825000000001</v>
      </c>
      <c r="J1120" s="86">
        <v>137291.92423473799</v>
      </c>
      <c r="T1120" s="85"/>
    </row>
    <row r="1121" spans="1:20" s="84" customFormat="1">
      <c r="A1121" s="83"/>
      <c r="B1121" s="83"/>
      <c r="C1121" s="83">
        <v>539702</v>
      </c>
      <c r="D1121" s="83"/>
      <c r="E1121" s="83">
        <v>469974</v>
      </c>
      <c r="F1121" s="83" t="s">
        <v>4205</v>
      </c>
      <c r="G1121" s="83" t="s">
        <v>4205</v>
      </c>
      <c r="H1121" s="83" t="s">
        <v>4206</v>
      </c>
      <c r="I1121" s="83">
        <v>258.11052999999998</v>
      </c>
      <c r="J1121" s="83">
        <v>112501.235220915</v>
      </c>
      <c r="T1121" s="85"/>
    </row>
    <row r="1122" spans="1:20" s="84" customFormat="1">
      <c r="A1122" s="86"/>
      <c r="B1122" s="86"/>
      <c r="C1122" s="86">
        <v>607224</v>
      </c>
      <c r="D1122" s="86"/>
      <c r="E1122" s="86">
        <v>527834</v>
      </c>
      <c r="F1122" s="86" t="s">
        <v>5712</v>
      </c>
      <c r="G1122" s="86" t="s">
        <v>4092</v>
      </c>
      <c r="H1122" s="86" t="s">
        <v>4093</v>
      </c>
      <c r="I1122" s="86">
        <v>317.09014999999999</v>
      </c>
      <c r="J1122" s="86">
        <v>188719.77789714499</v>
      </c>
      <c r="T1122" s="85"/>
    </row>
    <row r="1123" spans="1:20" s="84" customFormat="1">
      <c r="A1123" s="83"/>
      <c r="B1123" s="83"/>
      <c r="C1123" s="83">
        <v>560100</v>
      </c>
      <c r="D1123" s="83"/>
      <c r="E1123" s="83">
        <v>486895</v>
      </c>
      <c r="F1123" s="83" t="s">
        <v>5713</v>
      </c>
      <c r="G1123" s="83" t="s">
        <v>3280</v>
      </c>
      <c r="H1123" s="83" t="s">
        <v>2035</v>
      </c>
      <c r="I1123" s="83">
        <v>202.08389</v>
      </c>
      <c r="J1123" s="83">
        <v>16886401.372567501</v>
      </c>
      <c r="T1123" s="85"/>
    </row>
    <row r="1124" spans="1:20" s="84" customFormat="1">
      <c r="A1124" s="86"/>
      <c r="B1124" s="86"/>
      <c r="C1124" s="86">
        <v>610388</v>
      </c>
      <c r="D1124" s="86"/>
      <c r="E1124" s="86">
        <v>530601</v>
      </c>
      <c r="F1124" s="86" t="s">
        <v>5714</v>
      </c>
      <c r="G1124" s="86" t="s">
        <v>3118</v>
      </c>
      <c r="H1124" s="86" t="s">
        <v>2736</v>
      </c>
      <c r="I1124" s="86">
        <v>268.13139000000001</v>
      </c>
      <c r="J1124" s="86">
        <v>42290895.330382898</v>
      </c>
      <c r="T1124" s="85"/>
    </row>
    <row r="1125" spans="1:20" s="84" customFormat="1">
      <c r="A1125" s="83"/>
      <c r="B1125" s="83"/>
      <c r="C1125" s="83">
        <v>551521</v>
      </c>
      <c r="D1125" s="83"/>
      <c r="E1125" s="83">
        <v>479786</v>
      </c>
      <c r="F1125" s="83" t="s">
        <v>3019</v>
      </c>
      <c r="G1125" s="83" t="s">
        <v>3019</v>
      </c>
      <c r="H1125" s="83" t="s">
        <v>3020</v>
      </c>
      <c r="I1125" s="83">
        <v>232.13130000000001</v>
      </c>
      <c r="J1125" s="83">
        <v>92364681.978796899</v>
      </c>
      <c r="T1125" s="85"/>
    </row>
    <row r="1126" spans="1:20" s="84" customFormat="1">
      <c r="A1126" s="86"/>
      <c r="B1126" s="86"/>
      <c r="C1126" s="86">
        <v>566991</v>
      </c>
      <c r="D1126" s="86"/>
      <c r="E1126" s="86">
        <v>492910</v>
      </c>
      <c r="F1126" s="86" t="s">
        <v>5715</v>
      </c>
      <c r="G1126" s="86" t="s">
        <v>3081</v>
      </c>
      <c r="H1126" s="86" t="s">
        <v>2000</v>
      </c>
      <c r="I1126" s="86">
        <v>258.14711</v>
      </c>
      <c r="J1126" s="86">
        <v>55607444.731922001</v>
      </c>
      <c r="T1126" s="85"/>
    </row>
    <row r="1127" spans="1:20" s="84" customFormat="1">
      <c r="A1127" s="83"/>
      <c r="B1127" s="83"/>
      <c r="C1127" s="83">
        <v>86018</v>
      </c>
      <c r="D1127" s="83" t="s">
        <v>5716</v>
      </c>
      <c r="E1127" s="83">
        <v>77599</v>
      </c>
      <c r="F1127" s="83" t="s">
        <v>5717</v>
      </c>
      <c r="G1127" s="83" t="s">
        <v>3535</v>
      </c>
      <c r="H1127" s="83" t="s">
        <v>3536</v>
      </c>
      <c r="I1127" s="83">
        <v>202.04764</v>
      </c>
      <c r="J1127" s="83">
        <v>6679918.6598900203</v>
      </c>
      <c r="T1127" s="85"/>
    </row>
    <row r="1128" spans="1:20" s="84" customFormat="1">
      <c r="A1128" s="86"/>
      <c r="B1128" s="86"/>
      <c r="C1128" s="86">
        <v>283790</v>
      </c>
      <c r="D1128" s="86"/>
      <c r="E1128" s="86">
        <v>250007</v>
      </c>
      <c r="F1128" s="86" t="s">
        <v>5718</v>
      </c>
      <c r="G1128" s="86" t="s">
        <v>3715</v>
      </c>
      <c r="H1128" s="86" t="s">
        <v>3716</v>
      </c>
      <c r="I1128" s="86">
        <v>202.07616999999999</v>
      </c>
      <c r="J1128" s="86">
        <v>2839353.2729003201</v>
      </c>
      <c r="T1128" s="85"/>
    </row>
    <row r="1129" spans="1:20" s="84" customFormat="1">
      <c r="A1129" s="83"/>
      <c r="B1129" s="83"/>
      <c r="C1129" s="83">
        <v>82355</v>
      </c>
      <c r="D1129" s="83"/>
      <c r="E1129" s="83">
        <v>74325</v>
      </c>
      <c r="F1129" s="83" t="s">
        <v>2134</v>
      </c>
      <c r="G1129" s="83" t="s">
        <v>2134</v>
      </c>
      <c r="H1129" s="83" t="s">
        <v>2135</v>
      </c>
      <c r="I1129" s="83">
        <v>202.03937999999999</v>
      </c>
      <c r="J1129" s="83">
        <v>8924380.6043592002</v>
      </c>
      <c r="T1129" s="85"/>
    </row>
    <row r="1130" spans="1:20" s="84" customFormat="1">
      <c r="A1130" s="86"/>
      <c r="B1130" s="86"/>
      <c r="C1130" s="86">
        <v>640773</v>
      </c>
      <c r="D1130" s="86" t="s">
        <v>5719</v>
      </c>
      <c r="E1130" s="86">
        <v>556117</v>
      </c>
      <c r="F1130" s="86" t="s">
        <v>5720</v>
      </c>
      <c r="G1130" s="86" t="s">
        <v>3455</v>
      </c>
      <c r="H1130" s="86" t="s">
        <v>3456</v>
      </c>
      <c r="I1130" s="86">
        <v>162.04968</v>
      </c>
      <c r="J1130" s="86">
        <v>9136441.6230812799</v>
      </c>
      <c r="T1130" s="85"/>
    </row>
    <row r="1131" spans="1:20" s="84" customFormat="1">
      <c r="A1131" s="83"/>
      <c r="B1131" s="83"/>
      <c r="C1131" s="83">
        <v>70711</v>
      </c>
      <c r="D1131" s="83" t="s">
        <v>5721</v>
      </c>
      <c r="E1131" s="83">
        <v>63876</v>
      </c>
      <c r="F1131" s="83" t="s">
        <v>5722</v>
      </c>
      <c r="G1131" s="83" t="s">
        <v>2613</v>
      </c>
      <c r="H1131" s="83" t="s">
        <v>2614</v>
      </c>
      <c r="I1131" s="83">
        <v>185.21439000000001</v>
      </c>
      <c r="J1131" s="83">
        <v>969709.44458678598</v>
      </c>
      <c r="T1131" s="85"/>
    </row>
    <row r="1132" spans="1:20" s="84" customFormat="1">
      <c r="A1132" s="86" t="s">
        <v>671</v>
      </c>
      <c r="B1132" s="86" t="s">
        <v>5723</v>
      </c>
      <c r="C1132" s="86">
        <v>6950</v>
      </c>
      <c r="D1132" s="86" t="s">
        <v>5724</v>
      </c>
      <c r="E1132" s="86">
        <v>6684</v>
      </c>
      <c r="F1132" s="86" t="s">
        <v>3005</v>
      </c>
      <c r="G1132" s="86" t="s">
        <v>3005</v>
      </c>
      <c r="H1132" s="86" t="s">
        <v>3006</v>
      </c>
      <c r="I1132" s="86">
        <v>240.07473999999999</v>
      </c>
      <c r="J1132" s="86">
        <v>108985139.521965</v>
      </c>
      <c r="T1132" s="85"/>
    </row>
    <row r="1133" spans="1:20" s="84" customFormat="1">
      <c r="A1133" s="83"/>
      <c r="B1133" s="83" t="s">
        <v>5725</v>
      </c>
      <c r="C1133" s="83">
        <v>8569</v>
      </c>
      <c r="D1133" s="83" t="s">
        <v>5726</v>
      </c>
      <c r="E1133" s="83">
        <v>8251</v>
      </c>
      <c r="F1133" s="83" t="s">
        <v>5727</v>
      </c>
      <c r="G1133" s="83" t="s">
        <v>3138</v>
      </c>
      <c r="H1133" s="83" t="s">
        <v>1208</v>
      </c>
      <c r="I1133" s="83">
        <v>244.07391000000001</v>
      </c>
      <c r="J1133" s="83">
        <v>37174496.516460098</v>
      </c>
      <c r="T1133" s="85"/>
    </row>
    <row r="1134" spans="1:20" s="84" customFormat="1">
      <c r="A1134" s="86"/>
      <c r="B1134" s="86"/>
      <c r="C1134" s="86">
        <v>8291</v>
      </c>
      <c r="D1134" s="86" t="s">
        <v>5728</v>
      </c>
      <c r="E1134" s="86">
        <v>7990</v>
      </c>
      <c r="F1134" s="86" t="s">
        <v>5729</v>
      </c>
      <c r="G1134" s="86" t="s">
        <v>3392</v>
      </c>
      <c r="H1134" s="86" t="s">
        <v>3393</v>
      </c>
      <c r="I1134" s="86">
        <v>264.05543</v>
      </c>
      <c r="J1134" s="86">
        <v>11058707.8752777</v>
      </c>
      <c r="T1134" s="85"/>
    </row>
    <row r="1135" spans="1:20" s="84" customFormat="1">
      <c r="A1135" s="83"/>
      <c r="B1135" s="83"/>
      <c r="C1135" s="83">
        <v>625548</v>
      </c>
      <c r="D1135" s="83"/>
      <c r="E1135" s="83">
        <v>543407</v>
      </c>
      <c r="F1135" s="83" t="s">
        <v>5730</v>
      </c>
      <c r="G1135" s="83" t="s">
        <v>3895</v>
      </c>
      <c r="H1135" s="83" t="s">
        <v>3896</v>
      </c>
      <c r="I1135" s="83">
        <v>288.10637000000003</v>
      </c>
      <c r="J1135" s="83">
        <v>654974.56585780997</v>
      </c>
      <c r="T1135" s="85"/>
    </row>
    <row r="1136" spans="1:20" s="84" customFormat="1">
      <c r="A1136" s="86"/>
      <c r="B1136" s="86"/>
      <c r="C1136" s="86">
        <v>7580</v>
      </c>
      <c r="D1136" s="86" t="s">
        <v>5731</v>
      </c>
      <c r="E1136" s="86">
        <v>7299</v>
      </c>
      <c r="F1136" s="86" t="s">
        <v>3976</v>
      </c>
      <c r="G1136" s="86" t="s">
        <v>3976</v>
      </c>
      <c r="H1136" s="86" t="s">
        <v>3977</v>
      </c>
      <c r="I1136" s="86">
        <v>168.09339</v>
      </c>
      <c r="J1136" s="86">
        <v>307820.23554691498</v>
      </c>
      <c r="T1136" s="85"/>
    </row>
    <row r="1137" spans="1:20" s="84" customFormat="1">
      <c r="A1137" s="83" t="s">
        <v>596</v>
      </c>
      <c r="B1137" s="83" t="s">
        <v>1445</v>
      </c>
      <c r="C1137" s="83">
        <v>611</v>
      </c>
      <c r="D1137" s="83" t="s">
        <v>1446</v>
      </c>
      <c r="E1137" s="83">
        <v>591</v>
      </c>
      <c r="F1137" s="83" t="s">
        <v>1447</v>
      </c>
      <c r="G1137" s="83" t="s">
        <v>1447</v>
      </c>
      <c r="H1137" s="83" t="s">
        <v>1448</v>
      </c>
      <c r="I1137" s="83">
        <v>147.05249000000001</v>
      </c>
      <c r="J1137" s="83">
        <v>412335.25630676298</v>
      </c>
      <c r="T1137" s="85"/>
    </row>
    <row r="1138" spans="1:20" s="84" customFormat="1">
      <c r="A1138" s="86" t="s">
        <v>554</v>
      </c>
      <c r="B1138" s="86" t="s">
        <v>5732</v>
      </c>
      <c r="C1138" s="86">
        <v>612</v>
      </c>
      <c r="D1138" s="86" t="s">
        <v>5733</v>
      </c>
      <c r="E1138" s="86">
        <v>592</v>
      </c>
      <c r="F1138" s="86" t="s">
        <v>5734</v>
      </c>
      <c r="G1138" s="86" t="s">
        <v>2872</v>
      </c>
      <c r="H1138" s="86" t="s">
        <v>2873</v>
      </c>
      <c r="I1138" s="86">
        <v>90.032120000000006</v>
      </c>
      <c r="J1138" s="86">
        <v>72238.008599509907</v>
      </c>
      <c r="T1138" s="85"/>
    </row>
    <row r="1139" spans="1:20" s="84" customFormat="1">
      <c r="A1139" s="83" t="s">
        <v>560</v>
      </c>
      <c r="B1139" s="83" t="s">
        <v>5735</v>
      </c>
      <c r="C1139" s="83">
        <v>525</v>
      </c>
      <c r="D1139" s="83" t="s">
        <v>5736</v>
      </c>
      <c r="E1139" s="83">
        <v>510</v>
      </c>
      <c r="F1139" s="83" t="s">
        <v>5737</v>
      </c>
      <c r="G1139" s="83" t="s">
        <v>3632</v>
      </c>
      <c r="H1139" s="83" t="s">
        <v>3633</v>
      </c>
      <c r="I1139" s="83">
        <v>134.02091999999999</v>
      </c>
      <c r="J1139" s="83">
        <v>4491820.2478473596</v>
      </c>
      <c r="T1139" s="85"/>
    </row>
    <row r="1140" spans="1:20" s="84" customFormat="1">
      <c r="A1140" s="86" t="s">
        <v>563</v>
      </c>
      <c r="B1140" s="86" t="s">
        <v>5738</v>
      </c>
      <c r="C1140" s="86">
        <v>21100</v>
      </c>
      <c r="D1140" s="86" t="s">
        <v>5739</v>
      </c>
      <c r="E1140" s="86">
        <v>19844</v>
      </c>
      <c r="F1140" s="86" t="s">
        <v>5740</v>
      </c>
      <c r="G1140" s="86" t="s">
        <v>2437</v>
      </c>
      <c r="H1140" s="86" t="s">
        <v>2247</v>
      </c>
      <c r="I1140" s="86">
        <v>197.10468</v>
      </c>
      <c r="J1140" s="86">
        <v>2961928.4689203599</v>
      </c>
      <c r="T1140" s="85"/>
    </row>
    <row r="1141" spans="1:20" s="84" customFormat="1">
      <c r="A1141" s="83" t="s">
        <v>642</v>
      </c>
      <c r="B1141" s="83" t="s">
        <v>1266</v>
      </c>
      <c r="C1141" s="83">
        <v>4534</v>
      </c>
      <c r="D1141" s="83" t="s">
        <v>1267</v>
      </c>
      <c r="E1141" s="83">
        <v>4375</v>
      </c>
      <c r="F1141" s="83" t="s">
        <v>1268</v>
      </c>
      <c r="G1141" s="83" t="s">
        <v>1269</v>
      </c>
      <c r="H1141" s="83" t="s">
        <v>1270</v>
      </c>
      <c r="I1141" s="83">
        <v>302.15224000000001</v>
      </c>
      <c r="J1141" s="83">
        <v>164474.23482233699</v>
      </c>
      <c r="T1141" s="85"/>
    </row>
    <row r="1142" spans="1:20" s="84" customFormat="1">
      <c r="A1142" s="86" t="s">
        <v>558</v>
      </c>
      <c r="B1142" s="86" t="s">
        <v>5741</v>
      </c>
      <c r="C1142" s="86">
        <v>994</v>
      </c>
      <c r="D1142" s="86" t="s">
        <v>5742</v>
      </c>
      <c r="E1142" s="86">
        <v>969</v>
      </c>
      <c r="F1142" s="86" t="s">
        <v>5743</v>
      </c>
      <c r="G1142" s="86" t="s">
        <v>1813</v>
      </c>
      <c r="H1142" s="86" t="s">
        <v>1814</v>
      </c>
      <c r="I1142" s="86">
        <v>165.07876999999999</v>
      </c>
      <c r="J1142" s="86">
        <v>37387020.1680943</v>
      </c>
      <c r="T1142" s="85"/>
    </row>
    <row r="1143" spans="1:20" s="84" customFormat="1">
      <c r="A1143" s="83"/>
      <c r="B1143" s="83" t="s">
        <v>5744</v>
      </c>
      <c r="C1143" s="83">
        <v>1153</v>
      </c>
      <c r="D1143" s="83" t="s">
        <v>5745</v>
      </c>
      <c r="E1143" s="83">
        <v>1121</v>
      </c>
      <c r="F1143" s="83" t="s">
        <v>5746</v>
      </c>
      <c r="G1143" s="83" t="s">
        <v>5746</v>
      </c>
      <c r="H1143" s="83" t="s">
        <v>3241</v>
      </c>
      <c r="I1143" s="83">
        <v>181.07391999999999</v>
      </c>
      <c r="J1143" s="83">
        <v>7678814.9938979903</v>
      </c>
      <c r="T1143" s="85"/>
    </row>
    <row r="1144" spans="1:20" s="84" customFormat="1">
      <c r="A1144" s="86"/>
      <c r="B1144" s="86"/>
      <c r="C1144" s="86">
        <v>107202</v>
      </c>
      <c r="D1144" s="86" t="s">
        <v>5747</v>
      </c>
      <c r="E1144" s="86">
        <v>96471</v>
      </c>
      <c r="F1144" s="86" t="s">
        <v>5748</v>
      </c>
      <c r="G1144" s="86" t="s">
        <v>3079</v>
      </c>
      <c r="H1144" s="86" t="s">
        <v>1803</v>
      </c>
      <c r="I1144" s="86">
        <v>166.06277</v>
      </c>
      <c r="J1144" s="86">
        <v>56246535.763016</v>
      </c>
      <c r="T1144" s="85"/>
    </row>
    <row r="1145" spans="1:20" s="84" customFormat="1">
      <c r="A1145" s="83"/>
      <c r="B1145" s="83"/>
      <c r="C1145" s="83">
        <v>88505</v>
      </c>
      <c r="D1145" s="83" t="s">
        <v>5749</v>
      </c>
      <c r="E1145" s="83">
        <v>79856</v>
      </c>
      <c r="F1145" s="83" t="s">
        <v>5750</v>
      </c>
      <c r="G1145" s="83" t="s">
        <v>2393</v>
      </c>
      <c r="H1145" s="83" t="s">
        <v>1402</v>
      </c>
      <c r="I1145" s="83">
        <v>211.04803000000001</v>
      </c>
      <c r="J1145" s="83">
        <v>3580508.5080633201</v>
      </c>
      <c r="T1145" s="85"/>
    </row>
    <row r="1146" spans="1:20" s="84" customFormat="1">
      <c r="A1146" s="86" t="s">
        <v>5751</v>
      </c>
      <c r="B1146" s="86"/>
      <c r="C1146" s="86">
        <v>6929</v>
      </c>
      <c r="D1146" s="86" t="s">
        <v>5752</v>
      </c>
      <c r="E1146" s="86">
        <v>6663</v>
      </c>
      <c r="F1146" s="86" t="s">
        <v>5753</v>
      </c>
      <c r="G1146" s="86" t="s">
        <v>3647</v>
      </c>
      <c r="H1146" s="86" t="s">
        <v>2213</v>
      </c>
      <c r="I1146" s="86">
        <v>236.17760999999999</v>
      </c>
      <c r="J1146" s="86">
        <v>4155509.0586679298</v>
      </c>
      <c r="T1146" s="85"/>
    </row>
    <row r="1147" spans="1:20" s="84" customFormat="1">
      <c r="A1147" s="83"/>
      <c r="B1147" s="83"/>
      <c r="C1147" s="83">
        <v>559899</v>
      </c>
      <c r="D1147" s="83"/>
      <c r="E1147" s="83">
        <v>486722</v>
      </c>
      <c r="F1147" s="83" t="s">
        <v>1890</v>
      </c>
      <c r="G1147" s="83" t="s">
        <v>1890</v>
      </c>
      <c r="H1147" s="83" t="s">
        <v>1891</v>
      </c>
      <c r="I1147" s="83">
        <v>211.15745999999999</v>
      </c>
      <c r="J1147" s="83">
        <v>26661193.7429091</v>
      </c>
      <c r="T1147" s="85"/>
    </row>
    <row r="1148" spans="1:20" s="84" customFormat="1">
      <c r="A1148" s="86" t="s">
        <v>184</v>
      </c>
      <c r="B1148" s="86"/>
      <c r="C1148" s="86">
        <v>12736</v>
      </c>
      <c r="D1148" s="86" t="s">
        <v>5754</v>
      </c>
      <c r="E1148" s="86">
        <v>12213</v>
      </c>
      <c r="F1148" s="86" t="s">
        <v>2317</v>
      </c>
      <c r="G1148" s="86" t="s">
        <v>2317</v>
      </c>
      <c r="H1148" s="86" t="s">
        <v>2227</v>
      </c>
      <c r="I1148" s="86">
        <v>230.15198000000001</v>
      </c>
      <c r="J1148" s="86">
        <v>4898515.1229621395</v>
      </c>
      <c r="T1148" s="85"/>
    </row>
    <row r="1149" spans="1:20" s="84" customFormat="1">
      <c r="A1149" s="83" t="s">
        <v>5755</v>
      </c>
      <c r="B1149" s="83"/>
      <c r="C1149" s="83">
        <v>5282729</v>
      </c>
      <c r="D1149" s="83" t="s">
        <v>5756</v>
      </c>
      <c r="E1149" s="83">
        <v>4445856</v>
      </c>
      <c r="F1149" s="83" t="s">
        <v>5757</v>
      </c>
      <c r="G1149" s="83" t="s">
        <v>1767</v>
      </c>
      <c r="H1149" s="83" t="s">
        <v>1768</v>
      </c>
      <c r="I1149" s="83">
        <v>198.16179</v>
      </c>
      <c r="J1149" s="83">
        <v>50056403.814747699</v>
      </c>
      <c r="T1149" s="85"/>
    </row>
    <row r="1150" spans="1:20" s="84" customFormat="1">
      <c r="A1150" s="86"/>
      <c r="B1150" s="86"/>
      <c r="C1150" s="86">
        <v>98107</v>
      </c>
      <c r="D1150" s="86" t="s">
        <v>5758</v>
      </c>
      <c r="E1150" s="86">
        <v>88579</v>
      </c>
      <c r="F1150" s="86" t="s">
        <v>5759</v>
      </c>
      <c r="G1150" s="86" t="s">
        <v>3101</v>
      </c>
      <c r="H1150" s="86" t="s">
        <v>3102</v>
      </c>
      <c r="I1150" s="86">
        <v>268.20415000000003</v>
      </c>
      <c r="J1150" s="86">
        <v>47615824.979706101</v>
      </c>
      <c r="T1150" s="85"/>
    </row>
    <row r="1151" spans="1:20" s="84" customFormat="1">
      <c r="A1151" s="83"/>
      <c r="B1151" s="83" t="s">
        <v>630</v>
      </c>
      <c r="C1151" s="83">
        <v>92974</v>
      </c>
      <c r="D1151" s="83" t="s">
        <v>5760</v>
      </c>
      <c r="E1151" s="83">
        <v>83927</v>
      </c>
      <c r="F1151" s="83" t="s">
        <v>3365</v>
      </c>
      <c r="G1151" s="83" t="s">
        <v>3365</v>
      </c>
      <c r="H1151" s="83" t="s">
        <v>3366</v>
      </c>
      <c r="I1151" s="83">
        <v>213.06328999999999</v>
      </c>
      <c r="J1151" s="83">
        <v>11789897.199601799</v>
      </c>
      <c r="T1151" s="85"/>
    </row>
    <row r="1152" spans="1:20" s="84" customFormat="1">
      <c r="A1152" s="86"/>
      <c r="B1152" s="86" t="s">
        <v>597</v>
      </c>
      <c r="C1152" s="86">
        <v>6602431</v>
      </c>
      <c r="D1152" s="86" t="s">
        <v>986</v>
      </c>
      <c r="E1152" s="86">
        <v>5034782</v>
      </c>
      <c r="F1152" s="86" t="s">
        <v>168</v>
      </c>
      <c r="G1152" s="86" t="s">
        <v>987</v>
      </c>
      <c r="H1152" s="86" t="s">
        <v>988</v>
      </c>
      <c r="I1152" s="86">
        <v>166.04723999999999</v>
      </c>
      <c r="J1152" s="86">
        <v>19002212.205546301</v>
      </c>
      <c r="T1152" s="85"/>
    </row>
    <row r="1153" spans="1:20" s="84" customFormat="1">
      <c r="A1153" s="83"/>
      <c r="B1153" s="83"/>
      <c r="C1153" s="83">
        <v>439852</v>
      </c>
      <c r="D1153" s="83"/>
      <c r="E1153" s="83">
        <v>388894</v>
      </c>
      <c r="F1153" s="83" t="s">
        <v>5761</v>
      </c>
      <c r="G1153" s="83" t="s">
        <v>3675</v>
      </c>
      <c r="H1153" s="83" t="s">
        <v>3676</v>
      </c>
      <c r="I1153" s="83">
        <v>164.03165999999999</v>
      </c>
      <c r="J1153" s="83">
        <v>3710931.4222678598</v>
      </c>
      <c r="T1153" s="85"/>
    </row>
    <row r="1154" spans="1:20" s="84" customFormat="1">
      <c r="A1154" s="86"/>
      <c r="B1154" s="86"/>
      <c r="C1154" s="86">
        <v>6537099</v>
      </c>
      <c r="D1154" s="86"/>
      <c r="E1154" s="86">
        <v>4525618</v>
      </c>
      <c r="F1154" s="86" t="s">
        <v>5762</v>
      </c>
      <c r="G1154" s="86" t="s">
        <v>2633</v>
      </c>
      <c r="H1154" s="86" t="s">
        <v>1202</v>
      </c>
      <c r="I1154" s="86">
        <v>222.06725</v>
      </c>
      <c r="J1154" s="86">
        <v>821923.06457390799</v>
      </c>
      <c r="T1154" s="85"/>
    </row>
    <row r="1155" spans="1:20" s="84" customFormat="1">
      <c r="A1155" s="83"/>
      <c r="B1155" s="83"/>
      <c r="C1155" s="83">
        <v>61975</v>
      </c>
      <c r="D1155" s="83" t="s">
        <v>5763</v>
      </c>
      <c r="E1155" s="83">
        <v>55826</v>
      </c>
      <c r="F1155" s="83" t="s">
        <v>5764</v>
      </c>
      <c r="G1155" s="83" t="s">
        <v>187</v>
      </c>
      <c r="H1155" s="83" t="s">
        <v>4244</v>
      </c>
      <c r="I1155" s="83">
        <v>176.07936000000001</v>
      </c>
      <c r="J1155" s="83">
        <v>77660.258099180704</v>
      </c>
      <c r="T1155" s="85"/>
    </row>
    <row r="1156" spans="1:20" s="84" customFormat="1">
      <c r="A1156" s="86"/>
      <c r="B1156" s="86"/>
      <c r="C1156" s="86">
        <v>27833</v>
      </c>
      <c r="D1156" s="86" t="s">
        <v>5765</v>
      </c>
      <c r="E1156" s="86">
        <v>25898</v>
      </c>
      <c r="F1156" s="86" t="s">
        <v>5766</v>
      </c>
      <c r="G1156" s="86" t="s">
        <v>188</v>
      </c>
      <c r="H1156" s="86" t="s">
        <v>3666</v>
      </c>
      <c r="I1156" s="86">
        <v>247.12102999999999</v>
      </c>
      <c r="J1156" s="86">
        <v>3792104.7723070499</v>
      </c>
      <c r="T1156" s="85"/>
    </row>
    <row r="1157" spans="1:20" s="84" customFormat="1">
      <c r="A1157" s="83"/>
      <c r="B1157" s="83"/>
      <c r="C1157" s="83">
        <v>12337</v>
      </c>
      <c r="D1157" s="83" t="s">
        <v>5767</v>
      </c>
      <c r="E1157" s="83">
        <v>11832</v>
      </c>
      <c r="F1157" s="83" t="s">
        <v>5768</v>
      </c>
      <c r="G1157" s="83" t="s">
        <v>4256</v>
      </c>
      <c r="H1157" s="83" t="s">
        <v>4257</v>
      </c>
      <c r="I1157" s="83">
        <v>309.87239</v>
      </c>
      <c r="J1157" s="83">
        <v>65155.721081380398</v>
      </c>
      <c r="T1157" s="85"/>
    </row>
    <row r="1158" spans="1:20" s="84" customFormat="1">
      <c r="A1158" s="86" t="s">
        <v>5769</v>
      </c>
      <c r="B1158" s="86"/>
      <c r="C1158" s="86">
        <v>122635</v>
      </c>
      <c r="D1158" s="86" t="s">
        <v>5770</v>
      </c>
      <c r="E1158" s="86">
        <v>109339</v>
      </c>
      <c r="F1158" s="86" t="s">
        <v>5771</v>
      </c>
      <c r="G1158" s="86" t="s">
        <v>3021</v>
      </c>
      <c r="H1158" s="86" t="s">
        <v>1410</v>
      </c>
      <c r="I1158" s="86">
        <v>256.07409000000001</v>
      </c>
      <c r="J1158" s="86">
        <v>89563801.377251402</v>
      </c>
      <c r="T1158" s="85"/>
    </row>
    <row r="1159" spans="1:20" s="84" customFormat="1">
      <c r="A1159" s="83"/>
      <c r="B1159" s="83" t="s">
        <v>5772</v>
      </c>
      <c r="C1159" s="83">
        <v>7251183</v>
      </c>
      <c r="D1159" s="83" t="s">
        <v>5773</v>
      </c>
      <c r="E1159" s="83">
        <v>5584839</v>
      </c>
      <c r="F1159" s="83" t="s">
        <v>5774</v>
      </c>
      <c r="G1159" s="83" t="s">
        <v>1916</v>
      </c>
      <c r="H1159" s="83" t="s">
        <v>1917</v>
      </c>
      <c r="I1159" s="83">
        <v>210.125</v>
      </c>
      <c r="J1159" s="83">
        <v>22651238.2018365</v>
      </c>
      <c r="T1159" s="85"/>
    </row>
    <row r="1160" spans="1:20" s="84" customFormat="1">
      <c r="A1160" s="86" t="s">
        <v>599</v>
      </c>
      <c r="B1160" s="86" t="s">
        <v>1303</v>
      </c>
      <c r="C1160" s="86">
        <v>5281416</v>
      </c>
      <c r="D1160" s="86" t="s">
        <v>1304</v>
      </c>
      <c r="E1160" s="86">
        <v>4444764</v>
      </c>
      <c r="F1160" s="86" t="s">
        <v>1305</v>
      </c>
      <c r="G1160" s="86" t="s">
        <v>1305</v>
      </c>
      <c r="H1160" s="86" t="s">
        <v>1306</v>
      </c>
      <c r="I1160" s="86">
        <v>178.02680000000001</v>
      </c>
      <c r="J1160" s="86">
        <v>18865164.8786414</v>
      </c>
      <c r="T1160" s="85"/>
    </row>
    <row r="1161" spans="1:20" s="84" customFormat="1">
      <c r="A1161" s="83"/>
      <c r="B1161" s="83"/>
      <c r="C1161" s="83">
        <v>160762</v>
      </c>
      <c r="D1161" s="83" t="s">
        <v>5775</v>
      </c>
      <c r="E1161" s="83">
        <v>141254</v>
      </c>
      <c r="F1161" s="83" t="s">
        <v>2549</v>
      </c>
      <c r="G1161" s="83" t="s">
        <v>2549</v>
      </c>
      <c r="H1161" s="83" t="s">
        <v>2550</v>
      </c>
      <c r="I1161" s="83">
        <v>268.14711999999997</v>
      </c>
      <c r="J1161" s="83">
        <v>1649292.94997954</v>
      </c>
      <c r="T1161" s="85"/>
    </row>
    <row r="1162" spans="1:20" s="84" customFormat="1">
      <c r="A1162" s="86" t="s">
        <v>537</v>
      </c>
      <c r="B1162" s="86" t="s">
        <v>5776</v>
      </c>
      <c r="C1162" s="86">
        <v>5756</v>
      </c>
      <c r="D1162" s="86" t="s">
        <v>5777</v>
      </c>
      <c r="E1162" s="86">
        <v>5553</v>
      </c>
      <c r="F1162" s="86" t="s">
        <v>2591</v>
      </c>
      <c r="G1162" s="86" t="s">
        <v>2591</v>
      </c>
      <c r="H1162" s="86" t="s">
        <v>2592</v>
      </c>
      <c r="I1162" s="86">
        <v>288.17299000000003</v>
      </c>
      <c r="J1162" s="86">
        <v>1175907.62102779</v>
      </c>
      <c r="T1162" s="85"/>
    </row>
    <row r="1163" spans="1:20" s="84" customFormat="1">
      <c r="A1163" s="83"/>
      <c r="B1163" s="83"/>
      <c r="C1163" s="83">
        <v>142278</v>
      </c>
      <c r="D1163" s="83"/>
      <c r="E1163" s="83">
        <v>125509</v>
      </c>
      <c r="F1163" s="83" t="s">
        <v>5778</v>
      </c>
      <c r="G1163" s="83" t="s">
        <v>3407</v>
      </c>
      <c r="H1163" s="83" t="s">
        <v>2546</v>
      </c>
      <c r="I1163" s="83">
        <v>226.06312</v>
      </c>
      <c r="J1163" s="83">
        <v>10556276.599516099</v>
      </c>
      <c r="T1163" s="85"/>
    </row>
    <row r="1164" spans="1:20" s="84" customFormat="1">
      <c r="A1164" s="86"/>
      <c r="B1164" s="86"/>
      <c r="C1164" s="86">
        <v>458519</v>
      </c>
      <c r="D1164" s="86" t="s">
        <v>5779</v>
      </c>
      <c r="E1164" s="86">
        <v>403504</v>
      </c>
      <c r="F1164" s="86" t="s">
        <v>5780</v>
      </c>
      <c r="G1164" s="86" t="s">
        <v>2806</v>
      </c>
      <c r="H1164" s="86" t="s">
        <v>2807</v>
      </c>
      <c r="I1164" s="86">
        <v>177.11542</v>
      </c>
      <c r="J1164" s="86">
        <v>165947.79224575299</v>
      </c>
      <c r="T1164" s="85"/>
    </row>
    <row r="1165" spans="1:20" s="84" customFormat="1">
      <c r="A1165" s="83"/>
      <c r="B1165" s="83"/>
      <c r="C1165" s="83">
        <v>6328184</v>
      </c>
      <c r="D1165" s="83"/>
      <c r="E1165" s="83">
        <v>4886514</v>
      </c>
      <c r="F1165" s="83" t="s">
        <v>5781</v>
      </c>
      <c r="G1165" s="83" t="s">
        <v>4233</v>
      </c>
      <c r="H1165" s="83" t="s">
        <v>4234</v>
      </c>
      <c r="I1165" s="83">
        <v>107.02563000000001</v>
      </c>
      <c r="J1165" s="83">
        <v>86467.7003284362</v>
      </c>
      <c r="T1165" s="85"/>
    </row>
    <row r="1166" spans="1:20" s="84" customFormat="1">
      <c r="A1166" s="86"/>
      <c r="B1166" s="86"/>
      <c r="C1166" s="86">
        <v>556324</v>
      </c>
      <c r="D1166" s="86"/>
      <c r="E1166" s="86">
        <v>483649</v>
      </c>
      <c r="F1166" s="86" t="s">
        <v>5782</v>
      </c>
      <c r="G1166" s="86" t="s">
        <v>2786</v>
      </c>
      <c r="H1166" s="86" t="s">
        <v>2787</v>
      </c>
      <c r="I1166" s="86">
        <v>213.09944999999999</v>
      </c>
      <c r="J1166" s="86">
        <v>193207.04810336899</v>
      </c>
      <c r="T1166" s="85"/>
    </row>
    <row r="1167" spans="1:20" s="84" customFormat="1">
      <c r="A1167" s="83"/>
      <c r="B1167" s="83"/>
      <c r="C1167" s="83">
        <v>9603051</v>
      </c>
      <c r="D1167" s="83"/>
      <c r="E1167" s="83">
        <v>7877172</v>
      </c>
      <c r="F1167" s="83" t="s">
        <v>5783</v>
      </c>
      <c r="G1167" s="83" t="s">
        <v>2876</v>
      </c>
      <c r="H1167" s="83" t="s">
        <v>2877</v>
      </c>
      <c r="I1167" s="83">
        <v>227.11474999999999</v>
      </c>
      <c r="J1167" s="83">
        <v>69408.6413661322</v>
      </c>
      <c r="T1167" s="85"/>
    </row>
    <row r="1168" spans="1:20" s="84" customFormat="1">
      <c r="A1168" s="86"/>
      <c r="B1168" s="86"/>
      <c r="C1168" s="86">
        <v>136045771</v>
      </c>
      <c r="D1168" s="86" t="s">
        <v>5784</v>
      </c>
      <c r="E1168" s="86">
        <v>4912091</v>
      </c>
      <c r="F1168" s="86" t="s">
        <v>5785</v>
      </c>
      <c r="G1168" s="86" t="s">
        <v>3906</v>
      </c>
      <c r="H1168" s="86" t="s">
        <v>2537</v>
      </c>
      <c r="I1168" s="86">
        <v>159.05264</v>
      </c>
      <c r="J1168" s="86">
        <v>543105.68032827799</v>
      </c>
      <c r="T1168" s="85"/>
    </row>
    <row r="1169" spans="1:20" s="84" customFormat="1">
      <c r="A1169" s="83"/>
      <c r="B1169" s="83"/>
      <c r="C1169" s="83">
        <v>5376018</v>
      </c>
      <c r="D1169" s="83"/>
      <c r="E1169" s="83">
        <v>4525382</v>
      </c>
      <c r="F1169" s="83" t="s">
        <v>5786</v>
      </c>
      <c r="G1169" s="83" t="s">
        <v>2790</v>
      </c>
      <c r="H1169" s="83" t="s">
        <v>2791</v>
      </c>
      <c r="I1169" s="83">
        <v>212.06486000000001</v>
      </c>
      <c r="J1169" s="83">
        <v>178734.61382849299</v>
      </c>
      <c r="T1169" s="85"/>
    </row>
    <row r="1170" spans="1:20" s="84" customFormat="1">
      <c r="A1170" s="86"/>
      <c r="B1170" s="86"/>
      <c r="C1170" s="86">
        <v>628747</v>
      </c>
      <c r="D1170" s="86"/>
      <c r="E1170" s="86">
        <v>546067</v>
      </c>
      <c r="F1170" s="86" t="s">
        <v>5787</v>
      </c>
      <c r="G1170" s="86" t="s">
        <v>4078</v>
      </c>
      <c r="H1170" s="86" t="s">
        <v>4079</v>
      </c>
      <c r="I1170" s="86">
        <v>343.12693999999999</v>
      </c>
      <c r="J1170" s="86">
        <v>196028.424650564</v>
      </c>
      <c r="T1170" s="85"/>
    </row>
    <row r="1171" spans="1:20" s="84" customFormat="1">
      <c r="A1171" s="83"/>
      <c r="B1171" s="83"/>
      <c r="C1171" s="83">
        <v>343780</v>
      </c>
      <c r="D1171" s="83"/>
      <c r="E1171" s="83">
        <v>304772</v>
      </c>
      <c r="F1171" s="83" t="s">
        <v>5788</v>
      </c>
      <c r="G1171" s="83" t="s">
        <v>2989</v>
      </c>
      <c r="H1171" s="83" t="s">
        <v>2990</v>
      </c>
      <c r="I1171" s="83">
        <v>224.07182</v>
      </c>
      <c r="J1171" s="83">
        <v>148108253.20451799</v>
      </c>
      <c r="T1171" s="85"/>
    </row>
    <row r="1172" spans="1:20" s="84" customFormat="1">
      <c r="A1172" s="86"/>
      <c r="B1172" s="86"/>
      <c r="C1172" s="86">
        <v>570311</v>
      </c>
      <c r="D1172" s="86"/>
      <c r="E1172" s="86">
        <v>495841</v>
      </c>
      <c r="F1172" s="86" t="s">
        <v>5789</v>
      </c>
      <c r="G1172" s="86" t="s">
        <v>4213</v>
      </c>
      <c r="H1172" s="86" t="s">
        <v>4214</v>
      </c>
      <c r="I1172" s="86">
        <v>412.13967000000002</v>
      </c>
      <c r="J1172" s="86">
        <v>108184.272386953</v>
      </c>
      <c r="T1172" s="85"/>
    </row>
    <row r="1173" spans="1:20" s="84" customFormat="1">
      <c r="A1173" s="83"/>
      <c r="B1173" s="83"/>
      <c r="C1173" s="83">
        <v>271273</v>
      </c>
      <c r="D1173" s="83"/>
      <c r="E1173" s="83">
        <v>238591</v>
      </c>
      <c r="F1173" s="83" t="s">
        <v>5790</v>
      </c>
      <c r="G1173" s="83" t="s">
        <v>3680</v>
      </c>
      <c r="H1173" s="83" t="s">
        <v>2006</v>
      </c>
      <c r="I1173" s="83">
        <v>174.08864</v>
      </c>
      <c r="J1173" s="83">
        <v>3678382.44145336</v>
      </c>
      <c r="T1173" s="85"/>
    </row>
    <row r="1174" spans="1:20" s="84" customFormat="1">
      <c r="A1174" s="86"/>
      <c r="B1174" s="86"/>
      <c r="C1174" s="86">
        <v>91162</v>
      </c>
      <c r="D1174" s="86" t="s">
        <v>5791</v>
      </c>
      <c r="E1174" s="86">
        <v>82315</v>
      </c>
      <c r="F1174" s="86" t="s">
        <v>2646</v>
      </c>
      <c r="G1174" s="86" t="s">
        <v>2646</v>
      </c>
      <c r="H1174" s="86" t="s">
        <v>1820</v>
      </c>
      <c r="I1174" s="86">
        <v>200.14192</v>
      </c>
      <c r="J1174" s="86">
        <v>746867.32106097997</v>
      </c>
      <c r="T1174" s="85"/>
    </row>
    <row r="1175" spans="1:20" s="84" customFormat="1">
      <c r="A1175" s="83"/>
      <c r="B1175" s="83"/>
      <c r="C1175" s="83">
        <v>534594</v>
      </c>
      <c r="D1175" s="83"/>
      <c r="E1175" s="83">
        <v>465728</v>
      </c>
      <c r="F1175" s="83" t="s">
        <v>5792</v>
      </c>
      <c r="G1175" s="83" t="s">
        <v>2564</v>
      </c>
      <c r="H1175" s="83" t="s">
        <v>2565</v>
      </c>
      <c r="I1175" s="83">
        <v>270.18329999999997</v>
      </c>
      <c r="J1175" s="83">
        <v>1362575.0711526701</v>
      </c>
      <c r="T1175" s="85"/>
    </row>
    <row r="1176" spans="1:20" s="84" customFormat="1">
      <c r="A1176" s="86"/>
      <c r="B1176" s="86"/>
      <c r="C1176" s="86">
        <v>301504</v>
      </c>
      <c r="D1176" s="86"/>
      <c r="E1176" s="86">
        <v>266455</v>
      </c>
      <c r="F1176" s="86" t="s">
        <v>5793</v>
      </c>
      <c r="G1176" s="86" t="s">
        <v>3162</v>
      </c>
      <c r="H1176" s="86" t="s">
        <v>2444</v>
      </c>
      <c r="I1176" s="86">
        <v>240.13647</v>
      </c>
      <c r="J1176" s="86">
        <v>31534977.915146202</v>
      </c>
      <c r="T1176" s="85"/>
    </row>
    <row r="1177" spans="1:20" s="84" customFormat="1">
      <c r="A1177" s="83"/>
      <c r="B1177" s="83"/>
      <c r="C1177" s="83">
        <v>538344</v>
      </c>
      <c r="D1177" s="83"/>
      <c r="E1177" s="83">
        <v>468815</v>
      </c>
      <c r="F1177" s="83" t="s">
        <v>2536</v>
      </c>
      <c r="G1177" s="83" t="s">
        <v>2536</v>
      </c>
      <c r="H1177" s="83" t="s">
        <v>2537</v>
      </c>
      <c r="I1177" s="83">
        <v>159.05271999999999</v>
      </c>
      <c r="J1177" s="83">
        <v>1838796.2619274999</v>
      </c>
      <c r="T1177" s="85"/>
    </row>
    <row r="1178" spans="1:20" s="84" customFormat="1">
      <c r="A1178" s="86"/>
      <c r="B1178" s="86"/>
      <c r="C1178" s="86">
        <v>552078</v>
      </c>
      <c r="D1178" s="86"/>
      <c r="E1178" s="86">
        <v>480276</v>
      </c>
      <c r="F1178" s="86" t="s">
        <v>2165</v>
      </c>
      <c r="G1178" s="86" t="s">
        <v>2165</v>
      </c>
      <c r="H1178" s="86" t="s">
        <v>2166</v>
      </c>
      <c r="I1178" s="86">
        <v>232.16755000000001</v>
      </c>
      <c r="J1178" s="86">
        <v>7957469.4159525102</v>
      </c>
      <c r="T1178" s="85"/>
    </row>
    <row r="1179" spans="1:20" s="84" customFormat="1">
      <c r="A1179" s="83"/>
      <c r="B1179" s="83"/>
      <c r="C1179" s="83">
        <v>66389</v>
      </c>
      <c r="D1179" s="83" t="s">
        <v>5794</v>
      </c>
      <c r="E1179" s="83">
        <v>59764</v>
      </c>
      <c r="F1179" s="83" t="s">
        <v>5795</v>
      </c>
      <c r="G1179" s="83" t="s">
        <v>2994</v>
      </c>
      <c r="H1179" s="83" t="s">
        <v>2113</v>
      </c>
      <c r="I1179" s="83">
        <v>190.12034</v>
      </c>
      <c r="J1179" s="83">
        <v>141054148.675872</v>
      </c>
      <c r="T1179" s="85"/>
    </row>
    <row r="1180" spans="1:20" s="84" customFormat="1">
      <c r="A1180" s="86"/>
      <c r="B1180" s="86"/>
      <c r="C1180" s="86">
        <v>2060324</v>
      </c>
      <c r="D1180" s="86"/>
      <c r="E1180" s="86">
        <v>1552924</v>
      </c>
      <c r="F1180" s="86" t="s">
        <v>5796</v>
      </c>
      <c r="G1180" s="86" t="s">
        <v>2246</v>
      </c>
      <c r="H1180" s="86" t="s">
        <v>2247</v>
      </c>
      <c r="I1180" s="86">
        <v>197.10504</v>
      </c>
      <c r="J1180" s="86">
        <v>6177967.4861062104</v>
      </c>
      <c r="T1180" s="85"/>
    </row>
    <row r="1181" spans="1:20" s="84" customFormat="1">
      <c r="A1181" s="83"/>
      <c r="B1181" s="83"/>
      <c r="C1181" s="83">
        <v>606128</v>
      </c>
      <c r="D1181" s="83"/>
      <c r="E1181" s="83">
        <v>526890</v>
      </c>
      <c r="F1181" s="83" t="s">
        <v>3114</v>
      </c>
      <c r="G1181" s="83" t="s">
        <v>3114</v>
      </c>
      <c r="H1181" s="83" t="s">
        <v>2562</v>
      </c>
      <c r="I1181" s="83">
        <v>238.08422999999999</v>
      </c>
      <c r="J1181" s="83">
        <v>42497310.759762503</v>
      </c>
      <c r="T1181" s="85"/>
    </row>
    <row r="1182" spans="1:20" s="84" customFormat="1">
      <c r="A1182" s="86" t="s">
        <v>5797</v>
      </c>
      <c r="B1182" s="86"/>
      <c r="C1182" s="86">
        <v>560255</v>
      </c>
      <c r="D1182" s="86" t="s">
        <v>5798</v>
      </c>
      <c r="E1182" s="86">
        <v>487029</v>
      </c>
      <c r="F1182" s="86" t="s">
        <v>1660</v>
      </c>
      <c r="G1182" s="86" t="s">
        <v>1660</v>
      </c>
      <c r="H1182" s="86" t="s">
        <v>1157</v>
      </c>
      <c r="I1182" s="86">
        <v>144.11490000000001</v>
      </c>
      <c r="J1182" s="86">
        <v>147536720.23450401</v>
      </c>
      <c r="T1182" s="85"/>
    </row>
    <row r="1183" spans="1:20" s="84" customFormat="1">
      <c r="A1183" s="83"/>
      <c r="B1183" s="83"/>
      <c r="C1183" s="83">
        <v>247666</v>
      </c>
      <c r="D1183" s="83"/>
      <c r="E1183" s="83">
        <v>216808</v>
      </c>
      <c r="F1183" s="83" t="s">
        <v>3036</v>
      </c>
      <c r="G1183" s="83" t="s">
        <v>3036</v>
      </c>
      <c r="H1183" s="83" t="s">
        <v>1602</v>
      </c>
      <c r="I1183" s="83">
        <v>170.09378000000001</v>
      </c>
      <c r="J1183" s="83">
        <v>76214366.594295993</v>
      </c>
      <c r="T1183" s="85"/>
    </row>
    <row r="1184" spans="1:20" s="84" customFormat="1">
      <c r="A1184" s="86"/>
      <c r="B1184" s="86"/>
      <c r="C1184" s="86">
        <v>66045</v>
      </c>
      <c r="D1184" s="86" t="s">
        <v>5799</v>
      </c>
      <c r="E1184" s="86">
        <v>59436</v>
      </c>
      <c r="F1184" s="86" t="s">
        <v>5800</v>
      </c>
      <c r="G1184" s="86" t="s">
        <v>3814</v>
      </c>
      <c r="H1184" s="86" t="s">
        <v>2035</v>
      </c>
      <c r="I1184" s="86">
        <v>202.08385999999999</v>
      </c>
      <c r="J1184" s="86">
        <v>1514497.60732005</v>
      </c>
      <c r="T1184" s="85"/>
    </row>
    <row r="1185" spans="1:20" s="84" customFormat="1">
      <c r="A1185" s="83"/>
      <c r="B1185" s="83"/>
      <c r="C1185" s="83">
        <v>559002</v>
      </c>
      <c r="D1185" s="83"/>
      <c r="E1185" s="83">
        <v>485943</v>
      </c>
      <c r="F1185" s="83" t="s">
        <v>5801</v>
      </c>
      <c r="G1185" s="83" t="s">
        <v>3049</v>
      </c>
      <c r="H1185" s="83" t="s">
        <v>2113</v>
      </c>
      <c r="I1185" s="83">
        <v>190.12019000000001</v>
      </c>
      <c r="J1185" s="83">
        <v>70228551.421949998</v>
      </c>
      <c r="T1185" s="85"/>
    </row>
    <row r="1186" spans="1:20" s="84" customFormat="1">
      <c r="A1186" s="86"/>
      <c r="B1186" s="86"/>
      <c r="C1186" s="86">
        <v>228284</v>
      </c>
      <c r="D1186" s="86" t="s">
        <v>5802</v>
      </c>
      <c r="E1186" s="86">
        <v>198666</v>
      </c>
      <c r="F1186" s="86" t="s">
        <v>5803</v>
      </c>
      <c r="G1186" s="86" t="s">
        <v>4173</v>
      </c>
      <c r="H1186" s="86" t="s">
        <v>4174</v>
      </c>
      <c r="I1186" s="86">
        <v>247.08468999999999</v>
      </c>
      <c r="J1186" s="86">
        <v>126917.69081144599</v>
      </c>
      <c r="T1186" s="85"/>
    </row>
    <row r="1187" spans="1:20" s="84" customFormat="1">
      <c r="A1187" s="83"/>
      <c r="B1187" s="83"/>
      <c r="C1187" s="83">
        <v>70341</v>
      </c>
      <c r="D1187" s="83" t="s">
        <v>5804</v>
      </c>
      <c r="E1187" s="83">
        <v>63522</v>
      </c>
      <c r="F1187" s="83" t="s">
        <v>3786</v>
      </c>
      <c r="G1187" s="83" t="s">
        <v>3786</v>
      </c>
      <c r="H1187" s="83" t="s">
        <v>3787</v>
      </c>
      <c r="I1187" s="83">
        <v>185.03222</v>
      </c>
      <c r="J1187" s="83">
        <v>2014399.6625254599</v>
      </c>
      <c r="T1187" s="85"/>
    </row>
    <row r="1188" spans="1:20" s="84" customFormat="1">
      <c r="A1188" s="86"/>
      <c r="B1188" s="86"/>
      <c r="C1188" s="86">
        <v>22215615</v>
      </c>
      <c r="D1188" s="86"/>
      <c r="E1188" s="86">
        <v>495728</v>
      </c>
      <c r="F1188" s="86" t="s">
        <v>5805</v>
      </c>
      <c r="G1188" s="86" t="s">
        <v>3130</v>
      </c>
      <c r="H1188" s="86" t="s">
        <v>3131</v>
      </c>
      <c r="I1188" s="86">
        <v>298.08787000000001</v>
      </c>
      <c r="J1188" s="86">
        <v>38999772.312953003</v>
      </c>
      <c r="T1188" s="85"/>
    </row>
    <row r="1189" spans="1:20" s="84" customFormat="1">
      <c r="A1189" s="83"/>
      <c r="B1189" s="83"/>
      <c r="C1189" s="83">
        <v>544240</v>
      </c>
      <c r="D1189" s="83"/>
      <c r="E1189" s="83">
        <v>473722</v>
      </c>
      <c r="F1189" s="83" t="s">
        <v>2398</v>
      </c>
      <c r="G1189" s="83" t="s">
        <v>2398</v>
      </c>
      <c r="H1189" s="83" t="s">
        <v>2141</v>
      </c>
      <c r="I1189" s="83">
        <v>174.12473</v>
      </c>
      <c r="J1189" s="83">
        <v>3536195.1398336999</v>
      </c>
      <c r="T1189" s="85"/>
    </row>
    <row r="1190" spans="1:20" s="84" customFormat="1">
      <c r="A1190" s="86"/>
      <c r="B1190" s="86"/>
      <c r="C1190" s="86">
        <v>557224</v>
      </c>
      <c r="D1190" s="86"/>
      <c r="E1190" s="86">
        <v>484398</v>
      </c>
      <c r="F1190" s="86" t="s">
        <v>5806</v>
      </c>
      <c r="G1190" s="86" t="s">
        <v>2574</v>
      </c>
      <c r="H1190" s="86" t="s">
        <v>1634</v>
      </c>
      <c r="I1190" s="86">
        <v>214.1207</v>
      </c>
      <c r="J1190" s="86">
        <v>1287110.6085468901</v>
      </c>
      <c r="T1190" s="85"/>
    </row>
    <row r="1191" spans="1:20" s="84" customFormat="1">
      <c r="A1191" s="83"/>
      <c r="B1191" s="83"/>
      <c r="C1191" s="83">
        <v>5376802</v>
      </c>
      <c r="D1191" s="83"/>
      <c r="E1191" s="83">
        <v>4525992</v>
      </c>
      <c r="F1191" s="83" t="s">
        <v>3643</v>
      </c>
      <c r="G1191" s="83" t="s">
        <v>3643</v>
      </c>
      <c r="H1191" s="83" t="s">
        <v>3301</v>
      </c>
      <c r="I1191" s="83">
        <v>234.05313000000001</v>
      </c>
      <c r="J1191" s="83">
        <v>4255250.9567993199</v>
      </c>
      <c r="T1191" s="85"/>
    </row>
    <row r="1192" spans="1:20" s="84" customFormat="1">
      <c r="A1192" s="86"/>
      <c r="B1192" s="86"/>
      <c r="C1192" s="86">
        <v>37085</v>
      </c>
      <c r="D1192" s="86"/>
      <c r="E1192" s="86">
        <v>34030</v>
      </c>
      <c r="F1192" s="86" t="s">
        <v>2253</v>
      </c>
      <c r="G1192" s="86" t="s">
        <v>2253</v>
      </c>
      <c r="H1192" s="86" t="s">
        <v>2254</v>
      </c>
      <c r="I1192" s="86">
        <v>184.14603</v>
      </c>
      <c r="J1192" s="86">
        <v>6065370.0722610997</v>
      </c>
      <c r="T1192" s="85"/>
    </row>
    <row r="1193" spans="1:20" s="84" customFormat="1">
      <c r="A1193" s="83" t="s">
        <v>600</v>
      </c>
      <c r="B1193" s="83" t="s">
        <v>1312</v>
      </c>
      <c r="C1193" s="83">
        <v>8857</v>
      </c>
      <c r="D1193" s="83" t="s">
        <v>1313</v>
      </c>
      <c r="E1193" s="83">
        <v>8525</v>
      </c>
      <c r="F1193" s="83" t="s">
        <v>1314</v>
      </c>
      <c r="G1193" s="83" t="s">
        <v>1314</v>
      </c>
      <c r="H1193" s="83" t="s">
        <v>1153</v>
      </c>
      <c r="I1193" s="83">
        <v>88.052639999999997</v>
      </c>
      <c r="J1193" s="83">
        <v>195835.57950750299</v>
      </c>
      <c r="T1193" s="85"/>
    </row>
    <row r="1194" spans="1:20" s="84" customFormat="1">
      <c r="A1194" s="86"/>
      <c r="B1194" s="86"/>
      <c r="C1194" s="86">
        <v>69208</v>
      </c>
      <c r="D1194" s="86" t="s">
        <v>5807</v>
      </c>
      <c r="E1194" s="86">
        <v>62421</v>
      </c>
      <c r="F1194" s="86" t="s">
        <v>5808</v>
      </c>
      <c r="G1194" s="86" t="s">
        <v>1722</v>
      </c>
      <c r="H1194" s="86" t="s">
        <v>1250</v>
      </c>
      <c r="I1194" s="86">
        <v>158.05754999999999</v>
      </c>
      <c r="J1194" s="86">
        <v>78409461.465829194</v>
      </c>
      <c r="T1194" s="85"/>
    </row>
    <row r="1195" spans="1:20" s="84" customFormat="1">
      <c r="A1195" s="83"/>
      <c r="B1195" s="83"/>
      <c r="C1195" s="83">
        <v>88406</v>
      </c>
      <c r="D1195" s="83" t="s">
        <v>5809</v>
      </c>
      <c r="E1195" s="83">
        <v>79760</v>
      </c>
      <c r="F1195" s="83" t="s">
        <v>5810</v>
      </c>
      <c r="G1195" s="83" t="s">
        <v>2121</v>
      </c>
      <c r="H1195" s="83" t="s">
        <v>1604</v>
      </c>
      <c r="I1195" s="83">
        <v>144.07871</v>
      </c>
      <c r="J1195" s="83">
        <v>9684007.6766795497</v>
      </c>
      <c r="T1195" s="85"/>
    </row>
    <row r="1196" spans="1:20" s="84" customFormat="1">
      <c r="A1196" s="86" t="s">
        <v>5811</v>
      </c>
      <c r="B1196" s="86"/>
      <c r="C1196" s="86">
        <v>61450</v>
      </c>
      <c r="D1196" s="86" t="s">
        <v>5812</v>
      </c>
      <c r="E1196" s="86">
        <v>55373</v>
      </c>
      <c r="F1196" s="86" t="s">
        <v>5813</v>
      </c>
      <c r="G1196" s="86" t="s">
        <v>2030</v>
      </c>
      <c r="H1196" s="86" t="s">
        <v>1675</v>
      </c>
      <c r="I1196" s="86">
        <v>168.07829000000001</v>
      </c>
      <c r="J1196" s="86">
        <v>13796902.4821137</v>
      </c>
      <c r="T1196" s="85"/>
    </row>
    <row r="1197" spans="1:20" s="84" customFormat="1">
      <c r="A1197" s="83"/>
      <c r="B1197" s="83"/>
      <c r="C1197" s="83">
        <v>9815668</v>
      </c>
      <c r="D1197" s="83"/>
      <c r="E1197" s="83">
        <v>378664</v>
      </c>
      <c r="F1197" s="83" t="s">
        <v>5814</v>
      </c>
      <c r="G1197" s="83" t="s">
        <v>3874</v>
      </c>
      <c r="H1197" s="83" t="s">
        <v>3875</v>
      </c>
      <c r="I1197" s="83">
        <v>208.09461999999999</v>
      </c>
      <c r="J1197" s="83">
        <v>885780.23982859496</v>
      </c>
      <c r="T1197" s="85"/>
    </row>
    <row r="1198" spans="1:20" s="84" customFormat="1">
      <c r="A1198" s="86"/>
      <c r="B1198" s="86"/>
      <c r="C1198" s="86">
        <v>9603911</v>
      </c>
      <c r="D1198" s="86"/>
      <c r="E1198" s="86">
        <v>7878032</v>
      </c>
      <c r="F1198" s="86" t="s">
        <v>5815</v>
      </c>
      <c r="G1198" s="86" t="s">
        <v>3479</v>
      </c>
      <c r="H1198" s="86" t="s">
        <v>3480</v>
      </c>
      <c r="I1198" s="86">
        <v>252.06717</v>
      </c>
      <c r="J1198" s="86">
        <v>8047174.1418442698</v>
      </c>
      <c r="T1198" s="85"/>
    </row>
    <row r="1199" spans="1:20" s="84" customFormat="1">
      <c r="A1199" s="83"/>
      <c r="B1199" s="83"/>
      <c r="C1199" s="83">
        <v>1249405</v>
      </c>
      <c r="D1199" s="83"/>
      <c r="E1199" s="83">
        <v>1049319</v>
      </c>
      <c r="F1199" s="83" t="s">
        <v>5816</v>
      </c>
      <c r="G1199" s="83" t="s">
        <v>4135</v>
      </c>
      <c r="H1199" s="83" t="s">
        <v>3526</v>
      </c>
      <c r="I1199" s="83">
        <v>271.10620999999998</v>
      </c>
      <c r="J1199" s="83">
        <v>157125.364419552</v>
      </c>
      <c r="T1199" s="85"/>
    </row>
    <row r="1200" spans="1:20" s="84" customFormat="1">
      <c r="A1200" s="86"/>
      <c r="B1200" s="86"/>
      <c r="C1200" s="86">
        <v>533902</v>
      </c>
      <c r="D1200" s="86"/>
      <c r="E1200" s="86">
        <v>465164</v>
      </c>
      <c r="F1200" s="86" t="s">
        <v>5817</v>
      </c>
      <c r="G1200" s="86" t="s">
        <v>2295</v>
      </c>
      <c r="H1200" s="86" t="s">
        <v>2296</v>
      </c>
      <c r="I1200" s="86">
        <v>159.12519</v>
      </c>
      <c r="J1200" s="86">
        <v>5354539.6683764001</v>
      </c>
      <c r="T1200" s="85"/>
    </row>
    <row r="1201" spans="1:20" s="84" customFormat="1">
      <c r="A1201" s="83"/>
      <c r="B1201" s="83" t="s">
        <v>902</v>
      </c>
      <c r="C1201" s="83">
        <v>5363269</v>
      </c>
      <c r="D1201" s="83" t="s">
        <v>601</v>
      </c>
      <c r="E1201" s="83">
        <v>4515636</v>
      </c>
      <c r="F1201" s="83" t="s">
        <v>903</v>
      </c>
      <c r="G1201" s="83" t="s">
        <v>903</v>
      </c>
      <c r="H1201" s="83" t="s">
        <v>904</v>
      </c>
      <c r="I1201" s="83">
        <v>310.28627</v>
      </c>
      <c r="J1201" s="83">
        <v>5237382.2770589003</v>
      </c>
      <c r="T1201" s="85"/>
    </row>
    <row r="1202" spans="1:20" s="84" customFormat="1">
      <c r="A1202" s="86"/>
      <c r="B1202" s="86"/>
      <c r="C1202" s="86">
        <v>75653</v>
      </c>
      <c r="D1202" s="86" t="s">
        <v>5818</v>
      </c>
      <c r="E1202" s="86">
        <v>68173</v>
      </c>
      <c r="F1202" s="86" t="s">
        <v>5819</v>
      </c>
      <c r="G1202" s="86" t="s">
        <v>2777</v>
      </c>
      <c r="H1202" s="86" t="s">
        <v>2726</v>
      </c>
      <c r="I1202" s="86">
        <v>196.07345000000001</v>
      </c>
      <c r="J1202" s="86">
        <v>216708.40593118101</v>
      </c>
      <c r="T1202" s="85"/>
    </row>
    <row r="1203" spans="1:20" s="84" customFormat="1">
      <c r="A1203" s="83"/>
      <c r="B1203" s="83"/>
      <c r="C1203" s="83">
        <v>13493</v>
      </c>
      <c r="D1203" s="83" t="s">
        <v>5820</v>
      </c>
      <c r="E1203" s="83">
        <v>12908</v>
      </c>
      <c r="F1203" s="83" t="s">
        <v>4219</v>
      </c>
      <c r="G1203" s="83" t="s">
        <v>4219</v>
      </c>
      <c r="H1203" s="83" t="s">
        <v>4220</v>
      </c>
      <c r="I1203" s="83">
        <v>396.21519000000001</v>
      </c>
      <c r="J1203" s="83">
        <v>99827.788917889498</v>
      </c>
      <c r="T1203" s="85"/>
    </row>
    <row r="1204" spans="1:20" s="84" customFormat="1">
      <c r="A1204" s="86"/>
      <c r="B1204" s="86" t="s">
        <v>5821</v>
      </c>
      <c r="C1204" s="86">
        <v>154373</v>
      </c>
      <c r="D1204" s="86" t="s">
        <v>5822</v>
      </c>
      <c r="E1204" s="86">
        <v>136004</v>
      </c>
      <c r="F1204" s="86" t="s">
        <v>5823</v>
      </c>
      <c r="G1204" s="86" t="s">
        <v>2299</v>
      </c>
      <c r="H1204" s="86" t="s">
        <v>1833</v>
      </c>
      <c r="I1204" s="86">
        <v>188.10401999999999</v>
      </c>
      <c r="J1204" s="86">
        <v>5299171.2641026303</v>
      </c>
      <c r="T1204" s="85"/>
    </row>
    <row r="1205" spans="1:20" s="84" customFormat="1">
      <c r="A1205" s="83" t="s">
        <v>602</v>
      </c>
      <c r="B1205" s="83" t="s">
        <v>1367</v>
      </c>
      <c r="C1205" s="83">
        <v>72259</v>
      </c>
      <c r="D1205" s="83" t="s">
        <v>1368</v>
      </c>
      <c r="E1205" s="83">
        <v>65215</v>
      </c>
      <c r="F1205" s="83" t="s">
        <v>1369</v>
      </c>
      <c r="G1205" s="83" t="s">
        <v>478</v>
      </c>
      <c r="H1205" s="83" t="s">
        <v>1370</v>
      </c>
      <c r="I1205" s="83">
        <v>147.08932999999999</v>
      </c>
      <c r="J1205" s="83">
        <v>8061640.0462995702</v>
      </c>
      <c r="T1205" s="85"/>
    </row>
    <row r="1206" spans="1:20" s="84" customFormat="1">
      <c r="A1206" s="86"/>
      <c r="B1206" s="86" t="s">
        <v>603</v>
      </c>
      <c r="C1206" s="86">
        <v>5281150</v>
      </c>
      <c r="D1206" s="86" t="s">
        <v>1053</v>
      </c>
      <c r="E1206" s="86">
        <v>4444590</v>
      </c>
      <c r="F1206" s="86" t="s">
        <v>1054</v>
      </c>
      <c r="G1206" s="86" t="s">
        <v>1054</v>
      </c>
      <c r="H1206" s="86" t="s">
        <v>1055</v>
      </c>
      <c r="I1206" s="86">
        <v>242.16664</v>
      </c>
      <c r="J1206" s="86">
        <v>395699.443646595</v>
      </c>
      <c r="T1206" s="85"/>
    </row>
    <row r="1207" spans="1:20" s="84" customFormat="1">
      <c r="A1207" s="83" t="s">
        <v>540</v>
      </c>
      <c r="B1207" s="83" t="s">
        <v>5824</v>
      </c>
      <c r="C1207" s="83">
        <v>445713</v>
      </c>
      <c r="D1207" s="83" t="s">
        <v>5825</v>
      </c>
      <c r="E1207" s="83">
        <v>393270</v>
      </c>
      <c r="F1207" s="83" t="s">
        <v>5826</v>
      </c>
      <c r="G1207" s="83" t="s">
        <v>4107</v>
      </c>
      <c r="H1207" s="83" t="s">
        <v>4108</v>
      </c>
      <c r="I1207" s="83">
        <v>382.13013000000001</v>
      </c>
      <c r="J1207" s="83">
        <v>173513.198961505</v>
      </c>
      <c r="T1207" s="85"/>
    </row>
    <row r="1208" spans="1:20" s="84" customFormat="1">
      <c r="A1208" s="86"/>
      <c r="B1208" s="86" t="s">
        <v>588</v>
      </c>
      <c r="C1208" s="86">
        <v>6038</v>
      </c>
      <c r="D1208" s="86" t="s">
        <v>1039</v>
      </c>
      <c r="E1208" s="86">
        <v>5816</v>
      </c>
      <c r="F1208" s="86" t="s">
        <v>1040</v>
      </c>
      <c r="G1208" s="86" t="s">
        <v>1041</v>
      </c>
      <c r="H1208" s="86" t="s">
        <v>1015</v>
      </c>
      <c r="I1208" s="86">
        <v>145.05232000000001</v>
      </c>
      <c r="J1208" s="86">
        <v>83473.824767754399</v>
      </c>
      <c r="T1208" s="85"/>
    </row>
    <row r="1209" spans="1:20" s="84" customFormat="1">
      <c r="A1209" s="83"/>
      <c r="B1209" s="83" t="s">
        <v>631</v>
      </c>
      <c r="C1209" s="83">
        <v>3351</v>
      </c>
      <c r="D1209" s="83" t="s">
        <v>1116</v>
      </c>
      <c r="E1209" s="83">
        <v>3234</v>
      </c>
      <c r="F1209" s="83" t="s">
        <v>1117</v>
      </c>
      <c r="G1209" s="83" t="s">
        <v>1117</v>
      </c>
      <c r="H1209" s="83" t="s">
        <v>1118</v>
      </c>
      <c r="I1209" s="83">
        <v>388.11842000000001</v>
      </c>
      <c r="J1209" s="83">
        <v>178769.63245142199</v>
      </c>
      <c r="T1209" s="85"/>
    </row>
    <row r="1210" spans="1:20" s="84" customFormat="1">
      <c r="A1210" s="86" t="s">
        <v>604</v>
      </c>
      <c r="B1210" s="86"/>
      <c r="C1210" s="86">
        <v>5355469</v>
      </c>
      <c r="D1210" s="86" t="s">
        <v>1371</v>
      </c>
      <c r="E1210" s="86">
        <v>4511445</v>
      </c>
      <c r="F1210" s="86" t="s">
        <v>1372</v>
      </c>
      <c r="G1210" s="86" t="s">
        <v>1373</v>
      </c>
      <c r="H1210" s="86" t="s">
        <v>1374</v>
      </c>
      <c r="I1210" s="86">
        <v>314.11583000000002</v>
      </c>
      <c r="J1210" s="86">
        <v>3839258.7795057502</v>
      </c>
      <c r="T1210" s="85"/>
    </row>
    <row r="1211" spans="1:20" s="84" customFormat="1">
      <c r="A1211" s="83" t="s">
        <v>605</v>
      </c>
      <c r="B1211" s="83" t="s">
        <v>1199</v>
      </c>
      <c r="C1211" s="83">
        <v>10680</v>
      </c>
      <c r="D1211" s="83" t="s">
        <v>1200</v>
      </c>
      <c r="E1211" s="83">
        <v>10230</v>
      </c>
      <c r="F1211" s="83" t="s">
        <v>1201</v>
      </c>
      <c r="G1211" s="83" t="s">
        <v>1201</v>
      </c>
      <c r="H1211" s="83" t="s">
        <v>1202</v>
      </c>
      <c r="I1211" s="83">
        <v>222.06822</v>
      </c>
      <c r="J1211" s="83">
        <v>445889.953228814</v>
      </c>
      <c r="T1211" s="85"/>
    </row>
    <row r="1212" spans="1:20" s="84" customFormat="1">
      <c r="A1212" s="86"/>
      <c r="B1212" s="86"/>
      <c r="C1212" s="86">
        <v>574430</v>
      </c>
      <c r="D1212" s="86"/>
      <c r="E1212" s="86">
        <v>499463</v>
      </c>
      <c r="F1212" s="86" t="s">
        <v>5827</v>
      </c>
      <c r="G1212" s="86" t="s">
        <v>4252</v>
      </c>
      <c r="H1212" s="86" t="s">
        <v>4253</v>
      </c>
      <c r="I1212" s="86">
        <v>111.98201</v>
      </c>
      <c r="J1212" s="86">
        <v>67448.318237463696</v>
      </c>
      <c r="T1212" s="85"/>
    </row>
    <row r="1213" spans="1:20" s="84" customFormat="1">
      <c r="A1213" s="83" t="s">
        <v>632</v>
      </c>
      <c r="B1213" s="83" t="s">
        <v>5828</v>
      </c>
      <c r="C1213" s="83">
        <v>3386</v>
      </c>
      <c r="D1213" s="83" t="s">
        <v>5829</v>
      </c>
      <c r="E1213" s="83">
        <v>3269</v>
      </c>
      <c r="F1213" s="83" t="s">
        <v>4165</v>
      </c>
      <c r="G1213" s="83" t="s">
        <v>4165</v>
      </c>
      <c r="H1213" s="83" t="s">
        <v>4166</v>
      </c>
      <c r="I1213" s="83">
        <v>309.13337999999999</v>
      </c>
      <c r="J1213" s="83">
        <v>134548.36491088301</v>
      </c>
      <c r="T1213" s="85"/>
    </row>
    <row r="1214" spans="1:20" s="84" customFormat="1">
      <c r="A1214" s="86"/>
      <c r="B1214" s="86"/>
      <c r="C1214" s="86">
        <v>135400185</v>
      </c>
      <c r="D1214" s="86" t="s">
        <v>201</v>
      </c>
      <c r="E1214" s="86">
        <v>97272</v>
      </c>
      <c r="F1214" s="86" t="s">
        <v>5830</v>
      </c>
      <c r="G1214" s="86" t="s">
        <v>200</v>
      </c>
      <c r="H1214" s="86" t="s">
        <v>3876</v>
      </c>
      <c r="I1214" s="86">
        <v>457.17196999999999</v>
      </c>
      <c r="J1214" s="86">
        <v>861163.87900477299</v>
      </c>
      <c r="T1214" s="85"/>
    </row>
    <row r="1215" spans="1:20" s="84" customFormat="1">
      <c r="A1215" s="83"/>
      <c r="B1215" s="83"/>
      <c r="C1215" s="83">
        <v>65614</v>
      </c>
      <c r="D1215" s="83" t="s">
        <v>5831</v>
      </c>
      <c r="E1215" s="83">
        <v>59055</v>
      </c>
      <c r="F1215" s="83" t="s">
        <v>2223</v>
      </c>
      <c r="G1215" s="83" t="s">
        <v>2223</v>
      </c>
      <c r="H1215" s="83" t="s">
        <v>2046</v>
      </c>
      <c r="I1215" s="83">
        <v>163.09915000000001</v>
      </c>
      <c r="J1215" s="83">
        <v>6610700.9858144699</v>
      </c>
      <c r="T1215" s="85"/>
    </row>
    <row r="1216" spans="1:20" s="84" customFormat="1">
      <c r="A1216" s="86" t="s">
        <v>606</v>
      </c>
      <c r="B1216" s="86" t="s">
        <v>1219</v>
      </c>
      <c r="C1216" s="86">
        <v>5280378</v>
      </c>
      <c r="D1216" s="86" t="s">
        <v>1220</v>
      </c>
      <c r="E1216" s="86">
        <v>4444070</v>
      </c>
      <c r="F1216" s="86" t="s">
        <v>1221</v>
      </c>
      <c r="G1216" s="86" t="s">
        <v>1221</v>
      </c>
      <c r="H1216" s="86" t="s">
        <v>1222</v>
      </c>
      <c r="I1216" s="86">
        <v>268.07013999999998</v>
      </c>
      <c r="J1216" s="86">
        <v>5836270.5108622201</v>
      </c>
      <c r="T1216" s="85"/>
    </row>
    <row r="1217" spans="1:20" s="84" customFormat="1">
      <c r="A1217" s="83"/>
      <c r="B1217" s="83" t="s">
        <v>645</v>
      </c>
      <c r="C1217" s="83">
        <v>150875</v>
      </c>
      <c r="D1217" s="83"/>
      <c r="E1217" s="83">
        <v>132980</v>
      </c>
      <c r="F1217" s="83" t="s">
        <v>1977</v>
      </c>
      <c r="G1217" s="83" t="s">
        <v>1977</v>
      </c>
      <c r="H1217" s="83" t="s">
        <v>1978</v>
      </c>
      <c r="I1217" s="83">
        <v>116.01109</v>
      </c>
      <c r="J1217" s="83">
        <v>16678484.696014401</v>
      </c>
      <c r="T1217" s="85"/>
    </row>
    <row r="1218" spans="1:20" s="84" customFormat="1">
      <c r="A1218" s="86"/>
      <c r="B1218" s="86" t="s">
        <v>5832</v>
      </c>
      <c r="C1218" s="86">
        <v>71756</v>
      </c>
      <c r="D1218" s="86" t="s">
        <v>5833</v>
      </c>
      <c r="E1218" s="86">
        <v>64797</v>
      </c>
      <c r="F1218" s="86" t="s">
        <v>5834</v>
      </c>
      <c r="G1218" s="86" t="s">
        <v>4005</v>
      </c>
      <c r="H1218" s="86" t="s">
        <v>4006</v>
      </c>
      <c r="I1218" s="86">
        <v>378.13627000000002</v>
      </c>
      <c r="J1218" s="86">
        <v>263117.35741845297</v>
      </c>
      <c r="T1218" s="85"/>
    </row>
    <row r="1219" spans="1:20" s="84" customFormat="1">
      <c r="A1219" s="83"/>
      <c r="B1219" s="83" t="s">
        <v>5835</v>
      </c>
      <c r="C1219" s="83">
        <v>5273569</v>
      </c>
      <c r="D1219" s="83" t="s">
        <v>5836</v>
      </c>
      <c r="E1219" s="83">
        <v>4437972</v>
      </c>
      <c r="F1219" s="83" t="s">
        <v>3198</v>
      </c>
      <c r="G1219" s="83" t="s">
        <v>3198</v>
      </c>
      <c r="H1219" s="83" t="s">
        <v>3199</v>
      </c>
      <c r="I1219" s="83">
        <v>208.03724</v>
      </c>
      <c r="J1219" s="83">
        <v>26597372.1944649</v>
      </c>
      <c r="T1219" s="85"/>
    </row>
    <row r="1220" spans="1:20" s="84" customFormat="1">
      <c r="A1220" s="86" t="s">
        <v>655</v>
      </c>
      <c r="B1220" s="86"/>
      <c r="C1220" s="86">
        <v>3081391</v>
      </c>
      <c r="D1220" s="86" t="s">
        <v>1437</v>
      </c>
      <c r="E1220" s="86">
        <v>2339006</v>
      </c>
      <c r="F1220" s="86" t="s">
        <v>1438</v>
      </c>
      <c r="G1220" s="86" t="s">
        <v>1439</v>
      </c>
      <c r="H1220" s="86" t="s">
        <v>1440</v>
      </c>
      <c r="I1220" s="86">
        <v>237.08501000000001</v>
      </c>
      <c r="J1220" s="86">
        <v>11414375.488595599</v>
      </c>
      <c r="T1220" s="85"/>
    </row>
    <row r="1221" spans="1:20" s="84" customFormat="1">
      <c r="A1221" s="83"/>
      <c r="B1221" s="83" t="s">
        <v>5837</v>
      </c>
      <c r="C1221" s="83">
        <v>56841921</v>
      </c>
      <c r="D1221" s="83" t="s">
        <v>5838</v>
      </c>
      <c r="E1221" s="83">
        <v>9919658</v>
      </c>
      <c r="F1221" s="83" t="s">
        <v>2022</v>
      </c>
      <c r="G1221" s="83" t="s">
        <v>2022</v>
      </c>
      <c r="H1221" s="83" t="s">
        <v>2023</v>
      </c>
      <c r="I1221" s="83">
        <v>163.08463</v>
      </c>
      <c r="J1221" s="83">
        <v>14200371.2367198</v>
      </c>
      <c r="T1221" s="85"/>
    </row>
    <row r="1222" spans="1:20" s="84" customFormat="1">
      <c r="A1222" s="86" t="s">
        <v>541</v>
      </c>
      <c r="B1222" s="86" t="s">
        <v>5839</v>
      </c>
      <c r="C1222" s="86">
        <v>444972</v>
      </c>
      <c r="D1222" s="86" t="s">
        <v>5840</v>
      </c>
      <c r="E1222" s="86">
        <v>10197150</v>
      </c>
      <c r="F1222" s="86" t="s">
        <v>2969</v>
      </c>
      <c r="G1222" s="86" t="s">
        <v>2969</v>
      </c>
      <c r="H1222" s="86" t="s">
        <v>1978</v>
      </c>
      <c r="I1222" s="86">
        <v>116.01008</v>
      </c>
      <c r="J1222" s="86">
        <v>194169832.24234</v>
      </c>
      <c r="T1222" s="85"/>
    </row>
    <row r="1223" spans="1:20" s="84" customFormat="1">
      <c r="A1223" s="83" t="s">
        <v>542</v>
      </c>
      <c r="B1223" s="83" t="s">
        <v>5841</v>
      </c>
      <c r="C1223" s="83">
        <v>5280398</v>
      </c>
      <c r="D1223" s="83" t="s">
        <v>5842</v>
      </c>
      <c r="E1223" s="83">
        <v>4444081</v>
      </c>
      <c r="F1223" s="83" t="s">
        <v>5843</v>
      </c>
      <c r="G1223" s="83" t="s">
        <v>3780</v>
      </c>
      <c r="H1223" s="83" t="s">
        <v>3781</v>
      </c>
      <c r="I1223" s="83">
        <v>200.03216</v>
      </c>
      <c r="J1223" s="83">
        <v>2067909.0785821499</v>
      </c>
      <c r="T1223" s="85"/>
    </row>
    <row r="1224" spans="1:20" s="84" customFormat="1">
      <c r="A1224" s="86"/>
      <c r="B1224" s="86"/>
      <c r="C1224" s="86">
        <v>580207</v>
      </c>
      <c r="D1224" s="86"/>
      <c r="E1224" s="86">
        <v>504329</v>
      </c>
      <c r="F1224" s="86" t="s">
        <v>1975</v>
      </c>
      <c r="G1224" s="86" t="s">
        <v>1975</v>
      </c>
      <c r="H1224" s="86" t="s">
        <v>1976</v>
      </c>
      <c r="I1224" s="86">
        <v>216.02436</v>
      </c>
      <c r="J1224" s="86">
        <v>16691603.9273661</v>
      </c>
      <c r="T1224" s="85"/>
    </row>
    <row r="1225" spans="1:20" s="84" customFormat="1">
      <c r="A1225" s="83"/>
      <c r="B1225" s="83" t="s">
        <v>633</v>
      </c>
      <c r="C1225" s="83">
        <v>3448</v>
      </c>
      <c r="D1225" s="83" t="s">
        <v>5844</v>
      </c>
      <c r="E1225" s="83">
        <v>3330</v>
      </c>
      <c r="F1225" s="83" t="s">
        <v>5845</v>
      </c>
      <c r="G1225" s="83" t="s">
        <v>204</v>
      </c>
      <c r="H1225" s="83" t="s">
        <v>2846</v>
      </c>
      <c r="I1225" s="83">
        <v>140.05884</v>
      </c>
      <c r="J1225" s="83">
        <v>111591.560476728</v>
      </c>
      <c r="T1225" s="85"/>
    </row>
    <row r="1226" spans="1:20" s="84" customFormat="1">
      <c r="A1226" s="86" t="s">
        <v>5846</v>
      </c>
      <c r="B1226" s="86"/>
      <c r="C1226" s="86">
        <v>7742</v>
      </c>
      <c r="D1226" s="86" t="s">
        <v>5847</v>
      </c>
      <c r="E1226" s="86">
        <v>7456</v>
      </c>
      <c r="F1226" s="86" t="s">
        <v>1646</v>
      </c>
      <c r="G1226" s="86" t="s">
        <v>1646</v>
      </c>
      <c r="H1226" s="86" t="s">
        <v>1323</v>
      </c>
      <c r="I1226" s="86">
        <v>128.08356000000001</v>
      </c>
      <c r="J1226" s="86">
        <v>180377653.93489501</v>
      </c>
      <c r="T1226" s="85"/>
    </row>
    <row r="1227" spans="1:20" s="84" customFormat="1">
      <c r="A1227" s="83" t="s">
        <v>618</v>
      </c>
      <c r="B1227" s="83" t="s">
        <v>1469</v>
      </c>
      <c r="C1227" s="83">
        <v>10413</v>
      </c>
      <c r="D1227" s="83" t="s">
        <v>1470</v>
      </c>
      <c r="E1227" s="83">
        <v>9984</v>
      </c>
      <c r="F1227" s="83" t="s">
        <v>1471</v>
      </c>
      <c r="G1227" s="83" t="s">
        <v>1915</v>
      </c>
      <c r="H1227" s="83" t="s">
        <v>1473</v>
      </c>
      <c r="I1227" s="83">
        <v>104.04767</v>
      </c>
      <c r="J1227" s="83">
        <v>23599910.894531298</v>
      </c>
      <c r="T1227" s="85"/>
    </row>
    <row r="1228" spans="1:20" s="84" customFormat="1">
      <c r="A1228" s="86" t="s">
        <v>544</v>
      </c>
      <c r="B1228" s="86"/>
      <c r="C1228" s="86">
        <v>725</v>
      </c>
      <c r="D1228" s="86" t="s">
        <v>5848</v>
      </c>
      <c r="E1228" s="86">
        <v>705</v>
      </c>
      <c r="F1228" s="86" t="s">
        <v>5849</v>
      </c>
      <c r="G1228" s="86" t="s">
        <v>2608</v>
      </c>
      <c r="H1228" s="86" t="s">
        <v>1873</v>
      </c>
      <c r="I1228" s="86">
        <v>145.10971000000001</v>
      </c>
      <c r="J1228" s="86">
        <v>985463.89367407095</v>
      </c>
      <c r="T1228" s="85"/>
    </row>
    <row r="1229" spans="1:20" s="84" customFormat="1">
      <c r="A1229" s="83" t="s">
        <v>615</v>
      </c>
      <c r="B1229" s="83" t="s">
        <v>1403</v>
      </c>
      <c r="C1229" s="83">
        <v>638011</v>
      </c>
      <c r="D1229" s="83" t="s">
        <v>1404</v>
      </c>
      <c r="E1229" s="83">
        <v>553578</v>
      </c>
      <c r="F1229" s="83" t="s">
        <v>1405</v>
      </c>
      <c r="G1229" s="83" t="s">
        <v>1406</v>
      </c>
      <c r="H1229" s="83" t="s">
        <v>940</v>
      </c>
      <c r="I1229" s="83">
        <v>152.11967999999999</v>
      </c>
      <c r="J1229" s="83">
        <v>12815666.958517401</v>
      </c>
      <c r="T1229" s="85"/>
    </row>
    <row r="1230" spans="1:20" s="84" customFormat="1">
      <c r="A1230" s="86"/>
      <c r="B1230" s="86"/>
      <c r="C1230" s="86">
        <v>5365849</v>
      </c>
      <c r="D1230" s="86" t="s">
        <v>5850</v>
      </c>
      <c r="E1230" s="86">
        <v>4517792</v>
      </c>
      <c r="F1230" s="86" t="s">
        <v>5851</v>
      </c>
      <c r="G1230" s="86" t="s">
        <v>2377</v>
      </c>
      <c r="H1230" s="86" t="s">
        <v>2277</v>
      </c>
      <c r="I1230" s="86">
        <v>168.15066999999999</v>
      </c>
      <c r="J1230" s="86">
        <v>3774115.5775421001</v>
      </c>
      <c r="T1230" s="85"/>
    </row>
    <row r="1231" spans="1:20" s="84" customFormat="1">
      <c r="A1231" s="83"/>
      <c r="B1231" s="83" t="s">
        <v>5852</v>
      </c>
      <c r="C1231" s="83">
        <v>5281739</v>
      </c>
      <c r="D1231" s="83" t="s">
        <v>5853</v>
      </c>
      <c r="E1231" s="83">
        <v>4445053</v>
      </c>
      <c r="F1231" s="83" t="s">
        <v>5854</v>
      </c>
      <c r="G1231" s="83" t="s">
        <v>2654</v>
      </c>
      <c r="H1231" s="83" t="s">
        <v>2655</v>
      </c>
      <c r="I1231" s="83">
        <v>244.14554000000001</v>
      </c>
      <c r="J1231" s="83">
        <v>689162.23676192504</v>
      </c>
      <c r="T1231" s="85"/>
    </row>
    <row r="1232" spans="1:20" s="84" customFormat="1">
      <c r="A1232" s="86"/>
      <c r="B1232" s="86" t="s">
        <v>5855</v>
      </c>
      <c r="C1232" s="86">
        <v>25245391</v>
      </c>
      <c r="D1232" s="86" t="s">
        <v>5856</v>
      </c>
      <c r="E1232" s="86">
        <v>26332516</v>
      </c>
      <c r="F1232" s="86" t="s">
        <v>5857</v>
      </c>
      <c r="G1232" s="86" t="s">
        <v>2605</v>
      </c>
      <c r="H1232" s="86" t="s">
        <v>2606</v>
      </c>
      <c r="I1232" s="86">
        <v>218.16673</v>
      </c>
      <c r="J1232" s="86">
        <v>1003356.4469752701</v>
      </c>
      <c r="T1232" s="85"/>
    </row>
    <row r="1233" spans="1:20" s="84" customFormat="1">
      <c r="A1233" s="83" t="s">
        <v>929</v>
      </c>
      <c r="B1233" s="83" t="s">
        <v>930</v>
      </c>
      <c r="C1233" s="83">
        <v>25588</v>
      </c>
      <c r="D1233" s="83" t="s">
        <v>931</v>
      </c>
      <c r="E1233" s="83">
        <v>55750</v>
      </c>
      <c r="F1233" s="83" t="s">
        <v>932</v>
      </c>
      <c r="G1233" s="83" t="s">
        <v>933</v>
      </c>
      <c r="H1233" s="83" t="s">
        <v>934</v>
      </c>
      <c r="I1233" s="83">
        <v>226.06899000000001</v>
      </c>
      <c r="J1233" s="83">
        <v>13051193.3825574</v>
      </c>
      <c r="T1233" s="85"/>
    </row>
    <row r="1234" spans="1:20" s="84" customFormat="1">
      <c r="A1234" s="86" t="s">
        <v>6609</v>
      </c>
      <c r="B1234" s="86" t="s">
        <v>6610</v>
      </c>
      <c r="C1234" s="86">
        <v>10690</v>
      </c>
      <c r="D1234" s="86"/>
      <c r="E1234" s="86">
        <v>10240</v>
      </c>
      <c r="F1234" s="86" t="s">
        <v>6611</v>
      </c>
      <c r="G1234" s="86" t="s">
        <v>3461</v>
      </c>
      <c r="H1234" s="86" t="s">
        <v>3462</v>
      </c>
      <c r="I1234" s="86">
        <v>196.05794</v>
      </c>
      <c r="J1234" s="86">
        <v>8933149.3382981196</v>
      </c>
      <c r="T1234" s="85"/>
    </row>
    <row r="1235" spans="1:20" s="84" customFormat="1">
      <c r="A1235" s="86" t="s">
        <v>673</v>
      </c>
      <c r="B1235" s="86" t="s">
        <v>5858</v>
      </c>
      <c r="C1235" s="86">
        <v>3485</v>
      </c>
      <c r="D1235" s="86" t="s">
        <v>5859</v>
      </c>
      <c r="E1235" s="86">
        <v>3365</v>
      </c>
      <c r="F1235" s="86" t="s">
        <v>5860</v>
      </c>
      <c r="G1235" s="86" t="s">
        <v>205</v>
      </c>
      <c r="H1235" s="86" t="s">
        <v>1052</v>
      </c>
      <c r="I1235" s="86">
        <v>100.05273</v>
      </c>
      <c r="J1235" s="86">
        <v>13800.248831328599</v>
      </c>
      <c r="T1235" s="85"/>
    </row>
    <row r="1236" spans="1:20" s="84" customFormat="1">
      <c r="A1236" s="83" t="s">
        <v>546</v>
      </c>
      <c r="B1236" s="83" t="s">
        <v>5861</v>
      </c>
      <c r="C1236" s="83">
        <v>743</v>
      </c>
      <c r="D1236" s="83" t="s">
        <v>5862</v>
      </c>
      <c r="E1236" s="83">
        <v>723</v>
      </c>
      <c r="F1236" s="83" t="s">
        <v>1827</v>
      </c>
      <c r="G1236" s="83" t="s">
        <v>1827</v>
      </c>
      <c r="H1236" s="83" t="s">
        <v>1828</v>
      </c>
      <c r="I1236" s="83">
        <v>132.04228000000001</v>
      </c>
      <c r="J1236" s="83">
        <v>34852804.874779597</v>
      </c>
      <c r="T1236" s="85"/>
    </row>
    <row r="1237" spans="1:20" s="84" customFormat="1">
      <c r="A1237" s="86"/>
      <c r="B1237" s="86"/>
      <c r="C1237" s="86">
        <v>7837</v>
      </c>
      <c r="D1237" s="86" t="s">
        <v>5863</v>
      </c>
      <c r="E1237" s="86">
        <v>7549</v>
      </c>
      <c r="F1237" s="86" t="s">
        <v>1931</v>
      </c>
      <c r="G1237" s="86" t="s">
        <v>1931</v>
      </c>
      <c r="H1237" s="86" t="s">
        <v>1743</v>
      </c>
      <c r="I1237" s="86">
        <v>142.06300999999999</v>
      </c>
      <c r="J1237" s="86">
        <v>20043851.528109401</v>
      </c>
      <c r="T1237" s="85"/>
    </row>
    <row r="1238" spans="1:20" s="84" customFormat="1">
      <c r="A1238" s="83"/>
      <c r="B1238" s="83"/>
      <c r="C1238" s="83">
        <v>73086</v>
      </c>
      <c r="D1238" s="83" t="s">
        <v>5864</v>
      </c>
      <c r="E1238" s="83">
        <v>65873</v>
      </c>
      <c r="F1238" s="83" t="s">
        <v>5865</v>
      </c>
      <c r="G1238" s="83" t="s">
        <v>4161</v>
      </c>
      <c r="H1238" s="83" t="s">
        <v>4162</v>
      </c>
      <c r="I1238" s="83">
        <v>162.06331</v>
      </c>
      <c r="J1238" s="83">
        <v>137168.138919844</v>
      </c>
      <c r="T1238" s="85"/>
    </row>
    <row r="1239" spans="1:20" s="84" customFormat="1">
      <c r="A1239" s="86" t="s">
        <v>634</v>
      </c>
      <c r="B1239" s="86" t="s">
        <v>5866</v>
      </c>
      <c r="C1239" s="86">
        <v>3516</v>
      </c>
      <c r="D1239" s="86" t="s">
        <v>5867</v>
      </c>
      <c r="E1239" s="86">
        <v>3396</v>
      </c>
      <c r="F1239" s="86" t="s">
        <v>2436</v>
      </c>
      <c r="G1239" s="86" t="s">
        <v>2436</v>
      </c>
      <c r="H1239" s="86" t="s">
        <v>2088</v>
      </c>
      <c r="I1239" s="86">
        <v>198.08948000000001</v>
      </c>
      <c r="J1239" s="86">
        <v>2981977.4443035899</v>
      </c>
      <c r="T1239" s="85"/>
    </row>
    <row r="1240" spans="1:20" s="84" customFormat="1">
      <c r="A1240" s="83"/>
      <c r="B1240" s="83"/>
      <c r="C1240" s="83">
        <v>97257</v>
      </c>
      <c r="D1240" s="83" t="s">
        <v>5868</v>
      </c>
      <c r="E1240" s="83">
        <v>87783</v>
      </c>
      <c r="F1240" s="83" t="s">
        <v>5869</v>
      </c>
      <c r="G1240" s="83" t="s">
        <v>3671</v>
      </c>
      <c r="H1240" s="83" t="s">
        <v>3672</v>
      </c>
      <c r="I1240" s="83">
        <v>182.02126999999999</v>
      </c>
      <c r="J1240" s="83">
        <v>3733359.1740419702</v>
      </c>
      <c r="T1240" s="85"/>
    </row>
    <row r="1241" spans="1:20" s="84" customFormat="1">
      <c r="A1241" s="86"/>
      <c r="B1241" s="86" t="s">
        <v>656</v>
      </c>
      <c r="C1241" s="86">
        <v>442514</v>
      </c>
      <c r="D1241" s="86" t="s">
        <v>1065</v>
      </c>
      <c r="E1241" s="86">
        <v>390940</v>
      </c>
      <c r="F1241" s="86" t="s">
        <v>1066</v>
      </c>
      <c r="G1241" s="86" t="s">
        <v>1067</v>
      </c>
      <c r="H1241" s="86" t="s">
        <v>1068</v>
      </c>
      <c r="I1241" s="86">
        <v>302.07969000000003</v>
      </c>
      <c r="J1241" s="86">
        <v>12807782.529265299</v>
      </c>
      <c r="T1241" s="85"/>
    </row>
    <row r="1242" spans="1:20" s="84" customFormat="1">
      <c r="A1242" s="83"/>
      <c r="B1242" s="83"/>
      <c r="C1242" s="83">
        <v>12350</v>
      </c>
      <c r="D1242" s="83" t="s">
        <v>5870</v>
      </c>
      <c r="E1242" s="83">
        <v>11845</v>
      </c>
      <c r="F1242" s="83" t="s">
        <v>5871</v>
      </c>
      <c r="G1242" s="83" t="s">
        <v>2466</v>
      </c>
      <c r="H1242" s="83" t="s">
        <v>1928</v>
      </c>
      <c r="I1242" s="83">
        <v>96.094309999999993</v>
      </c>
      <c r="J1242" s="83">
        <v>2534034.9641695898</v>
      </c>
      <c r="T1242" s="85"/>
    </row>
    <row r="1243" spans="1:20" s="84" customFormat="1">
      <c r="A1243" s="83" t="s">
        <v>6612</v>
      </c>
      <c r="B1243" s="83" t="s">
        <v>6613</v>
      </c>
      <c r="C1243" s="83">
        <v>8094</v>
      </c>
      <c r="D1243" s="83" t="s">
        <v>6614</v>
      </c>
      <c r="E1243" s="83">
        <v>7803</v>
      </c>
      <c r="F1243" s="83" t="s">
        <v>208</v>
      </c>
      <c r="G1243" s="83" t="s">
        <v>3144</v>
      </c>
      <c r="H1243" s="83" t="s">
        <v>1630</v>
      </c>
      <c r="I1243" s="83">
        <v>130.09859</v>
      </c>
      <c r="J1243" s="83">
        <v>35456657.368881099</v>
      </c>
      <c r="T1243" s="85"/>
    </row>
    <row r="1244" spans="1:20" s="84" customFormat="1">
      <c r="A1244" s="86"/>
      <c r="B1244" s="86"/>
      <c r="C1244" s="86">
        <v>91696331</v>
      </c>
      <c r="D1244" s="86"/>
      <c r="E1244" s="86">
        <v>480375</v>
      </c>
      <c r="F1244" s="86" t="s">
        <v>3318</v>
      </c>
      <c r="G1244" s="86" t="s">
        <v>3318</v>
      </c>
      <c r="H1244" s="86" t="s">
        <v>3319</v>
      </c>
      <c r="I1244" s="86">
        <v>264.13994000000002</v>
      </c>
      <c r="J1244" s="86">
        <v>14258991.9672806</v>
      </c>
      <c r="T1244" s="85"/>
    </row>
    <row r="1245" spans="1:20" s="84" customFormat="1">
      <c r="A1245" s="83"/>
      <c r="B1245" s="83"/>
      <c r="C1245" s="83">
        <v>6421859</v>
      </c>
      <c r="D1245" s="83"/>
      <c r="E1245" s="83">
        <v>4927386</v>
      </c>
      <c r="F1245" s="83" t="s">
        <v>5872</v>
      </c>
      <c r="G1245" s="83" t="s">
        <v>2738</v>
      </c>
      <c r="H1245" s="83" t="s">
        <v>1680</v>
      </c>
      <c r="I1245" s="83">
        <v>245.16161</v>
      </c>
      <c r="J1245" s="83">
        <v>341051.77424391202</v>
      </c>
      <c r="T1245" s="85"/>
    </row>
    <row r="1246" spans="1:20" s="84" customFormat="1">
      <c r="A1246" s="86"/>
      <c r="B1246" s="86"/>
      <c r="C1246" s="86">
        <v>6421440</v>
      </c>
      <c r="D1246" s="86"/>
      <c r="E1246" s="86">
        <v>4926975</v>
      </c>
      <c r="F1246" s="86" t="s">
        <v>5873</v>
      </c>
      <c r="G1246" s="86" t="s">
        <v>1685</v>
      </c>
      <c r="H1246" s="86" t="s">
        <v>1686</v>
      </c>
      <c r="I1246" s="86">
        <v>231.14678000000001</v>
      </c>
      <c r="J1246" s="86">
        <v>104423154.725188</v>
      </c>
      <c r="T1246" s="85"/>
    </row>
    <row r="1247" spans="1:20" s="84" customFormat="1">
      <c r="A1247" s="83" t="s">
        <v>5874</v>
      </c>
      <c r="B1247" s="83"/>
      <c r="C1247" s="83">
        <v>14115</v>
      </c>
      <c r="D1247" s="83" t="s">
        <v>5875</v>
      </c>
      <c r="E1247" s="83">
        <v>13492</v>
      </c>
      <c r="F1247" s="83" t="s">
        <v>2258</v>
      </c>
      <c r="G1247" s="83" t="s">
        <v>2258</v>
      </c>
      <c r="H1247" s="83" t="s">
        <v>2259</v>
      </c>
      <c r="I1247" s="83">
        <v>176.15624</v>
      </c>
      <c r="J1247" s="83">
        <v>6040442.7459351504</v>
      </c>
      <c r="T1247" s="85"/>
    </row>
    <row r="1248" spans="1:20" s="84" customFormat="1">
      <c r="A1248" s="86" t="s">
        <v>657</v>
      </c>
      <c r="B1248" s="86" t="s">
        <v>1393</v>
      </c>
      <c r="C1248" s="86">
        <v>14138</v>
      </c>
      <c r="D1248" s="86" t="s">
        <v>1394</v>
      </c>
      <c r="E1248" s="86">
        <v>13515</v>
      </c>
      <c r="F1248" s="86" t="s">
        <v>1395</v>
      </c>
      <c r="G1248" s="86" t="s">
        <v>1396</v>
      </c>
      <c r="H1248" s="86" t="s">
        <v>1397</v>
      </c>
      <c r="I1248" s="86">
        <v>236.14124000000001</v>
      </c>
      <c r="J1248" s="86">
        <v>8815339.8500264399</v>
      </c>
      <c r="T1248" s="85"/>
    </row>
    <row r="1249" spans="1:20" s="84" customFormat="1">
      <c r="A1249" s="83"/>
      <c r="B1249" s="83"/>
      <c r="C1249" s="83">
        <v>536727</v>
      </c>
      <c r="D1249" s="83"/>
      <c r="E1249" s="83">
        <v>467498</v>
      </c>
      <c r="F1249" s="83" t="s">
        <v>5876</v>
      </c>
      <c r="G1249" s="83" t="s">
        <v>1900</v>
      </c>
      <c r="H1249" s="83" t="s">
        <v>1901</v>
      </c>
      <c r="I1249" s="83">
        <v>172.07124999999999</v>
      </c>
      <c r="J1249" s="83">
        <v>25432613.170105699</v>
      </c>
      <c r="T1249" s="85"/>
    </row>
    <row r="1250" spans="1:20" s="84" customFormat="1">
      <c r="A1250" s="86"/>
      <c r="B1250" s="86"/>
      <c r="C1250" s="86"/>
      <c r="D1250" s="86"/>
      <c r="E1250" s="86">
        <v>493256</v>
      </c>
      <c r="F1250" s="86" t="s">
        <v>2443</v>
      </c>
      <c r="G1250" s="86" t="s">
        <v>2443</v>
      </c>
      <c r="H1250" s="86" t="s">
        <v>2444</v>
      </c>
      <c r="I1250" s="86">
        <v>240.13621000000001</v>
      </c>
      <c r="J1250" s="86">
        <v>2833616.76682078</v>
      </c>
      <c r="T1250" s="85"/>
    </row>
    <row r="1251" spans="1:20" s="84" customFormat="1">
      <c r="A1251" s="83" t="s">
        <v>674</v>
      </c>
      <c r="B1251" s="83"/>
      <c r="C1251" s="83">
        <v>6184</v>
      </c>
      <c r="D1251" s="83" t="s">
        <v>1223</v>
      </c>
      <c r="E1251" s="83">
        <v>5949</v>
      </c>
      <c r="F1251" s="83" t="s">
        <v>1224</v>
      </c>
      <c r="G1251" s="83" t="s">
        <v>1224</v>
      </c>
      <c r="H1251" s="83" t="s">
        <v>1225</v>
      </c>
      <c r="I1251" s="83">
        <v>100.0891</v>
      </c>
      <c r="J1251" s="83">
        <v>12881755.862124801</v>
      </c>
      <c r="T1251" s="85"/>
    </row>
    <row r="1252" spans="1:20" s="84" customFormat="1">
      <c r="A1252" s="86" t="s">
        <v>5877</v>
      </c>
      <c r="B1252" s="86" t="s">
        <v>5878</v>
      </c>
      <c r="C1252" s="86">
        <v>8892</v>
      </c>
      <c r="D1252" s="86" t="s">
        <v>5879</v>
      </c>
      <c r="E1252" s="86">
        <v>8552</v>
      </c>
      <c r="F1252" s="86" t="s">
        <v>3115</v>
      </c>
      <c r="G1252" s="86" t="s">
        <v>3115</v>
      </c>
      <c r="H1252" s="86" t="s">
        <v>1904</v>
      </c>
      <c r="I1252" s="86">
        <v>116.08317</v>
      </c>
      <c r="J1252" s="86">
        <v>42462279.613464601</v>
      </c>
      <c r="T1252" s="85"/>
    </row>
    <row r="1253" spans="1:20" s="84" customFormat="1">
      <c r="A1253" s="83"/>
      <c r="B1253" s="83" t="s">
        <v>5880</v>
      </c>
      <c r="C1253" s="83">
        <v>24749</v>
      </c>
      <c r="D1253" s="83"/>
      <c r="E1253" s="83">
        <v>23139</v>
      </c>
      <c r="F1253" s="83" t="s">
        <v>5881</v>
      </c>
      <c r="G1253" s="83" t="s">
        <v>3843</v>
      </c>
      <c r="H1253" s="83" t="s">
        <v>3844</v>
      </c>
      <c r="I1253" s="83">
        <v>180.06335000000001</v>
      </c>
      <c r="J1253" s="83">
        <v>1251236.91017813</v>
      </c>
      <c r="T1253" s="85"/>
    </row>
    <row r="1254" spans="1:20" s="84" customFormat="1">
      <c r="A1254" s="86"/>
      <c r="B1254" s="86"/>
      <c r="C1254" s="86">
        <v>5271574</v>
      </c>
      <c r="D1254" s="86" t="s">
        <v>5882</v>
      </c>
      <c r="E1254" s="86">
        <v>4436361</v>
      </c>
      <c r="F1254" s="86" t="s">
        <v>5883</v>
      </c>
      <c r="G1254" s="86" t="s">
        <v>3285</v>
      </c>
      <c r="H1254" s="86" t="s">
        <v>2819</v>
      </c>
      <c r="I1254" s="86">
        <v>284.19889999999998</v>
      </c>
      <c r="J1254" s="86">
        <v>16627443.8611529</v>
      </c>
      <c r="T1254" s="85"/>
    </row>
    <row r="1255" spans="1:20" s="84" customFormat="1">
      <c r="A1255" s="83"/>
      <c r="B1255" s="83"/>
      <c r="C1255" s="83">
        <v>542198</v>
      </c>
      <c r="D1255" s="83"/>
      <c r="E1255" s="83">
        <v>472157</v>
      </c>
      <c r="F1255" s="83" t="s">
        <v>5884</v>
      </c>
      <c r="G1255" s="83" t="s">
        <v>2170</v>
      </c>
      <c r="H1255" s="83" t="s">
        <v>2141</v>
      </c>
      <c r="I1255" s="83">
        <v>174.12533999999999</v>
      </c>
      <c r="J1255" s="83">
        <v>7819944.5268043401</v>
      </c>
      <c r="T1255" s="85"/>
    </row>
    <row r="1256" spans="1:20" s="84" customFormat="1">
      <c r="A1256" s="86"/>
      <c r="B1256" s="86"/>
      <c r="C1256" s="86">
        <v>7152</v>
      </c>
      <c r="D1256" s="86" t="s">
        <v>5885</v>
      </c>
      <c r="E1256" s="86">
        <v>6885</v>
      </c>
      <c r="F1256" s="86" t="s">
        <v>5886</v>
      </c>
      <c r="G1256" s="86" t="s">
        <v>3931</v>
      </c>
      <c r="H1256" s="86" t="s">
        <v>3932</v>
      </c>
      <c r="I1256" s="86">
        <v>177.06372999999999</v>
      </c>
      <c r="J1256" s="86">
        <v>468683.89079249901</v>
      </c>
      <c r="T1256" s="85"/>
    </row>
    <row r="1257" spans="1:20" s="84" customFormat="1">
      <c r="A1257" s="83"/>
      <c r="B1257" s="83"/>
      <c r="C1257" s="83">
        <v>152322</v>
      </c>
      <c r="D1257" s="83" t="s">
        <v>5887</v>
      </c>
      <c r="E1257" s="83">
        <v>134260</v>
      </c>
      <c r="F1257" s="83" t="s">
        <v>5888</v>
      </c>
      <c r="G1257" s="83" t="s">
        <v>3871</v>
      </c>
      <c r="H1257" s="83" t="s">
        <v>3872</v>
      </c>
      <c r="I1257" s="83">
        <v>252.12124</v>
      </c>
      <c r="J1257" s="83">
        <v>932504.91494481498</v>
      </c>
      <c r="T1257" s="85"/>
    </row>
    <row r="1258" spans="1:20" s="84" customFormat="1">
      <c r="A1258" s="86"/>
      <c r="B1258" s="86"/>
      <c r="C1258" s="86">
        <v>75771</v>
      </c>
      <c r="D1258" s="86" t="s">
        <v>5889</v>
      </c>
      <c r="E1258" s="86">
        <v>68282</v>
      </c>
      <c r="F1258" s="86" t="s">
        <v>5890</v>
      </c>
      <c r="G1258" s="86" t="s">
        <v>3740</v>
      </c>
      <c r="H1258" s="86" t="s">
        <v>3741</v>
      </c>
      <c r="I1258" s="86">
        <v>135.04378</v>
      </c>
      <c r="J1258" s="86">
        <v>2625448.3225249401</v>
      </c>
      <c r="T1258" s="85"/>
    </row>
    <row r="1259" spans="1:20" s="84" customFormat="1">
      <c r="A1259" s="83" t="s">
        <v>549</v>
      </c>
      <c r="B1259" s="83" t="s">
        <v>5891</v>
      </c>
      <c r="C1259" s="83">
        <v>780</v>
      </c>
      <c r="D1259" s="83" t="s">
        <v>5892</v>
      </c>
      <c r="E1259" s="83">
        <v>759</v>
      </c>
      <c r="F1259" s="83" t="s">
        <v>2980</v>
      </c>
      <c r="G1259" s="83" t="s">
        <v>2980</v>
      </c>
      <c r="H1259" s="83" t="s">
        <v>1002</v>
      </c>
      <c r="I1259" s="83">
        <v>168.04512</v>
      </c>
      <c r="J1259" s="83">
        <v>171464117.947346</v>
      </c>
      <c r="T1259" s="85"/>
    </row>
    <row r="1260" spans="1:20" s="84" customFormat="1">
      <c r="A1260" s="86"/>
      <c r="B1260" s="86"/>
      <c r="C1260" s="86">
        <v>779</v>
      </c>
      <c r="D1260" s="86" t="s">
        <v>5893</v>
      </c>
      <c r="E1260" s="86">
        <v>758</v>
      </c>
      <c r="F1260" s="86" t="s">
        <v>5894</v>
      </c>
      <c r="G1260" s="86" t="s">
        <v>2829</v>
      </c>
      <c r="H1260" s="86" t="s">
        <v>2830</v>
      </c>
      <c r="I1260" s="86">
        <v>119.05851</v>
      </c>
      <c r="J1260" s="86">
        <v>122942.98377820999</v>
      </c>
      <c r="T1260" s="85"/>
    </row>
    <row r="1261" spans="1:20" s="84" customFormat="1">
      <c r="A1261" s="83" t="s">
        <v>518</v>
      </c>
      <c r="B1261" s="83" t="s">
        <v>5895</v>
      </c>
      <c r="C1261" s="83">
        <v>1738</v>
      </c>
      <c r="D1261" s="83" t="s">
        <v>5896</v>
      </c>
      <c r="E1261" s="83">
        <v>1675</v>
      </c>
      <c r="F1261" s="83" t="s">
        <v>2996</v>
      </c>
      <c r="G1261" s="83" t="s">
        <v>2996</v>
      </c>
      <c r="H1261" s="83" t="s">
        <v>2008</v>
      </c>
      <c r="I1261" s="83">
        <v>182.05774</v>
      </c>
      <c r="J1261" s="83">
        <v>134144641.047426</v>
      </c>
      <c r="T1261" s="85"/>
    </row>
    <row r="1262" spans="1:20" s="84" customFormat="1">
      <c r="A1262" s="86" t="s">
        <v>499</v>
      </c>
      <c r="B1262" s="86" t="s">
        <v>5897</v>
      </c>
      <c r="C1262" s="86">
        <v>5280523</v>
      </c>
      <c r="D1262" s="86" t="s">
        <v>5898</v>
      </c>
      <c r="E1262" s="86">
        <v>4444155</v>
      </c>
      <c r="F1262" s="86" t="s">
        <v>5899</v>
      </c>
      <c r="G1262" s="86" t="s">
        <v>3564</v>
      </c>
      <c r="H1262" s="86" t="s">
        <v>3292</v>
      </c>
      <c r="I1262" s="86">
        <v>176.06810999999999</v>
      </c>
      <c r="J1262" s="86">
        <v>6256604.0354913697</v>
      </c>
      <c r="T1262" s="85"/>
    </row>
    <row r="1263" spans="1:20" s="84" customFormat="1">
      <c r="A1263" s="83"/>
      <c r="B1263" s="83" t="s">
        <v>494</v>
      </c>
      <c r="C1263" s="83">
        <v>5281151</v>
      </c>
      <c r="D1263" s="83"/>
      <c r="E1263" s="83">
        <v>4444591</v>
      </c>
      <c r="F1263" s="83" t="s">
        <v>1056</v>
      </c>
      <c r="G1263" s="83" t="s">
        <v>1057</v>
      </c>
      <c r="H1263" s="83" t="s">
        <v>1058</v>
      </c>
      <c r="I1263" s="83">
        <v>190.09899999999999</v>
      </c>
      <c r="J1263" s="83">
        <v>20945044.0105641</v>
      </c>
      <c r="T1263" s="85"/>
    </row>
    <row r="1264" spans="1:20" s="84" customFormat="1">
      <c r="A1264" s="86"/>
      <c r="B1264" s="86" t="s">
        <v>5900</v>
      </c>
      <c r="C1264" s="86">
        <v>10236037</v>
      </c>
      <c r="D1264" s="86" t="s">
        <v>213</v>
      </c>
      <c r="E1264" s="86">
        <v>8411525</v>
      </c>
      <c r="F1264" s="86" t="s">
        <v>2073</v>
      </c>
      <c r="G1264" s="86" t="s">
        <v>2073</v>
      </c>
      <c r="H1264" s="86" t="s">
        <v>2074</v>
      </c>
      <c r="I1264" s="86">
        <v>173.14118999999999</v>
      </c>
      <c r="J1264" s="86">
        <v>11575824.082043299</v>
      </c>
      <c r="T1264" s="85"/>
    </row>
    <row r="1265" spans="1:20" s="84" customFormat="1">
      <c r="A1265" s="83"/>
      <c r="B1265" s="83" t="s">
        <v>5901</v>
      </c>
      <c r="C1265" s="83">
        <v>27501</v>
      </c>
      <c r="D1265" s="83" t="s">
        <v>5902</v>
      </c>
      <c r="E1265" s="83">
        <v>10669810</v>
      </c>
      <c r="F1265" s="83" t="s">
        <v>5903</v>
      </c>
      <c r="G1265" s="83" t="s">
        <v>3503</v>
      </c>
      <c r="H1265" s="83" t="s">
        <v>3504</v>
      </c>
      <c r="I1265" s="83">
        <v>260.16255000000001</v>
      </c>
      <c r="J1265" s="83">
        <v>7594257.3924505804</v>
      </c>
      <c r="T1265" s="85"/>
    </row>
    <row r="1266" spans="1:20" s="84" customFormat="1">
      <c r="A1266" s="86" t="s">
        <v>612</v>
      </c>
      <c r="B1266" s="86" t="s">
        <v>1383</v>
      </c>
      <c r="C1266" s="86">
        <v>5320318</v>
      </c>
      <c r="D1266" s="86" t="s">
        <v>1384</v>
      </c>
      <c r="E1266" s="86">
        <v>4478430</v>
      </c>
      <c r="F1266" s="86" t="s">
        <v>1385</v>
      </c>
      <c r="G1266" s="86" t="s">
        <v>1386</v>
      </c>
      <c r="H1266" s="86" t="s">
        <v>1387</v>
      </c>
      <c r="I1266" s="86">
        <v>230.09419</v>
      </c>
      <c r="J1266" s="86">
        <v>3354478.2694218801</v>
      </c>
      <c r="T1266" s="85"/>
    </row>
    <row r="1267" spans="1:20" s="84" customFormat="1">
      <c r="A1267" s="83" t="s">
        <v>5904</v>
      </c>
      <c r="B1267" s="83" t="s">
        <v>5905</v>
      </c>
      <c r="C1267" s="83">
        <v>54682930</v>
      </c>
      <c r="D1267" s="83" t="s">
        <v>488</v>
      </c>
      <c r="E1267" s="83">
        <v>10254753</v>
      </c>
      <c r="F1267" s="83" t="s">
        <v>5906</v>
      </c>
      <c r="G1267" s="83" t="s">
        <v>3868</v>
      </c>
      <c r="H1267" s="83" t="s">
        <v>1290</v>
      </c>
      <c r="I1267" s="83">
        <v>162.03130999999999</v>
      </c>
      <c r="J1267" s="83">
        <v>986445.73704272404</v>
      </c>
      <c r="T1267" s="85"/>
    </row>
    <row r="1268" spans="1:20" s="84" customFormat="1">
      <c r="A1268" s="86"/>
      <c r="B1268" s="86"/>
      <c r="C1268" s="86">
        <v>327169</v>
      </c>
      <c r="D1268" s="86" t="s">
        <v>5907</v>
      </c>
      <c r="E1268" s="86">
        <v>289731</v>
      </c>
      <c r="F1268" s="86" t="s">
        <v>5908</v>
      </c>
      <c r="G1268" s="86" t="s">
        <v>2300</v>
      </c>
      <c r="H1268" s="86" t="s">
        <v>2183</v>
      </c>
      <c r="I1268" s="86">
        <v>202.06339</v>
      </c>
      <c r="J1268" s="86">
        <v>5280437.7731336597</v>
      </c>
      <c r="T1268" s="85"/>
    </row>
    <row r="1269" spans="1:20" s="84" customFormat="1">
      <c r="A1269" s="83" t="s">
        <v>607</v>
      </c>
      <c r="B1269" s="83" t="s">
        <v>1170</v>
      </c>
      <c r="C1269" s="83">
        <v>8617</v>
      </c>
      <c r="D1269" s="83" t="s">
        <v>1171</v>
      </c>
      <c r="E1269" s="83">
        <v>8298</v>
      </c>
      <c r="F1269" s="83" t="s">
        <v>1172</v>
      </c>
      <c r="G1269" s="83" t="s">
        <v>1172</v>
      </c>
      <c r="H1269" s="83" t="s">
        <v>1173</v>
      </c>
      <c r="I1269" s="83">
        <v>203.09484</v>
      </c>
      <c r="J1269" s="83">
        <v>319546.57296773302</v>
      </c>
      <c r="T1269" s="85"/>
    </row>
    <row r="1270" spans="1:20" s="84" customFormat="1">
      <c r="A1270" s="86" t="s">
        <v>608</v>
      </c>
      <c r="B1270" s="86" t="s">
        <v>1150</v>
      </c>
      <c r="C1270" s="86">
        <v>6590</v>
      </c>
      <c r="D1270" s="86" t="s">
        <v>1151</v>
      </c>
      <c r="E1270" s="86">
        <v>6341</v>
      </c>
      <c r="F1270" s="86" t="s">
        <v>1152</v>
      </c>
      <c r="G1270" s="86" t="s">
        <v>1152</v>
      </c>
      <c r="H1270" s="86" t="s">
        <v>1153</v>
      </c>
      <c r="I1270" s="86">
        <v>88.051400000000001</v>
      </c>
      <c r="J1270" s="86">
        <v>6360961.6362873297</v>
      </c>
      <c r="T1270" s="85"/>
    </row>
    <row r="1271" spans="1:20" s="84" customFormat="1">
      <c r="A1271" s="83" t="s">
        <v>552</v>
      </c>
      <c r="B1271" s="83" t="s">
        <v>5909</v>
      </c>
      <c r="C1271" s="83">
        <v>736186</v>
      </c>
      <c r="D1271" s="83" t="s">
        <v>5910</v>
      </c>
      <c r="E1271" s="83">
        <v>643318</v>
      </c>
      <c r="F1271" s="83" t="s">
        <v>1682</v>
      </c>
      <c r="G1271" s="83" t="s">
        <v>1682</v>
      </c>
      <c r="H1271" s="83" t="s">
        <v>1133</v>
      </c>
      <c r="I1271" s="83">
        <v>194.05768</v>
      </c>
      <c r="J1271" s="83">
        <v>119143001.081468</v>
      </c>
      <c r="T1271" s="85"/>
    </row>
    <row r="1272" spans="1:20" s="84" customFormat="1">
      <c r="A1272" s="86"/>
      <c r="B1272" s="86" t="s">
        <v>5911</v>
      </c>
      <c r="C1272" s="86">
        <v>5318565</v>
      </c>
      <c r="D1272" s="86" t="s">
        <v>5912</v>
      </c>
      <c r="E1272" s="86">
        <v>4477107</v>
      </c>
      <c r="F1272" s="86" t="s">
        <v>3066</v>
      </c>
      <c r="G1272" s="86" t="s">
        <v>3066</v>
      </c>
      <c r="H1272" s="86" t="s">
        <v>3067</v>
      </c>
      <c r="I1272" s="86">
        <v>222.05298999999999</v>
      </c>
      <c r="J1272" s="86">
        <v>62480030.581292696</v>
      </c>
      <c r="T1272" s="85"/>
    </row>
    <row r="1273" spans="1:20" s="84" customFormat="1">
      <c r="A1273" s="83" t="s">
        <v>609</v>
      </c>
      <c r="B1273" s="83" t="s">
        <v>1407</v>
      </c>
      <c r="C1273" s="83">
        <v>638278</v>
      </c>
      <c r="D1273" s="83" t="s">
        <v>1408</v>
      </c>
      <c r="E1273" s="83">
        <v>553829</v>
      </c>
      <c r="F1273" s="83" t="s">
        <v>1409</v>
      </c>
      <c r="G1273" s="83" t="s">
        <v>1409</v>
      </c>
      <c r="H1273" s="83" t="s">
        <v>1410</v>
      </c>
      <c r="I1273" s="83">
        <v>256.07321999999999</v>
      </c>
      <c r="J1273" s="83">
        <v>24654553.866998799</v>
      </c>
      <c r="T1273" s="85"/>
    </row>
    <row r="1274" spans="1:20" s="84" customFormat="1">
      <c r="A1274" s="86" t="s">
        <v>675</v>
      </c>
      <c r="B1274" s="86" t="s">
        <v>1309</v>
      </c>
      <c r="C1274" s="86">
        <v>6544</v>
      </c>
      <c r="D1274" s="86" t="s">
        <v>1310</v>
      </c>
      <c r="E1274" s="86">
        <v>6296</v>
      </c>
      <c r="F1274" s="86" t="s">
        <v>1311</v>
      </c>
      <c r="G1274" s="86" t="s">
        <v>1311</v>
      </c>
      <c r="H1274" s="86" t="s">
        <v>974</v>
      </c>
      <c r="I1274" s="86">
        <v>138.10431</v>
      </c>
      <c r="J1274" s="86">
        <v>684061508.41623795</v>
      </c>
      <c r="T1274" s="85"/>
    </row>
    <row r="1275" spans="1:20" s="84" customFormat="1">
      <c r="A1275" s="83"/>
      <c r="B1275" s="83"/>
      <c r="C1275" s="83">
        <v>8496</v>
      </c>
      <c r="D1275" s="83" t="s">
        <v>5913</v>
      </c>
      <c r="E1275" s="83">
        <v>8182</v>
      </c>
      <c r="F1275" s="83" t="s">
        <v>2936</v>
      </c>
      <c r="G1275" s="83" t="s">
        <v>2936</v>
      </c>
      <c r="H1275" s="83" t="s">
        <v>1026</v>
      </c>
      <c r="I1275" s="83">
        <v>166.02615</v>
      </c>
      <c r="J1275" s="83">
        <v>516108726.165896</v>
      </c>
      <c r="T1275" s="85"/>
    </row>
    <row r="1276" spans="1:20" s="84" customFormat="1">
      <c r="A1276" s="86"/>
      <c r="B1276" s="86"/>
      <c r="C1276" s="86">
        <v>6420407</v>
      </c>
      <c r="D1276" s="86"/>
      <c r="E1276" s="86">
        <v>4925958</v>
      </c>
      <c r="F1276" s="86" t="s">
        <v>5914</v>
      </c>
      <c r="G1276" s="86" t="s">
        <v>3370</v>
      </c>
      <c r="H1276" s="86" t="s">
        <v>3371</v>
      </c>
      <c r="I1276" s="86">
        <v>208.11311000000001</v>
      </c>
      <c r="J1276" s="86">
        <v>11677070.2111638</v>
      </c>
      <c r="T1276" s="85"/>
    </row>
    <row r="1277" spans="1:20" s="84" customFormat="1">
      <c r="A1277" s="83"/>
      <c r="B1277" s="83" t="s">
        <v>5915</v>
      </c>
      <c r="C1277" s="83">
        <v>20949</v>
      </c>
      <c r="D1277" s="83" t="s">
        <v>5916</v>
      </c>
      <c r="E1277" s="83">
        <v>15640</v>
      </c>
      <c r="F1277" s="83" t="s">
        <v>5917</v>
      </c>
      <c r="G1277" s="83" t="s">
        <v>1706</v>
      </c>
      <c r="H1277" s="83" t="s">
        <v>1707</v>
      </c>
      <c r="I1277" s="83">
        <v>152.08337</v>
      </c>
      <c r="J1277" s="83">
        <v>85391736.866351902</v>
      </c>
      <c r="T1277" s="85"/>
    </row>
    <row r="1278" spans="1:20" s="84" customFormat="1">
      <c r="A1278" s="86"/>
      <c r="B1278" s="86"/>
      <c r="C1278" s="86">
        <v>552632</v>
      </c>
      <c r="D1278" s="86" t="s">
        <v>5918</v>
      </c>
      <c r="E1278" s="86">
        <v>2080754</v>
      </c>
      <c r="F1278" s="86" t="s">
        <v>5919</v>
      </c>
      <c r="G1278" s="86" t="s">
        <v>2978</v>
      </c>
      <c r="H1278" s="86" t="s">
        <v>2979</v>
      </c>
      <c r="I1278" s="86">
        <v>238.08754999999999</v>
      </c>
      <c r="J1278" s="86">
        <v>175286933.33478001</v>
      </c>
      <c r="T1278" s="85"/>
    </row>
    <row r="1279" spans="1:20" s="84" customFormat="1">
      <c r="A1279" s="83" t="s">
        <v>489</v>
      </c>
      <c r="B1279" s="83"/>
      <c r="C1279" s="83">
        <v>6426851</v>
      </c>
      <c r="D1279" s="83"/>
      <c r="E1279" s="83">
        <v>4932271</v>
      </c>
      <c r="F1279" s="83" t="s">
        <v>1679</v>
      </c>
      <c r="G1279" s="83" t="s">
        <v>1679</v>
      </c>
      <c r="H1279" s="83" t="s">
        <v>1680</v>
      </c>
      <c r="I1279" s="83">
        <v>245.16239999999999</v>
      </c>
      <c r="J1279" s="83">
        <v>120800785.626993</v>
      </c>
      <c r="T1279" s="85"/>
    </row>
    <row r="1280" spans="1:20" s="84" customFormat="1">
      <c r="A1280" s="86"/>
      <c r="B1280" s="86"/>
      <c r="C1280" s="86">
        <v>607080</v>
      </c>
      <c r="D1280" s="86"/>
      <c r="E1280" s="86">
        <v>527702</v>
      </c>
      <c r="F1280" s="86" t="s">
        <v>2373</v>
      </c>
      <c r="G1280" s="86" t="s">
        <v>2373</v>
      </c>
      <c r="H1280" s="86" t="s">
        <v>2374</v>
      </c>
      <c r="I1280" s="86">
        <v>250.12004999999999</v>
      </c>
      <c r="J1280" s="86">
        <v>3887648.2699954598</v>
      </c>
      <c r="T1280" s="85"/>
    </row>
    <row r="1281" spans="1:20" s="84" customFormat="1">
      <c r="A1281" s="83" t="s">
        <v>635</v>
      </c>
      <c r="B1281" s="83" t="s">
        <v>5920</v>
      </c>
      <c r="C1281" s="83">
        <v>3825</v>
      </c>
      <c r="D1281" s="83" t="s">
        <v>5921</v>
      </c>
      <c r="E1281" s="83">
        <v>3693</v>
      </c>
      <c r="F1281" s="83" t="s">
        <v>2500</v>
      </c>
      <c r="G1281" s="83" t="s">
        <v>2500</v>
      </c>
      <c r="H1281" s="83" t="s">
        <v>2501</v>
      </c>
      <c r="I1281" s="83">
        <v>254.0949</v>
      </c>
      <c r="J1281" s="83">
        <v>2226547.2746518599</v>
      </c>
      <c r="T1281" s="85"/>
    </row>
    <row r="1282" spans="1:20" s="84" customFormat="1">
      <c r="A1282" s="86" t="s">
        <v>5922</v>
      </c>
      <c r="B1282" s="86"/>
      <c r="C1282" s="86">
        <v>11097348</v>
      </c>
      <c r="D1282" s="86"/>
      <c r="E1282" s="86">
        <v>222495</v>
      </c>
      <c r="F1282" s="86" t="s">
        <v>5923</v>
      </c>
      <c r="G1282" s="86" t="s">
        <v>4170</v>
      </c>
      <c r="H1282" s="86" t="s">
        <v>3233</v>
      </c>
      <c r="I1282" s="86">
        <v>262.08472999999998</v>
      </c>
      <c r="J1282" s="86">
        <v>131174.65145254199</v>
      </c>
      <c r="T1282" s="85"/>
    </row>
    <row r="1283" spans="1:20" s="84" customFormat="1">
      <c r="A1283" s="83"/>
      <c r="B1283" s="83"/>
      <c r="C1283" s="83">
        <v>95997</v>
      </c>
      <c r="D1283" s="83" t="s">
        <v>5924</v>
      </c>
      <c r="E1283" s="83">
        <v>86665</v>
      </c>
      <c r="F1283" s="83" t="s">
        <v>5925</v>
      </c>
      <c r="G1283" s="83" t="s">
        <v>1918</v>
      </c>
      <c r="H1283" s="83" t="s">
        <v>1919</v>
      </c>
      <c r="I1283" s="83">
        <v>180.07823999999999</v>
      </c>
      <c r="J1283" s="83">
        <v>21838510.927981898</v>
      </c>
      <c r="T1283" s="85"/>
    </row>
    <row r="1284" spans="1:20" s="84" customFormat="1">
      <c r="A1284" s="86" t="s">
        <v>570</v>
      </c>
      <c r="B1284" s="86" t="s">
        <v>1487</v>
      </c>
      <c r="C1284" s="86">
        <v>439570</v>
      </c>
      <c r="D1284" s="86" t="s">
        <v>1488</v>
      </c>
      <c r="E1284" s="86">
        <v>388655</v>
      </c>
      <c r="F1284" s="86" t="s">
        <v>1489</v>
      </c>
      <c r="G1284" s="86" t="s">
        <v>1490</v>
      </c>
      <c r="H1284" s="86" t="s">
        <v>1161</v>
      </c>
      <c r="I1284" s="86">
        <v>150.10425000000001</v>
      </c>
      <c r="J1284" s="86">
        <v>77469028.828930199</v>
      </c>
      <c r="T1284" s="85"/>
    </row>
    <row r="1285" spans="1:20" s="84" customFormat="1">
      <c r="A1285" s="83" t="s">
        <v>559</v>
      </c>
      <c r="B1285" s="83" t="s">
        <v>5926</v>
      </c>
      <c r="C1285" s="83">
        <v>5951</v>
      </c>
      <c r="D1285" s="83" t="s">
        <v>5927</v>
      </c>
      <c r="E1285" s="83">
        <v>5736</v>
      </c>
      <c r="F1285" s="83" t="s">
        <v>5928</v>
      </c>
      <c r="G1285" s="83" t="s">
        <v>2852</v>
      </c>
      <c r="H1285" s="83" t="s">
        <v>2853</v>
      </c>
      <c r="I1285" s="83">
        <v>105.04299</v>
      </c>
      <c r="J1285" s="83">
        <v>105392.13847342</v>
      </c>
      <c r="T1285" s="85"/>
    </row>
    <row r="1286" spans="1:20" s="84" customFormat="1">
      <c r="A1286" s="86"/>
      <c r="B1286" s="86" t="s">
        <v>611</v>
      </c>
      <c r="C1286" s="86">
        <v>443239</v>
      </c>
      <c r="D1286" s="86" t="s">
        <v>1075</v>
      </c>
      <c r="E1286" s="86">
        <v>391503</v>
      </c>
      <c r="F1286" s="86" t="s">
        <v>1076</v>
      </c>
      <c r="G1286" s="86" t="s">
        <v>1077</v>
      </c>
      <c r="H1286" s="86" t="s">
        <v>1078</v>
      </c>
      <c r="I1286" s="86">
        <v>149.03173000000001</v>
      </c>
      <c r="J1286" s="86">
        <v>834178.21145114</v>
      </c>
      <c r="T1286" s="85"/>
    </row>
    <row r="1287" spans="1:20" s="84" customFormat="1">
      <c r="A1287" s="83" t="s">
        <v>557</v>
      </c>
      <c r="B1287" s="83" t="s">
        <v>5929</v>
      </c>
      <c r="C1287" s="83">
        <v>107689</v>
      </c>
      <c r="D1287" s="83" t="s">
        <v>5930</v>
      </c>
      <c r="E1287" s="83">
        <v>96860</v>
      </c>
      <c r="F1287" s="83" t="s">
        <v>5931</v>
      </c>
      <c r="G1287" s="83" t="s">
        <v>2949</v>
      </c>
      <c r="H1287" s="83" t="s">
        <v>2873</v>
      </c>
      <c r="I1287" s="83">
        <v>90.030739999999994</v>
      </c>
      <c r="J1287" s="83">
        <v>303218607.10157698</v>
      </c>
      <c r="T1287" s="85"/>
    </row>
    <row r="1288" spans="1:20" s="84" customFormat="1">
      <c r="A1288" s="86" t="s">
        <v>5932</v>
      </c>
      <c r="B1288" s="86" t="s">
        <v>5933</v>
      </c>
      <c r="C1288" s="86">
        <v>444305</v>
      </c>
      <c r="D1288" s="86" t="s">
        <v>5934</v>
      </c>
      <c r="E1288" s="86">
        <v>392277</v>
      </c>
      <c r="F1288" s="86" t="s">
        <v>5935</v>
      </c>
      <c r="G1288" s="86" t="s">
        <v>3375</v>
      </c>
      <c r="H1288" s="86" t="s">
        <v>3376</v>
      </c>
      <c r="I1288" s="86">
        <v>150.01590999999999</v>
      </c>
      <c r="J1288" s="86">
        <v>11544623.121701</v>
      </c>
      <c r="T1288" s="85"/>
    </row>
    <row r="1289" spans="1:20" s="84" customFormat="1">
      <c r="A1289" s="83"/>
      <c r="B1289" s="83"/>
      <c r="C1289" s="83">
        <v>7272</v>
      </c>
      <c r="D1289" s="83" t="s">
        <v>5936</v>
      </c>
      <c r="E1289" s="83">
        <v>7002</v>
      </c>
      <c r="F1289" s="83" t="s">
        <v>5937</v>
      </c>
      <c r="G1289" s="83" t="s">
        <v>3978</v>
      </c>
      <c r="H1289" s="83" t="s">
        <v>998</v>
      </c>
      <c r="I1289" s="83">
        <v>144.04155</v>
      </c>
      <c r="J1289" s="83">
        <v>305020.01893172099</v>
      </c>
      <c r="T1289" s="85"/>
    </row>
    <row r="1290" spans="1:20" s="84" customFormat="1">
      <c r="A1290" s="86"/>
      <c r="B1290" s="86"/>
      <c r="C1290" s="86">
        <v>13690</v>
      </c>
      <c r="D1290" s="86" t="s">
        <v>5938</v>
      </c>
      <c r="E1290" s="86">
        <v>13099</v>
      </c>
      <c r="F1290" s="86" t="s">
        <v>5939</v>
      </c>
      <c r="G1290" s="86" t="s">
        <v>2530</v>
      </c>
      <c r="H1290" s="86" t="s">
        <v>2531</v>
      </c>
      <c r="I1290" s="86">
        <v>197.17768000000001</v>
      </c>
      <c r="J1290" s="86">
        <v>1949835.59221939</v>
      </c>
      <c r="T1290" s="85"/>
    </row>
    <row r="1291" spans="1:20" s="84" customFormat="1">
      <c r="A1291" s="83"/>
      <c r="B1291" s="83"/>
      <c r="C1291" s="83">
        <v>74292</v>
      </c>
      <c r="D1291" s="83" t="s">
        <v>5940</v>
      </c>
      <c r="E1291" s="83">
        <v>66896</v>
      </c>
      <c r="F1291" s="83" t="s">
        <v>5941</v>
      </c>
      <c r="G1291" s="83" t="s">
        <v>2495</v>
      </c>
      <c r="H1291" s="83" t="s">
        <v>2496</v>
      </c>
      <c r="I1291" s="83">
        <v>260.21309000000002</v>
      </c>
      <c r="J1291" s="83">
        <v>2260912.1459209202</v>
      </c>
      <c r="T1291" s="85"/>
    </row>
    <row r="1292" spans="1:20" s="84" customFormat="1">
      <c r="A1292" s="86"/>
      <c r="B1292" s="86"/>
      <c r="C1292" s="86">
        <v>443504</v>
      </c>
      <c r="D1292" s="86"/>
      <c r="E1292" s="86">
        <v>391713</v>
      </c>
      <c r="F1292" s="86" t="s">
        <v>5942</v>
      </c>
      <c r="G1292" s="86" t="s">
        <v>2054</v>
      </c>
      <c r="H1292" s="86" t="s">
        <v>2055</v>
      </c>
      <c r="I1292" s="86">
        <v>176.10453999999999</v>
      </c>
      <c r="J1292" s="86">
        <v>12332479.3231871</v>
      </c>
      <c r="T1292" s="85"/>
    </row>
    <row r="1293" spans="1:20" s="84" customFormat="1">
      <c r="A1293" s="83"/>
      <c r="B1293" s="83"/>
      <c r="C1293" s="83">
        <v>86583396</v>
      </c>
      <c r="D1293" s="83"/>
      <c r="E1293" s="83">
        <v>34999432</v>
      </c>
      <c r="F1293" s="83" t="s">
        <v>2808</v>
      </c>
      <c r="G1293" s="83" t="s">
        <v>2808</v>
      </c>
      <c r="H1293" s="83" t="s">
        <v>2809</v>
      </c>
      <c r="I1293" s="83">
        <v>201.09943000000001</v>
      </c>
      <c r="J1293" s="83">
        <v>162802.82406796399</v>
      </c>
      <c r="T1293" s="85"/>
    </row>
    <row r="1294" spans="1:20" s="84" customFormat="1">
      <c r="A1294" s="86" t="s">
        <v>658</v>
      </c>
      <c r="B1294" s="86"/>
      <c r="C1294" s="86">
        <v>11579</v>
      </c>
      <c r="D1294" s="86" t="s">
        <v>1474</v>
      </c>
      <c r="E1294" s="86">
        <v>11091</v>
      </c>
      <c r="F1294" s="86" t="s">
        <v>1475</v>
      </c>
      <c r="G1294" s="86" t="s">
        <v>1475</v>
      </c>
      <c r="H1294" s="86" t="s">
        <v>1476</v>
      </c>
      <c r="I1294" s="86">
        <v>116.04776</v>
      </c>
      <c r="J1294" s="86">
        <v>538103705.90474606</v>
      </c>
      <c r="T1294" s="85"/>
    </row>
    <row r="1295" spans="1:20" s="84" customFormat="1">
      <c r="A1295" s="83" t="s">
        <v>555</v>
      </c>
      <c r="B1295" s="83" t="s">
        <v>5943</v>
      </c>
      <c r="C1295" s="83">
        <v>5460044</v>
      </c>
      <c r="D1295" s="83" t="s">
        <v>5944</v>
      </c>
      <c r="E1295" s="83">
        <v>4573729</v>
      </c>
      <c r="F1295" s="83" t="s">
        <v>3325</v>
      </c>
      <c r="G1295" s="83" t="s">
        <v>3325</v>
      </c>
      <c r="H1295" s="83" t="s">
        <v>3326</v>
      </c>
      <c r="I1295" s="83">
        <v>182.07877999999999</v>
      </c>
      <c r="J1295" s="83">
        <v>13893479.3075829</v>
      </c>
      <c r="T1295" s="85"/>
    </row>
    <row r="1296" spans="1:20" s="84" customFormat="1">
      <c r="A1296" s="86" t="s">
        <v>556</v>
      </c>
      <c r="B1296" s="86" t="s">
        <v>5945</v>
      </c>
      <c r="C1296" s="86">
        <v>6306</v>
      </c>
      <c r="D1296" s="86" t="s">
        <v>5946</v>
      </c>
      <c r="E1296" s="86">
        <v>6067</v>
      </c>
      <c r="F1296" s="86" t="s">
        <v>5947</v>
      </c>
      <c r="G1296" s="86" t="s">
        <v>1842</v>
      </c>
      <c r="H1296" s="86" t="s">
        <v>1843</v>
      </c>
      <c r="I1296" s="86">
        <v>131.09455</v>
      </c>
      <c r="J1296" s="86">
        <v>31173731.894686501</v>
      </c>
      <c r="T1296" s="85"/>
    </row>
    <row r="1297" spans="1:20" s="84" customFormat="1">
      <c r="A1297" s="83" t="s">
        <v>5948</v>
      </c>
      <c r="B1297" s="83" t="s">
        <v>5949</v>
      </c>
      <c r="C1297" s="83">
        <v>42884</v>
      </c>
      <c r="D1297" s="83" t="s">
        <v>5950</v>
      </c>
      <c r="E1297" s="83">
        <v>39116</v>
      </c>
      <c r="F1297" s="83" t="s">
        <v>4011</v>
      </c>
      <c r="G1297" s="83" t="s">
        <v>4011</v>
      </c>
      <c r="H1297" s="83" t="s">
        <v>4012</v>
      </c>
      <c r="I1297" s="83">
        <v>370.18167</v>
      </c>
      <c r="J1297" s="83">
        <v>259990.65573293</v>
      </c>
      <c r="T1297" s="85"/>
    </row>
    <row r="1298" spans="1:20" s="84" customFormat="1">
      <c r="A1298" s="86" t="s">
        <v>636</v>
      </c>
      <c r="B1298" s="86" t="s">
        <v>5951</v>
      </c>
      <c r="C1298" s="86">
        <v>3961</v>
      </c>
      <c r="D1298" s="86" t="s">
        <v>5952</v>
      </c>
      <c r="E1298" s="86">
        <v>3824</v>
      </c>
      <c r="F1298" s="86" t="s">
        <v>4021</v>
      </c>
      <c r="G1298" s="86" t="s">
        <v>4021</v>
      </c>
      <c r="H1298" s="86" t="s">
        <v>4022</v>
      </c>
      <c r="I1298" s="86">
        <v>422.16147999999998</v>
      </c>
      <c r="J1298" s="86">
        <v>251286.68863275999</v>
      </c>
      <c r="T1298" s="85"/>
    </row>
    <row r="1299" spans="1:20" s="84" customFormat="1">
      <c r="A1299" s="83" t="s">
        <v>5953</v>
      </c>
      <c r="B1299" s="83" t="s">
        <v>5954</v>
      </c>
      <c r="C1299" s="83">
        <v>6140</v>
      </c>
      <c r="D1299" s="83" t="s">
        <v>5955</v>
      </c>
      <c r="E1299" s="83">
        <v>5910</v>
      </c>
      <c r="F1299" s="83" t="s">
        <v>5956</v>
      </c>
      <c r="G1299" s="83" t="s">
        <v>2315</v>
      </c>
      <c r="H1299" s="83" t="s">
        <v>1814</v>
      </c>
      <c r="I1299" s="83">
        <v>165.07926</v>
      </c>
      <c r="J1299" s="83">
        <v>4931075.4631132605</v>
      </c>
      <c r="T1299" s="85"/>
    </row>
    <row r="1300" spans="1:20" s="84" customFormat="1">
      <c r="A1300" s="86" t="s">
        <v>568</v>
      </c>
      <c r="B1300" s="86" t="s">
        <v>5957</v>
      </c>
      <c r="C1300" s="86">
        <v>7405</v>
      </c>
      <c r="D1300" s="86" t="s">
        <v>5958</v>
      </c>
      <c r="E1300" s="86">
        <v>7127</v>
      </c>
      <c r="F1300" s="86" t="s">
        <v>1725</v>
      </c>
      <c r="G1300" s="86" t="s">
        <v>1725</v>
      </c>
      <c r="H1300" s="86" t="s">
        <v>1006</v>
      </c>
      <c r="I1300" s="86">
        <v>129.04249999999999</v>
      </c>
      <c r="J1300" s="86">
        <v>72309605.108216196</v>
      </c>
      <c r="T1300" s="85"/>
    </row>
    <row r="1301" spans="1:20" s="84" customFormat="1">
      <c r="A1301" s="83" t="s">
        <v>637</v>
      </c>
      <c r="B1301" s="83" t="s">
        <v>5959</v>
      </c>
      <c r="C1301" s="83">
        <v>5460407</v>
      </c>
      <c r="D1301" s="83" t="s">
        <v>5960</v>
      </c>
      <c r="E1301" s="83">
        <v>4573940</v>
      </c>
      <c r="F1301" s="83" t="s">
        <v>226</v>
      </c>
      <c r="G1301" s="83" t="s">
        <v>3007</v>
      </c>
      <c r="H1301" s="83" t="s">
        <v>3008</v>
      </c>
      <c r="I1301" s="83">
        <v>136.03649999999999</v>
      </c>
      <c r="J1301" s="83">
        <v>107649727.428223</v>
      </c>
      <c r="T1301" s="85"/>
    </row>
    <row r="1302" spans="1:20" s="84" customFormat="1">
      <c r="A1302" s="86" t="s">
        <v>569</v>
      </c>
      <c r="B1302" s="86" t="s">
        <v>5961</v>
      </c>
      <c r="C1302" s="86">
        <v>70652</v>
      </c>
      <c r="D1302" s="86" t="s">
        <v>5962</v>
      </c>
      <c r="E1302" s="86">
        <v>63818</v>
      </c>
      <c r="F1302" s="86" t="s">
        <v>5963</v>
      </c>
      <c r="G1302" s="86" t="s">
        <v>3090</v>
      </c>
      <c r="H1302" s="86" t="s">
        <v>3091</v>
      </c>
      <c r="I1302" s="86">
        <v>195.08937</v>
      </c>
      <c r="J1302" s="86">
        <v>51815566.9327766</v>
      </c>
      <c r="T1302" s="85"/>
    </row>
    <row r="1303" spans="1:20" s="84" customFormat="1">
      <c r="A1303" s="83"/>
      <c r="B1303" s="83"/>
      <c r="C1303" s="83">
        <v>7428</v>
      </c>
      <c r="D1303" s="83" t="s">
        <v>5964</v>
      </c>
      <c r="E1303" s="83">
        <v>7150</v>
      </c>
      <c r="F1303" s="83" t="s">
        <v>5965</v>
      </c>
      <c r="G1303" s="83" t="s">
        <v>3170</v>
      </c>
      <c r="H1303" s="83" t="s">
        <v>3171</v>
      </c>
      <c r="I1303" s="83">
        <v>184.03715</v>
      </c>
      <c r="J1303" s="83">
        <v>31036059.563694298</v>
      </c>
      <c r="T1303" s="85"/>
    </row>
    <row r="1304" spans="1:20" s="84" customFormat="1">
      <c r="A1304" s="86"/>
      <c r="B1304" s="86" t="s">
        <v>5966</v>
      </c>
      <c r="C1304" s="86">
        <v>21742</v>
      </c>
      <c r="D1304" s="86" t="s">
        <v>5967</v>
      </c>
      <c r="E1304" s="86">
        <v>20437</v>
      </c>
      <c r="F1304" s="86" t="s">
        <v>2847</v>
      </c>
      <c r="G1304" s="86" t="s">
        <v>2847</v>
      </c>
      <c r="H1304" s="86" t="s">
        <v>2848</v>
      </c>
      <c r="I1304" s="86">
        <v>228.11533</v>
      </c>
      <c r="J1304" s="86">
        <v>109978.529851026</v>
      </c>
      <c r="T1304" s="85"/>
    </row>
    <row r="1305" spans="1:20" s="84" customFormat="1">
      <c r="A1305" s="83" t="s">
        <v>547</v>
      </c>
      <c r="B1305" s="83"/>
      <c r="C1305" s="83">
        <v>10465</v>
      </c>
      <c r="D1305" s="83" t="s">
        <v>5968</v>
      </c>
      <c r="E1305" s="83">
        <v>10033</v>
      </c>
      <c r="F1305" s="83" t="s">
        <v>5969</v>
      </c>
      <c r="G1305" s="83" t="s">
        <v>3562</v>
      </c>
      <c r="H1305" s="83" t="s">
        <v>3563</v>
      </c>
      <c r="I1305" s="83">
        <v>270.25619999999998</v>
      </c>
      <c r="J1305" s="83">
        <v>6276995.8850227203</v>
      </c>
      <c r="T1305" s="85"/>
    </row>
    <row r="1306" spans="1:20" s="84" customFormat="1">
      <c r="A1306" s="86"/>
      <c r="B1306" s="86"/>
      <c r="C1306" s="86">
        <v>11802</v>
      </c>
      <c r="D1306" s="86" t="s">
        <v>5970</v>
      </c>
      <c r="E1306" s="86">
        <v>11309</v>
      </c>
      <c r="F1306" s="86" t="s">
        <v>5971</v>
      </c>
      <c r="G1306" s="86" t="s">
        <v>3024</v>
      </c>
      <c r="H1306" s="86" t="s">
        <v>3025</v>
      </c>
      <c r="I1306" s="86">
        <v>234.02791999999999</v>
      </c>
      <c r="J1306" s="86">
        <v>86646537.903023303</v>
      </c>
      <c r="T1306" s="85"/>
    </row>
    <row r="1307" spans="1:20" s="84" customFormat="1">
      <c r="A1307" s="83" t="s">
        <v>5972</v>
      </c>
      <c r="B1307" s="83"/>
      <c r="C1307" s="83">
        <v>39914</v>
      </c>
      <c r="D1307" s="83" t="s">
        <v>5973</v>
      </c>
      <c r="E1307" s="83">
        <v>36500</v>
      </c>
      <c r="F1307" s="83" t="s">
        <v>1896</v>
      </c>
      <c r="G1307" s="83" t="s">
        <v>1896</v>
      </c>
      <c r="H1307" s="83" t="s">
        <v>1897</v>
      </c>
      <c r="I1307" s="83">
        <v>168.11484999999999</v>
      </c>
      <c r="J1307" s="83">
        <v>25754291.667663701</v>
      </c>
      <c r="T1307" s="85"/>
    </row>
    <row r="1308" spans="1:20" s="84" customFormat="1">
      <c r="A1308" s="86" t="s">
        <v>676</v>
      </c>
      <c r="B1308" s="86"/>
      <c r="C1308" s="86">
        <v>8575</v>
      </c>
      <c r="D1308" s="86" t="s">
        <v>1255</v>
      </c>
      <c r="E1308" s="86">
        <v>8257</v>
      </c>
      <c r="F1308" s="86" t="s">
        <v>1256</v>
      </c>
      <c r="G1308" s="86" t="s">
        <v>1257</v>
      </c>
      <c r="H1308" s="86" t="s">
        <v>1258</v>
      </c>
      <c r="I1308" s="86">
        <v>222.08920000000001</v>
      </c>
      <c r="J1308" s="86">
        <v>112462116.813435</v>
      </c>
      <c r="T1308" s="85"/>
    </row>
    <row r="1309" spans="1:20" s="84" customFormat="1">
      <c r="A1309" s="83" t="s">
        <v>543</v>
      </c>
      <c r="B1309" s="83"/>
      <c r="C1309" s="83">
        <v>21863</v>
      </c>
      <c r="D1309" s="83" t="s">
        <v>5974</v>
      </c>
      <c r="E1309" s="83">
        <v>20549</v>
      </c>
      <c r="F1309" s="83" t="s">
        <v>5975</v>
      </c>
      <c r="G1309" s="83" t="s">
        <v>2931</v>
      </c>
      <c r="H1309" s="83" t="s">
        <v>2172</v>
      </c>
      <c r="I1309" s="83">
        <v>169.03691000000001</v>
      </c>
      <c r="J1309" s="83">
        <v>595911019.18941498</v>
      </c>
      <c r="T1309" s="85"/>
    </row>
    <row r="1310" spans="1:20" s="84" customFormat="1">
      <c r="A1310" s="86"/>
      <c r="B1310" s="86"/>
      <c r="C1310" s="86">
        <v>521798</v>
      </c>
      <c r="D1310" s="86"/>
      <c r="E1310" s="86">
        <v>455165</v>
      </c>
      <c r="F1310" s="86" t="s">
        <v>5976</v>
      </c>
      <c r="G1310" s="86" t="s">
        <v>3832</v>
      </c>
      <c r="H1310" s="86" t="s">
        <v>3833</v>
      </c>
      <c r="I1310" s="86">
        <v>242.07104000000001</v>
      </c>
      <c r="J1310" s="86">
        <v>1331505.1771982801</v>
      </c>
      <c r="T1310" s="85"/>
    </row>
    <row r="1311" spans="1:20" s="84" customFormat="1">
      <c r="A1311" s="83"/>
      <c r="B1311" s="83" t="s">
        <v>5977</v>
      </c>
      <c r="C1311" s="83">
        <v>20055210</v>
      </c>
      <c r="D1311" s="83" t="s">
        <v>5978</v>
      </c>
      <c r="E1311" s="83">
        <v>16736373</v>
      </c>
      <c r="F1311" s="83" t="s">
        <v>5979</v>
      </c>
      <c r="G1311" s="83" t="s">
        <v>3543</v>
      </c>
      <c r="H1311" s="83" t="s">
        <v>3544</v>
      </c>
      <c r="I1311" s="83">
        <v>308.09424999999999</v>
      </c>
      <c r="J1311" s="83">
        <v>6597426.8504057704</v>
      </c>
      <c r="T1311" s="85"/>
    </row>
    <row r="1312" spans="1:20" s="84" customFormat="1">
      <c r="A1312" s="86" t="s">
        <v>659</v>
      </c>
      <c r="B1312" s="86" t="s">
        <v>5980</v>
      </c>
      <c r="C1312" s="86">
        <v>7955</v>
      </c>
      <c r="D1312" s="86" t="s">
        <v>5981</v>
      </c>
      <c r="E1312" s="86">
        <v>7667</v>
      </c>
      <c r="F1312" s="86" t="s">
        <v>5982</v>
      </c>
      <c r="G1312" s="86" t="s">
        <v>231</v>
      </c>
      <c r="H1312" s="86" t="s">
        <v>2638</v>
      </c>
      <c r="I1312" s="86">
        <v>126.06552000000001</v>
      </c>
      <c r="J1312" s="86">
        <v>803287.30775959196</v>
      </c>
      <c r="T1312" s="85"/>
    </row>
    <row r="1313" spans="1:20" s="84" customFormat="1">
      <c r="A1313" s="83"/>
      <c r="B1313" s="83" t="s">
        <v>638</v>
      </c>
      <c r="C1313" s="83">
        <v>4059</v>
      </c>
      <c r="D1313" s="83" t="s">
        <v>5983</v>
      </c>
      <c r="E1313" s="83">
        <v>3919</v>
      </c>
      <c r="F1313" s="83" t="s">
        <v>5984</v>
      </c>
      <c r="G1313" s="83" t="s">
        <v>232</v>
      </c>
      <c r="H1313" s="83" t="s">
        <v>1567</v>
      </c>
      <c r="I1313" s="83">
        <v>182.09422000000001</v>
      </c>
      <c r="J1313" s="83">
        <v>14120176.0449508</v>
      </c>
      <c r="T1313" s="85"/>
    </row>
    <row r="1314" spans="1:20" s="84" customFormat="1">
      <c r="A1314" s="86"/>
      <c r="B1314" s="86"/>
      <c r="C1314" s="86">
        <v>18015</v>
      </c>
      <c r="D1314" s="86" t="s">
        <v>5985</v>
      </c>
      <c r="E1314" s="86">
        <v>17019</v>
      </c>
      <c r="F1314" s="86" t="s">
        <v>5986</v>
      </c>
      <c r="G1314" s="86" t="s">
        <v>1561</v>
      </c>
      <c r="H1314" s="86" t="s">
        <v>1562</v>
      </c>
      <c r="I1314" s="86">
        <v>258.23824000000002</v>
      </c>
      <c r="J1314" s="86">
        <v>2312655042.93297</v>
      </c>
      <c r="T1314" s="85"/>
    </row>
    <row r="1315" spans="1:20" s="84" customFormat="1">
      <c r="A1315" s="83" t="s">
        <v>562</v>
      </c>
      <c r="B1315" s="83" t="s">
        <v>5987</v>
      </c>
      <c r="C1315" s="83">
        <v>638129</v>
      </c>
      <c r="D1315" s="83" t="s">
        <v>5988</v>
      </c>
      <c r="E1315" s="83">
        <v>10289044</v>
      </c>
      <c r="F1315" s="83" t="s">
        <v>2933</v>
      </c>
      <c r="G1315" s="83" t="s">
        <v>2933</v>
      </c>
      <c r="H1315" s="83" t="s">
        <v>1653</v>
      </c>
      <c r="I1315" s="83">
        <v>148.03634</v>
      </c>
      <c r="J1315" s="83">
        <v>533720724.15142697</v>
      </c>
      <c r="T1315" s="85"/>
    </row>
    <row r="1316" spans="1:20" s="84" customFormat="1">
      <c r="A1316" s="86" t="s">
        <v>639</v>
      </c>
      <c r="B1316" s="86" t="s">
        <v>5989</v>
      </c>
      <c r="C1316" s="86">
        <v>4116</v>
      </c>
      <c r="D1316" s="86" t="s">
        <v>5990</v>
      </c>
      <c r="E1316" s="86">
        <v>3973</v>
      </c>
      <c r="F1316" s="86" t="s">
        <v>5991</v>
      </c>
      <c r="G1316" s="86" t="s">
        <v>233</v>
      </c>
      <c r="H1316" s="86" t="s">
        <v>2649</v>
      </c>
      <c r="I1316" s="86">
        <v>163.96142</v>
      </c>
      <c r="J1316" s="86">
        <v>732019.58536750695</v>
      </c>
      <c r="T1316" s="85"/>
    </row>
    <row r="1317" spans="1:20" s="84" customFormat="1">
      <c r="A1317" s="83" t="s">
        <v>5992</v>
      </c>
      <c r="B1317" s="83"/>
      <c r="C1317" s="83">
        <v>3083936</v>
      </c>
      <c r="D1317" s="83" t="s">
        <v>5993</v>
      </c>
      <c r="E1317" s="83">
        <v>108676</v>
      </c>
      <c r="F1317" s="83" t="s">
        <v>5994</v>
      </c>
      <c r="G1317" s="83" t="s">
        <v>1882</v>
      </c>
      <c r="H1317" s="83" t="s">
        <v>1883</v>
      </c>
      <c r="I1317" s="83">
        <v>140.04737</v>
      </c>
      <c r="J1317" s="83">
        <v>26958305.0368101</v>
      </c>
      <c r="T1317" s="85"/>
    </row>
    <row r="1318" spans="1:20" s="84" customFormat="1">
      <c r="A1318" s="86"/>
      <c r="B1318" s="86"/>
      <c r="C1318" s="86">
        <v>5364336</v>
      </c>
      <c r="D1318" s="86"/>
      <c r="E1318" s="86">
        <v>4516501</v>
      </c>
      <c r="F1318" s="86" t="s">
        <v>5995</v>
      </c>
      <c r="G1318" s="86" t="s">
        <v>2890</v>
      </c>
      <c r="H1318" s="86" t="s">
        <v>1854</v>
      </c>
      <c r="I1318" s="86">
        <v>196.10993999999999</v>
      </c>
      <c r="J1318" s="86">
        <v>44151.914408159399</v>
      </c>
      <c r="T1318" s="85"/>
    </row>
    <row r="1319" spans="1:20" s="84" customFormat="1">
      <c r="A1319" s="83" t="s">
        <v>5996</v>
      </c>
      <c r="B1319" s="83"/>
      <c r="C1319" s="83">
        <v>6438202</v>
      </c>
      <c r="D1319" s="83" t="s">
        <v>5997</v>
      </c>
      <c r="E1319" s="83">
        <v>4942693</v>
      </c>
      <c r="F1319" s="83" t="s">
        <v>5998</v>
      </c>
      <c r="G1319" s="83" t="s">
        <v>3576</v>
      </c>
      <c r="H1319" s="83" t="s">
        <v>2146</v>
      </c>
      <c r="I1319" s="83">
        <v>210.16179</v>
      </c>
      <c r="J1319" s="83">
        <v>6089160.7227737801</v>
      </c>
      <c r="T1319" s="85"/>
    </row>
    <row r="1320" spans="1:20" s="84" customFormat="1">
      <c r="A1320" s="86"/>
      <c r="B1320" s="86"/>
      <c r="C1320" s="86">
        <v>587026</v>
      </c>
      <c r="D1320" s="86"/>
      <c r="E1320" s="86">
        <v>510252</v>
      </c>
      <c r="F1320" s="86" t="s">
        <v>5999</v>
      </c>
      <c r="G1320" s="86" t="s">
        <v>2128</v>
      </c>
      <c r="H1320" s="86" t="s">
        <v>1602</v>
      </c>
      <c r="I1320" s="86">
        <v>170.09395000000001</v>
      </c>
      <c r="J1320" s="86">
        <v>9197916.5313416794</v>
      </c>
      <c r="T1320" s="85"/>
    </row>
    <row r="1321" spans="1:20" s="84" customFormat="1">
      <c r="A1321" s="83"/>
      <c r="B1321" s="83"/>
      <c r="C1321" s="83">
        <v>5367408</v>
      </c>
      <c r="D1321" s="83"/>
      <c r="E1321" s="83">
        <v>4518918</v>
      </c>
      <c r="F1321" s="83" t="s">
        <v>6000</v>
      </c>
      <c r="G1321" s="83" t="s">
        <v>2145</v>
      </c>
      <c r="H1321" s="83" t="s">
        <v>2146</v>
      </c>
      <c r="I1321" s="83">
        <v>210.16128</v>
      </c>
      <c r="J1321" s="83">
        <v>8552546.6398045309</v>
      </c>
      <c r="T1321" s="85"/>
    </row>
    <row r="1322" spans="1:20" s="84" customFormat="1">
      <c r="A1322" s="86"/>
      <c r="B1322" s="86"/>
      <c r="C1322" s="86">
        <v>574564</v>
      </c>
      <c r="D1322" s="86"/>
      <c r="E1322" s="86">
        <v>499588</v>
      </c>
      <c r="F1322" s="86" t="s">
        <v>6001</v>
      </c>
      <c r="G1322" s="86" t="s">
        <v>3517</v>
      </c>
      <c r="H1322" s="86" t="s">
        <v>1675</v>
      </c>
      <c r="I1322" s="86">
        <v>168.07817</v>
      </c>
      <c r="J1322" s="86">
        <v>7313590.5898511801</v>
      </c>
      <c r="T1322" s="85"/>
    </row>
    <row r="1323" spans="1:20" s="84" customFormat="1">
      <c r="A1323" s="83"/>
      <c r="B1323" s="83"/>
      <c r="C1323" s="83">
        <v>5367438</v>
      </c>
      <c r="D1323" s="83"/>
      <c r="E1323" s="83">
        <v>4518947</v>
      </c>
      <c r="F1323" s="83" t="s">
        <v>6002</v>
      </c>
      <c r="G1323" s="83" t="s">
        <v>2827</v>
      </c>
      <c r="H1323" s="83" t="s">
        <v>1951</v>
      </c>
      <c r="I1323" s="83">
        <v>220.14646999999999</v>
      </c>
      <c r="J1323" s="83">
        <v>131199.25057101401</v>
      </c>
      <c r="T1323" s="85"/>
    </row>
    <row r="1324" spans="1:20" s="84" customFormat="1">
      <c r="A1324" s="86"/>
      <c r="B1324" s="86"/>
      <c r="C1324" s="86">
        <v>5364763</v>
      </c>
      <c r="D1324" s="86"/>
      <c r="E1324" s="86">
        <v>4516902</v>
      </c>
      <c r="F1324" s="86" t="s">
        <v>6003</v>
      </c>
      <c r="G1324" s="86" t="s">
        <v>1988</v>
      </c>
      <c r="H1324" s="86" t="s">
        <v>1989</v>
      </c>
      <c r="I1324" s="86">
        <v>222.16197</v>
      </c>
      <c r="J1324" s="86">
        <v>15767568.2843867</v>
      </c>
      <c r="T1324" s="85"/>
    </row>
    <row r="1325" spans="1:20" s="84" customFormat="1">
      <c r="A1325" s="83"/>
      <c r="B1325" s="83"/>
      <c r="C1325" s="83">
        <v>5365619</v>
      </c>
      <c r="D1325" s="83"/>
      <c r="E1325" s="83">
        <v>4517582</v>
      </c>
      <c r="F1325" s="83" t="s">
        <v>6004</v>
      </c>
      <c r="G1325" s="83" t="s">
        <v>2541</v>
      </c>
      <c r="H1325" s="83" t="s">
        <v>2542</v>
      </c>
      <c r="I1325" s="83">
        <v>208.14621</v>
      </c>
      <c r="J1325" s="83">
        <v>1797515.73798376</v>
      </c>
      <c r="T1325" s="85"/>
    </row>
    <row r="1326" spans="1:20" s="84" customFormat="1">
      <c r="A1326" s="86"/>
      <c r="B1326" s="86"/>
      <c r="C1326" s="86">
        <v>573022</v>
      </c>
      <c r="D1326" s="86"/>
      <c r="E1326" s="86">
        <v>498197</v>
      </c>
      <c r="F1326" s="86" t="s">
        <v>6005</v>
      </c>
      <c r="G1326" s="86" t="s">
        <v>3706</v>
      </c>
      <c r="H1326" s="86" t="s">
        <v>3707</v>
      </c>
      <c r="I1326" s="86">
        <v>246.09291999999999</v>
      </c>
      <c r="J1326" s="86">
        <v>3062281.58052926</v>
      </c>
      <c r="T1326" s="85"/>
    </row>
    <row r="1327" spans="1:20" s="84" customFormat="1">
      <c r="A1327" s="83"/>
      <c r="B1327" s="83"/>
      <c r="C1327" s="83">
        <v>9601851</v>
      </c>
      <c r="D1327" s="83"/>
      <c r="E1327" s="83">
        <v>7875975</v>
      </c>
      <c r="F1327" s="83" t="s">
        <v>6006</v>
      </c>
      <c r="G1327" s="83" t="s">
        <v>2200</v>
      </c>
      <c r="H1327" s="83" t="s">
        <v>2201</v>
      </c>
      <c r="I1327" s="83">
        <v>299.19441</v>
      </c>
      <c r="J1327" s="83">
        <v>7007539.6011920003</v>
      </c>
      <c r="T1327" s="85"/>
    </row>
    <row r="1328" spans="1:20" s="84" customFormat="1">
      <c r="A1328" s="86"/>
      <c r="B1328" s="86"/>
      <c r="C1328" s="86">
        <v>577605</v>
      </c>
      <c r="D1328" s="86"/>
      <c r="E1328" s="86">
        <v>502108</v>
      </c>
      <c r="F1328" s="86" t="s">
        <v>6007</v>
      </c>
      <c r="G1328" s="86" t="s">
        <v>3956</v>
      </c>
      <c r="H1328" s="86" t="s">
        <v>3957</v>
      </c>
      <c r="I1328" s="86">
        <v>216.08188000000001</v>
      </c>
      <c r="J1328" s="86">
        <v>366849.41352475301</v>
      </c>
      <c r="T1328" s="85"/>
    </row>
    <row r="1329" spans="1:20" s="84" customFormat="1">
      <c r="A1329" s="83"/>
      <c r="B1329" s="83"/>
      <c r="C1329" s="83">
        <v>39660</v>
      </c>
      <c r="D1329" s="83"/>
      <c r="E1329" s="83">
        <v>36267</v>
      </c>
      <c r="F1329" s="83" t="s">
        <v>6008</v>
      </c>
      <c r="G1329" s="83" t="s">
        <v>3511</v>
      </c>
      <c r="H1329" s="83" t="s">
        <v>3112</v>
      </c>
      <c r="I1329" s="83">
        <v>228.04571000000001</v>
      </c>
      <c r="J1329" s="83">
        <v>7458062.79644717</v>
      </c>
      <c r="T1329" s="85"/>
    </row>
    <row r="1330" spans="1:20" s="84" customFormat="1">
      <c r="A1330" s="86"/>
      <c r="B1330" s="86"/>
      <c r="C1330" s="86">
        <v>572442</v>
      </c>
      <c r="D1330" s="86"/>
      <c r="E1330" s="86">
        <v>497703</v>
      </c>
      <c r="F1330" s="86" t="s">
        <v>6009</v>
      </c>
      <c r="G1330" s="86" t="s">
        <v>3405</v>
      </c>
      <c r="H1330" s="86" t="s">
        <v>3181</v>
      </c>
      <c r="I1330" s="86">
        <v>244.04091</v>
      </c>
      <c r="J1330" s="86">
        <v>10563170.7439983</v>
      </c>
      <c r="T1330" s="85"/>
    </row>
    <row r="1331" spans="1:20" s="84" customFormat="1">
      <c r="A1331" s="83"/>
      <c r="B1331" s="83"/>
      <c r="C1331" s="83">
        <v>593547</v>
      </c>
      <c r="D1331" s="83"/>
      <c r="E1331" s="83">
        <v>515976</v>
      </c>
      <c r="F1331" s="83" t="s">
        <v>6010</v>
      </c>
      <c r="G1331" s="83" t="s">
        <v>2752</v>
      </c>
      <c r="H1331" s="83" t="s">
        <v>2158</v>
      </c>
      <c r="I1331" s="83">
        <v>215.15190000000001</v>
      </c>
      <c r="J1331" s="83">
        <v>274129.15723734401</v>
      </c>
      <c r="T1331" s="85"/>
    </row>
    <row r="1332" spans="1:20" s="84" customFormat="1">
      <c r="A1332" s="86"/>
      <c r="B1332" s="86"/>
      <c r="C1332" s="86">
        <v>542614</v>
      </c>
      <c r="D1332" s="86"/>
      <c r="E1332" s="86">
        <v>472529</v>
      </c>
      <c r="F1332" s="86" t="s">
        <v>2644</v>
      </c>
      <c r="G1332" s="86" t="s">
        <v>2644</v>
      </c>
      <c r="H1332" s="86" t="s">
        <v>2645</v>
      </c>
      <c r="I1332" s="86">
        <v>254.07524000000001</v>
      </c>
      <c r="J1332" s="86">
        <v>770166.31005011604</v>
      </c>
      <c r="T1332" s="85"/>
    </row>
    <row r="1333" spans="1:20" s="84" customFormat="1">
      <c r="A1333" s="83"/>
      <c r="B1333" s="83"/>
      <c r="C1333" s="83">
        <v>5352271</v>
      </c>
      <c r="D1333" s="83"/>
      <c r="E1333" s="83">
        <v>4509200</v>
      </c>
      <c r="F1333" s="83" t="s">
        <v>1819</v>
      </c>
      <c r="G1333" s="83" t="s">
        <v>1819</v>
      </c>
      <c r="H1333" s="83" t="s">
        <v>1820</v>
      </c>
      <c r="I1333" s="83">
        <v>200.14088000000001</v>
      </c>
      <c r="J1333" s="83">
        <v>36460343.981345698</v>
      </c>
      <c r="T1333" s="85"/>
    </row>
    <row r="1334" spans="1:20" s="84" customFormat="1">
      <c r="A1334" s="86"/>
      <c r="B1334" s="86"/>
      <c r="C1334" s="86">
        <v>5362752</v>
      </c>
      <c r="D1334" s="86"/>
      <c r="E1334" s="86">
        <v>4515231</v>
      </c>
      <c r="F1334" s="86" t="s">
        <v>3032</v>
      </c>
      <c r="G1334" s="86" t="s">
        <v>3032</v>
      </c>
      <c r="H1334" s="86" t="s">
        <v>1959</v>
      </c>
      <c r="I1334" s="86">
        <v>198.12538000000001</v>
      </c>
      <c r="J1334" s="86">
        <v>77686344.240576804</v>
      </c>
      <c r="T1334" s="85"/>
    </row>
    <row r="1335" spans="1:20" s="84" customFormat="1">
      <c r="A1335" s="83"/>
      <c r="B1335" s="83"/>
      <c r="C1335" s="83">
        <v>537012</v>
      </c>
      <c r="D1335" s="83"/>
      <c r="E1335" s="83">
        <v>467733</v>
      </c>
      <c r="F1335" s="83" t="s">
        <v>3665</v>
      </c>
      <c r="G1335" s="83" t="s">
        <v>3665</v>
      </c>
      <c r="H1335" s="83" t="s">
        <v>2677</v>
      </c>
      <c r="I1335" s="83">
        <v>256.20400999999998</v>
      </c>
      <c r="J1335" s="83">
        <v>3801203.8136156802</v>
      </c>
      <c r="T1335" s="85"/>
    </row>
    <row r="1336" spans="1:20" s="84" customFormat="1">
      <c r="A1336" s="86"/>
      <c r="B1336" s="86"/>
      <c r="C1336" s="86">
        <v>575879</v>
      </c>
      <c r="D1336" s="86"/>
      <c r="E1336" s="86">
        <v>500676</v>
      </c>
      <c r="F1336" s="86" t="s">
        <v>6011</v>
      </c>
      <c r="G1336" s="86" t="s">
        <v>3139</v>
      </c>
      <c r="H1336" s="86" t="s">
        <v>3140</v>
      </c>
      <c r="I1336" s="86">
        <v>194.06104999999999</v>
      </c>
      <c r="J1336" s="86">
        <v>36754213.213775598</v>
      </c>
      <c r="T1336" s="85"/>
    </row>
    <row r="1337" spans="1:20" s="84" customFormat="1">
      <c r="A1337" s="83"/>
      <c r="B1337" s="83"/>
      <c r="C1337" s="83">
        <v>5214606</v>
      </c>
      <c r="D1337" s="83"/>
      <c r="E1337" s="83">
        <v>4927299</v>
      </c>
      <c r="F1337" s="83" t="s">
        <v>6012</v>
      </c>
      <c r="G1337" s="83" t="s">
        <v>2717</v>
      </c>
      <c r="H1337" s="83" t="s">
        <v>2718</v>
      </c>
      <c r="I1337" s="83">
        <v>157.10986</v>
      </c>
      <c r="J1337" s="83">
        <v>401430.80363764003</v>
      </c>
      <c r="T1337" s="85"/>
    </row>
    <row r="1338" spans="1:20" s="84" customFormat="1">
      <c r="A1338" s="86"/>
      <c r="B1338" s="86"/>
      <c r="C1338" s="86">
        <v>588335</v>
      </c>
      <c r="D1338" s="86"/>
      <c r="E1338" s="86">
        <v>511424</v>
      </c>
      <c r="F1338" s="86" t="s">
        <v>6013</v>
      </c>
      <c r="G1338" s="86" t="s">
        <v>2563</v>
      </c>
      <c r="H1338" s="86" t="s">
        <v>1693</v>
      </c>
      <c r="I1338" s="86">
        <v>217.13199</v>
      </c>
      <c r="J1338" s="86">
        <v>1374587.72712598</v>
      </c>
      <c r="T1338" s="85"/>
    </row>
    <row r="1339" spans="1:20" s="84" customFormat="1">
      <c r="A1339" s="83"/>
      <c r="B1339" s="83"/>
      <c r="C1339" s="83">
        <v>570079</v>
      </c>
      <c r="D1339" s="83"/>
      <c r="E1339" s="83">
        <v>495640</v>
      </c>
      <c r="F1339" s="83" t="s">
        <v>6014</v>
      </c>
      <c r="G1339" s="83" t="s">
        <v>2138</v>
      </c>
      <c r="H1339" s="83" t="s">
        <v>2139</v>
      </c>
      <c r="I1339" s="83">
        <v>281.12554</v>
      </c>
      <c r="J1339" s="83">
        <v>8893809.6292975992</v>
      </c>
      <c r="T1339" s="85"/>
    </row>
    <row r="1340" spans="1:20" s="84" customFormat="1">
      <c r="A1340" s="86"/>
      <c r="B1340" s="86"/>
      <c r="C1340" s="86">
        <v>575678</v>
      </c>
      <c r="D1340" s="86"/>
      <c r="E1340" s="86">
        <v>500505</v>
      </c>
      <c r="F1340" s="86" t="s">
        <v>6015</v>
      </c>
      <c r="G1340" s="86" t="s">
        <v>1865</v>
      </c>
      <c r="H1340" s="86" t="s">
        <v>1866</v>
      </c>
      <c r="I1340" s="86">
        <v>175.12064000000001</v>
      </c>
      <c r="J1340" s="86">
        <v>28208486.958289899</v>
      </c>
      <c r="T1340" s="85"/>
    </row>
    <row r="1341" spans="1:20" s="84" customFormat="1">
      <c r="A1341" s="83"/>
      <c r="B1341" s="83"/>
      <c r="C1341" s="83">
        <v>539745</v>
      </c>
      <c r="D1341" s="83"/>
      <c r="E1341" s="83">
        <v>470012</v>
      </c>
      <c r="F1341" s="83" t="s">
        <v>2294</v>
      </c>
      <c r="G1341" s="83" t="s">
        <v>2294</v>
      </c>
      <c r="H1341" s="83" t="s">
        <v>1122</v>
      </c>
      <c r="I1341" s="83">
        <v>160.07301000000001</v>
      </c>
      <c r="J1341" s="83">
        <v>5362748.6712205103</v>
      </c>
      <c r="T1341" s="85"/>
    </row>
    <row r="1342" spans="1:20" s="84" customFormat="1">
      <c r="A1342" s="86"/>
      <c r="B1342" s="86"/>
      <c r="C1342" s="86">
        <v>6420578</v>
      </c>
      <c r="D1342" s="86"/>
      <c r="E1342" s="86">
        <v>4926126</v>
      </c>
      <c r="F1342" s="86" t="s">
        <v>6016</v>
      </c>
      <c r="G1342" s="86" t="s">
        <v>2970</v>
      </c>
      <c r="H1342" s="86" t="s">
        <v>2971</v>
      </c>
      <c r="I1342" s="86">
        <v>266.11909000000003</v>
      </c>
      <c r="J1342" s="86">
        <v>192141159.15108699</v>
      </c>
      <c r="T1342" s="85"/>
    </row>
    <row r="1343" spans="1:20" s="84" customFormat="1">
      <c r="A1343" s="83"/>
      <c r="B1343" s="83"/>
      <c r="C1343" s="83">
        <v>6420579</v>
      </c>
      <c r="D1343" s="83"/>
      <c r="E1343" s="83">
        <v>4926127</v>
      </c>
      <c r="F1343" s="83" t="s">
        <v>6017</v>
      </c>
      <c r="G1343" s="83" t="s">
        <v>2983</v>
      </c>
      <c r="H1343" s="83" t="s">
        <v>2984</v>
      </c>
      <c r="I1343" s="83">
        <v>222.09256999999999</v>
      </c>
      <c r="J1343" s="83">
        <v>158836299.57545701</v>
      </c>
      <c r="T1343" s="85"/>
    </row>
    <row r="1344" spans="1:20" s="84" customFormat="1">
      <c r="A1344" s="86"/>
      <c r="B1344" s="86"/>
      <c r="C1344" s="86">
        <v>360938</v>
      </c>
      <c r="D1344" s="86"/>
      <c r="E1344" s="86">
        <v>320405</v>
      </c>
      <c r="F1344" s="86" t="s">
        <v>6018</v>
      </c>
      <c r="G1344" s="86" t="s">
        <v>3062</v>
      </c>
      <c r="H1344" s="86" t="s">
        <v>1826</v>
      </c>
      <c r="I1344" s="86">
        <v>162.08873</v>
      </c>
      <c r="J1344" s="86">
        <v>65935223.006514803</v>
      </c>
      <c r="T1344" s="85"/>
    </row>
    <row r="1345" spans="1:20" s="84" customFormat="1">
      <c r="A1345" s="83"/>
      <c r="B1345" s="83"/>
      <c r="C1345" s="83">
        <v>267768</v>
      </c>
      <c r="D1345" s="83"/>
      <c r="E1345" s="83">
        <v>235350</v>
      </c>
      <c r="F1345" s="83" t="s">
        <v>3400</v>
      </c>
      <c r="G1345" s="83" t="s">
        <v>3400</v>
      </c>
      <c r="H1345" s="83" t="s">
        <v>1826</v>
      </c>
      <c r="I1345" s="83">
        <v>162.08867000000001</v>
      </c>
      <c r="J1345" s="83">
        <v>10679128.825387999</v>
      </c>
      <c r="T1345" s="85"/>
    </row>
    <row r="1346" spans="1:20" s="84" customFormat="1">
      <c r="A1346" s="86"/>
      <c r="B1346" s="86"/>
      <c r="C1346" s="86">
        <v>595412</v>
      </c>
      <c r="D1346" s="86"/>
      <c r="E1346" s="86">
        <v>517587</v>
      </c>
      <c r="F1346" s="86" t="s">
        <v>6019</v>
      </c>
      <c r="G1346" s="86" t="s">
        <v>2358</v>
      </c>
      <c r="H1346" s="86" t="s">
        <v>2359</v>
      </c>
      <c r="I1346" s="86">
        <v>234.08904999999999</v>
      </c>
      <c r="J1346" s="86">
        <v>4038030.9937622002</v>
      </c>
      <c r="T1346" s="85"/>
    </row>
    <row r="1347" spans="1:20" s="84" customFormat="1">
      <c r="A1347" s="83"/>
      <c r="B1347" s="83"/>
      <c r="C1347" s="83">
        <v>582124</v>
      </c>
      <c r="D1347" s="83"/>
      <c r="E1347" s="83">
        <v>505977</v>
      </c>
      <c r="F1347" s="83" t="s">
        <v>2220</v>
      </c>
      <c r="G1347" s="83" t="s">
        <v>2220</v>
      </c>
      <c r="H1347" s="83" t="s">
        <v>2072</v>
      </c>
      <c r="I1347" s="83">
        <v>216.13550000000001</v>
      </c>
      <c r="J1347" s="83">
        <v>6641603.6257516202</v>
      </c>
      <c r="T1347" s="85"/>
    </row>
    <row r="1348" spans="1:20" s="84" customFormat="1">
      <c r="A1348" s="86"/>
      <c r="B1348" s="86"/>
      <c r="C1348" s="86">
        <v>557280</v>
      </c>
      <c r="D1348" s="86"/>
      <c r="E1348" s="86">
        <v>484449</v>
      </c>
      <c r="F1348" s="86" t="s">
        <v>1655</v>
      </c>
      <c r="G1348" s="86" t="s">
        <v>1655</v>
      </c>
      <c r="H1348" s="86" t="s">
        <v>1656</v>
      </c>
      <c r="I1348" s="86">
        <v>182.13056</v>
      </c>
      <c r="J1348" s="86">
        <v>163294213.53047001</v>
      </c>
      <c r="T1348" s="85"/>
    </row>
    <row r="1349" spans="1:20" s="84" customFormat="1">
      <c r="A1349" s="83"/>
      <c r="B1349" s="83"/>
      <c r="C1349" s="83">
        <v>609339</v>
      </c>
      <c r="D1349" s="83"/>
      <c r="E1349" s="83">
        <v>529683</v>
      </c>
      <c r="F1349" s="83" t="s">
        <v>6020</v>
      </c>
      <c r="G1349" s="83" t="s">
        <v>1772</v>
      </c>
      <c r="H1349" s="83" t="s">
        <v>1063</v>
      </c>
      <c r="I1349" s="83">
        <v>204.07834</v>
      </c>
      <c r="J1349" s="83">
        <v>49610297.715018697</v>
      </c>
      <c r="T1349" s="85"/>
    </row>
    <row r="1350" spans="1:20" s="84" customFormat="1">
      <c r="A1350" s="86"/>
      <c r="B1350" s="86"/>
      <c r="C1350" s="86">
        <v>596904</v>
      </c>
      <c r="D1350" s="86" t="s">
        <v>6021</v>
      </c>
      <c r="E1350" s="86">
        <v>518879</v>
      </c>
      <c r="F1350" s="86" t="s">
        <v>2929</v>
      </c>
      <c r="G1350" s="86" t="s">
        <v>2929</v>
      </c>
      <c r="H1350" s="86" t="s">
        <v>2930</v>
      </c>
      <c r="I1350" s="86">
        <v>197.03226000000001</v>
      </c>
      <c r="J1350" s="86">
        <v>664746163.02616799</v>
      </c>
      <c r="T1350" s="85"/>
    </row>
    <row r="1351" spans="1:20" s="84" customFormat="1">
      <c r="A1351" s="83"/>
      <c r="B1351" s="83"/>
      <c r="C1351" s="83">
        <v>568143</v>
      </c>
      <c r="D1351" s="83"/>
      <c r="E1351" s="83">
        <v>493947</v>
      </c>
      <c r="F1351" s="83" t="s">
        <v>2657</v>
      </c>
      <c r="G1351" s="83" t="s">
        <v>2657</v>
      </c>
      <c r="H1351" s="83" t="s">
        <v>1621</v>
      </c>
      <c r="I1351" s="83">
        <v>172.10957999999999</v>
      </c>
      <c r="J1351" s="83">
        <v>684991.39715402597</v>
      </c>
      <c r="T1351" s="85"/>
    </row>
    <row r="1352" spans="1:20" s="84" customFormat="1">
      <c r="A1352" s="86"/>
      <c r="B1352" s="86"/>
      <c r="C1352" s="86">
        <v>149898</v>
      </c>
      <c r="D1352" s="86"/>
      <c r="E1352" s="86">
        <v>132135</v>
      </c>
      <c r="F1352" s="86" t="s">
        <v>6022</v>
      </c>
      <c r="G1352" s="86" t="s">
        <v>3518</v>
      </c>
      <c r="H1352" s="86" t="s">
        <v>3519</v>
      </c>
      <c r="I1352" s="86">
        <v>140.01366999999999</v>
      </c>
      <c r="J1352" s="86">
        <v>7270221.0179094803</v>
      </c>
      <c r="T1352" s="85"/>
    </row>
    <row r="1353" spans="1:20" s="84" customFormat="1">
      <c r="A1353" s="83"/>
      <c r="B1353" s="83"/>
      <c r="C1353" s="83">
        <v>560780</v>
      </c>
      <c r="D1353" s="83"/>
      <c r="E1353" s="83">
        <v>487502</v>
      </c>
      <c r="F1353" s="83" t="s">
        <v>2754</v>
      </c>
      <c r="G1353" s="83" t="s">
        <v>2754</v>
      </c>
      <c r="H1353" s="83" t="s">
        <v>2050</v>
      </c>
      <c r="I1353" s="83">
        <v>160.11037999999999</v>
      </c>
      <c r="J1353" s="83">
        <v>262984.40114061901</v>
      </c>
      <c r="T1353" s="85"/>
    </row>
    <row r="1354" spans="1:20" s="84" customFormat="1">
      <c r="A1354" s="86"/>
      <c r="B1354" s="86"/>
      <c r="C1354" s="86">
        <v>549676</v>
      </c>
      <c r="D1354" s="86" t="s">
        <v>6023</v>
      </c>
      <c r="E1354" s="86">
        <v>478227</v>
      </c>
      <c r="F1354" s="86" t="s">
        <v>3534</v>
      </c>
      <c r="G1354" s="86" t="s">
        <v>3534</v>
      </c>
      <c r="H1354" s="86" t="s">
        <v>1677</v>
      </c>
      <c r="I1354" s="86">
        <v>146.09369000000001</v>
      </c>
      <c r="J1354" s="86">
        <v>6691414.5440187203</v>
      </c>
      <c r="T1354" s="85"/>
    </row>
    <row r="1355" spans="1:20" s="84" customFormat="1">
      <c r="A1355" s="83" t="s">
        <v>598</v>
      </c>
      <c r="B1355" s="83"/>
      <c r="C1355" s="83">
        <v>20054903</v>
      </c>
      <c r="D1355" s="83"/>
      <c r="E1355" s="83">
        <v>8189430</v>
      </c>
      <c r="F1355" s="83" t="s">
        <v>1291</v>
      </c>
      <c r="G1355" s="83" t="s">
        <v>1292</v>
      </c>
      <c r="H1355" s="83" t="s">
        <v>1293</v>
      </c>
      <c r="I1355" s="83">
        <v>224.06864999999999</v>
      </c>
      <c r="J1355" s="83">
        <v>31526169.540718701</v>
      </c>
      <c r="T1355" s="85"/>
    </row>
    <row r="1356" spans="1:20" s="84" customFormat="1">
      <c r="A1356" s="86"/>
      <c r="B1356" s="86"/>
      <c r="C1356" s="86">
        <v>592163</v>
      </c>
      <c r="D1356" s="86"/>
      <c r="E1356" s="86">
        <v>514776</v>
      </c>
      <c r="F1356" s="86" t="s">
        <v>6024</v>
      </c>
      <c r="G1356" s="86" t="s">
        <v>2686</v>
      </c>
      <c r="H1356" s="86" t="s">
        <v>2444</v>
      </c>
      <c r="I1356" s="86">
        <v>240.13594000000001</v>
      </c>
      <c r="J1356" s="86">
        <v>555208.17347134498</v>
      </c>
      <c r="T1356" s="85"/>
    </row>
    <row r="1357" spans="1:20" s="84" customFormat="1">
      <c r="A1357" s="83"/>
      <c r="B1357" s="83"/>
      <c r="C1357" s="83">
        <v>554510</v>
      </c>
      <c r="D1357" s="83"/>
      <c r="E1357" s="83">
        <v>482197</v>
      </c>
      <c r="F1357" s="83" t="s">
        <v>3000</v>
      </c>
      <c r="G1357" s="83" t="s">
        <v>3000</v>
      </c>
      <c r="H1357" s="83" t="s">
        <v>2586</v>
      </c>
      <c r="I1357" s="83">
        <v>230.11580000000001</v>
      </c>
      <c r="J1357" s="83">
        <v>118566824.39816999</v>
      </c>
      <c r="T1357" s="85"/>
    </row>
    <row r="1358" spans="1:20" s="84" customFormat="1">
      <c r="A1358" s="86"/>
      <c r="B1358" s="86"/>
      <c r="C1358" s="86">
        <v>634202</v>
      </c>
      <c r="D1358" s="86"/>
      <c r="E1358" s="86">
        <v>550548</v>
      </c>
      <c r="F1358" s="86" t="s">
        <v>6025</v>
      </c>
      <c r="G1358" s="86" t="s">
        <v>4240</v>
      </c>
      <c r="H1358" s="86" t="s">
        <v>4241</v>
      </c>
      <c r="I1358" s="86">
        <v>405.86930999999998</v>
      </c>
      <c r="J1358" s="86">
        <v>83225.5420979224</v>
      </c>
      <c r="T1358" s="85"/>
    </row>
    <row r="1359" spans="1:20" s="84" customFormat="1">
      <c r="A1359" s="83"/>
      <c r="B1359" s="83"/>
      <c r="C1359" s="83">
        <v>22213056</v>
      </c>
      <c r="D1359" s="83"/>
      <c r="E1359" s="83">
        <v>469875</v>
      </c>
      <c r="F1359" s="83" t="s">
        <v>6026</v>
      </c>
      <c r="G1359" s="83" t="s">
        <v>2154</v>
      </c>
      <c r="H1359" s="83" t="s">
        <v>1127</v>
      </c>
      <c r="I1359" s="83">
        <v>228.13547</v>
      </c>
      <c r="J1359" s="83">
        <v>8287132.8964424897</v>
      </c>
      <c r="T1359" s="85"/>
    </row>
    <row r="1360" spans="1:20" s="84" customFormat="1">
      <c r="A1360" s="86"/>
      <c r="B1360" s="86"/>
      <c r="C1360" s="86">
        <v>552602</v>
      </c>
      <c r="D1360" s="86"/>
      <c r="E1360" s="86">
        <v>480675</v>
      </c>
      <c r="F1360" s="86" t="s">
        <v>6027</v>
      </c>
      <c r="G1360" s="86" t="s">
        <v>1912</v>
      </c>
      <c r="H1360" s="86" t="s">
        <v>1913</v>
      </c>
      <c r="I1360" s="86">
        <v>191.11554000000001</v>
      </c>
      <c r="J1360" s="86">
        <v>24104319.2861594</v>
      </c>
      <c r="T1360" s="85"/>
    </row>
    <row r="1361" spans="1:20" s="84" customFormat="1">
      <c r="A1361" s="83"/>
      <c r="B1361" s="83"/>
      <c r="C1361" s="83">
        <v>543738</v>
      </c>
      <c r="D1361" s="83"/>
      <c r="E1361" s="83">
        <v>473336</v>
      </c>
      <c r="F1361" s="83" t="s">
        <v>3500</v>
      </c>
      <c r="G1361" s="83" t="s">
        <v>3500</v>
      </c>
      <c r="H1361" s="83" t="s">
        <v>3501</v>
      </c>
      <c r="I1361" s="83">
        <v>166.02942999999999</v>
      </c>
      <c r="J1361" s="83">
        <v>7647155.7864356898</v>
      </c>
      <c r="T1361" s="85"/>
    </row>
    <row r="1362" spans="1:20" s="84" customFormat="1">
      <c r="A1362" s="86"/>
      <c r="B1362" s="86"/>
      <c r="C1362" s="86">
        <v>545288</v>
      </c>
      <c r="D1362" s="86"/>
      <c r="E1362" s="86">
        <v>474619</v>
      </c>
      <c r="F1362" s="86" t="s">
        <v>6028</v>
      </c>
      <c r="G1362" s="86" t="s">
        <v>1837</v>
      </c>
      <c r="H1362" s="86" t="s">
        <v>1693</v>
      </c>
      <c r="I1362" s="86">
        <v>217.13139000000001</v>
      </c>
      <c r="J1362" s="86">
        <v>32166258.097433601</v>
      </c>
      <c r="T1362" s="85"/>
    </row>
    <row r="1363" spans="1:20" s="84" customFormat="1">
      <c r="A1363" s="83"/>
      <c r="B1363" s="83"/>
      <c r="C1363" s="83">
        <v>579237</v>
      </c>
      <c r="D1363" s="83"/>
      <c r="E1363" s="83">
        <v>503475</v>
      </c>
      <c r="F1363" s="83" t="s">
        <v>6029</v>
      </c>
      <c r="G1363" s="83" t="s">
        <v>2866</v>
      </c>
      <c r="H1363" s="83" t="s">
        <v>2008</v>
      </c>
      <c r="I1363" s="83">
        <v>182.05833999999999</v>
      </c>
      <c r="J1363" s="83">
        <v>85627.518540471894</v>
      </c>
      <c r="T1363" s="85"/>
    </row>
    <row r="1364" spans="1:20" s="84" customFormat="1">
      <c r="A1364" s="86"/>
      <c r="B1364" s="86"/>
      <c r="C1364" s="86">
        <v>268049</v>
      </c>
      <c r="D1364" s="86"/>
      <c r="E1364" s="86">
        <v>235602</v>
      </c>
      <c r="F1364" s="86" t="s">
        <v>6030</v>
      </c>
      <c r="G1364" s="86" t="s">
        <v>3218</v>
      </c>
      <c r="H1364" s="86" t="s">
        <v>3219</v>
      </c>
      <c r="I1364" s="86">
        <v>282.07796999999999</v>
      </c>
      <c r="J1364" s="86">
        <v>23345490.821229599</v>
      </c>
      <c r="T1364" s="85"/>
    </row>
    <row r="1365" spans="1:20" s="84" customFormat="1">
      <c r="A1365" s="83"/>
      <c r="B1365" s="83"/>
      <c r="C1365" s="83">
        <v>222067</v>
      </c>
      <c r="D1365" s="83" t="s">
        <v>6031</v>
      </c>
      <c r="E1365" s="83">
        <v>192748</v>
      </c>
      <c r="F1365" s="83" t="s">
        <v>3224</v>
      </c>
      <c r="G1365" s="83" t="s">
        <v>3224</v>
      </c>
      <c r="H1365" s="83" t="s">
        <v>3225</v>
      </c>
      <c r="I1365" s="83">
        <v>226.02253999999999</v>
      </c>
      <c r="J1365" s="83">
        <v>22260754.986103699</v>
      </c>
      <c r="T1365" s="85"/>
    </row>
    <row r="1366" spans="1:20" s="84" customFormat="1">
      <c r="A1366" s="86"/>
      <c r="B1366" s="86"/>
      <c r="C1366" s="86">
        <v>568233</v>
      </c>
      <c r="D1366" s="86"/>
      <c r="E1366" s="86">
        <v>494027</v>
      </c>
      <c r="F1366" s="86" t="s">
        <v>2942</v>
      </c>
      <c r="G1366" s="86" t="s">
        <v>2942</v>
      </c>
      <c r="H1366" s="86" t="s">
        <v>1810</v>
      </c>
      <c r="I1366" s="86">
        <v>186.08896999999999</v>
      </c>
      <c r="J1366" s="86">
        <v>413205117.38053101</v>
      </c>
      <c r="T1366" s="85"/>
    </row>
    <row r="1367" spans="1:20" s="84" customFormat="1">
      <c r="A1367" s="83"/>
      <c r="B1367" s="83"/>
      <c r="C1367" s="83">
        <v>321896</v>
      </c>
      <c r="D1367" s="83"/>
      <c r="E1367" s="83">
        <v>284963</v>
      </c>
      <c r="F1367" s="83" t="s">
        <v>6032</v>
      </c>
      <c r="G1367" s="83" t="s">
        <v>2499</v>
      </c>
      <c r="H1367" s="83" t="s">
        <v>2406</v>
      </c>
      <c r="I1367" s="83">
        <v>203.11577</v>
      </c>
      <c r="J1367" s="83">
        <v>2239170.81219257</v>
      </c>
      <c r="T1367" s="85"/>
    </row>
    <row r="1368" spans="1:20" s="84" customFormat="1">
      <c r="A1368" s="86"/>
      <c r="B1368" s="86"/>
      <c r="C1368" s="86">
        <v>269375</v>
      </c>
      <c r="D1368" s="86"/>
      <c r="E1368" s="86">
        <v>236853</v>
      </c>
      <c r="F1368" s="86" t="s">
        <v>6033</v>
      </c>
      <c r="G1368" s="86" t="s">
        <v>2261</v>
      </c>
      <c r="H1368" s="86" t="s">
        <v>2262</v>
      </c>
      <c r="I1368" s="86">
        <v>161.10552999999999</v>
      </c>
      <c r="J1368" s="86">
        <v>5958383.8401979497</v>
      </c>
      <c r="T1368" s="85"/>
    </row>
    <row r="1369" spans="1:20" s="84" customFormat="1">
      <c r="A1369" s="83"/>
      <c r="B1369" s="83"/>
      <c r="C1369" s="83">
        <v>591773</v>
      </c>
      <c r="D1369" s="83"/>
      <c r="E1369" s="83">
        <v>514441</v>
      </c>
      <c r="F1369" s="83" t="s">
        <v>2532</v>
      </c>
      <c r="G1369" s="83" t="s">
        <v>2532</v>
      </c>
      <c r="H1369" s="83" t="s">
        <v>2533</v>
      </c>
      <c r="I1369" s="83">
        <v>210.05348000000001</v>
      </c>
      <c r="J1369" s="83">
        <v>1928139.33625326</v>
      </c>
      <c r="T1369" s="85"/>
    </row>
    <row r="1370" spans="1:20" s="84" customFormat="1">
      <c r="A1370" s="86"/>
      <c r="B1370" s="86"/>
      <c r="C1370" s="86">
        <v>579241</v>
      </c>
      <c r="D1370" s="86"/>
      <c r="E1370" s="86">
        <v>503478</v>
      </c>
      <c r="F1370" s="86" t="s">
        <v>6034</v>
      </c>
      <c r="G1370" s="86" t="s">
        <v>3470</v>
      </c>
      <c r="H1370" s="86" t="s">
        <v>982</v>
      </c>
      <c r="I1370" s="86">
        <v>266.18860999999998</v>
      </c>
      <c r="J1370" s="86">
        <v>8436272.93232131</v>
      </c>
      <c r="T1370" s="85"/>
    </row>
    <row r="1371" spans="1:20" s="84" customFormat="1">
      <c r="A1371" s="83"/>
      <c r="B1371" s="83"/>
      <c r="C1371" s="83">
        <v>521747</v>
      </c>
      <c r="D1371" s="83"/>
      <c r="E1371" s="83">
        <v>455116</v>
      </c>
      <c r="F1371" s="83" t="s">
        <v>2943</v>
      </c>
      <c r="G1371" s="83" t="s">
        <v>2943</v>
      </c>
      <c r="H1371" s="83" t="s">
        <v>2944</v>
      </c>
      <c r="I1371" s="83">
        <v>202.15667999999999</v>
      </c>
      <c r="J1371" s="83">
        <v>379637636.037552</v>
      </c>
      <c r="T1371" s="85"/>
    </row>
    <row r="1372" spans="1:20" s="84" customFormat="1">
      <c r="A1372" s="86" t="s">
        <v>564</v>
      </c>
      <c r="B1372" s="86"/>
      <c r="C1372" s="86">
        <v>519845</v>
      </c>
      <c r="D1372" s="86" t="s">
        <v>6035</v>
      </c>
      <c r="E1372" s="86">
        <v>453451</v>
      </c>
      <c r="F1372" s="86" t="s">
        <v>2312</v>
      </c>
      <c r="G1372" s="86" t="s">
        <v>2312</v>
      </c>
      <c r="H1372" s="86" t="s">
        <v>1677</v>
      </c>
      <c r="I1372" s="86">
        <v>146.09404000000001</v>
      </c>
      <c r="J1372" s="86">
        <v>4983915.1630170504</v>
      </c>
      <c r="T1372" s="85"/>
    </row>
    <row r="1373" spans="1:20" s="84" customFormat="1">
      <c r="A1373" s="83"/>
      <c r="B1373" s="83"/>
      <c r="C1373" s="83">
        <v>121700</v>
      </c>
      <c r="D1373" s="83" t="s">
        <v>6036</v>
      </c>
      <c r="E1373" s="83">
        <v>108588</v>
      </c>
      <c r="F1373" s="83" t="s">
        <v>6037</v>
      </c>
      <c r="G1373" s="83" t="s">
        <v>1603</v>
      </c>
      <c r="H1373" s="83" t="s">
        <v>1604</v>
      </c>
      <c r="I1373" s="83">
        <v>144.07873000000001</v>
      </c>
      <c r="J1373" s="83">
        <v>341333912.06155598</v>
      </c>
      <c r="T1373" s="85"/>
    </row>
    <row r="1374" spans="1:20" s="84" customFormat="1">
      <c r="A1374" s="86"/>
      <c r="B1374" s="86"/>
      <c r="C1374" s="86">
        <v>561703</v>
      </c>
      <c r="D1374" s="86"/>
      <c r="E1374" s="86">
        <v>488288</v>
      </c>
      <c r="F1374" s="86" t="s">
        <v>6038</v>
      </c>
      <c r="G1374" s="86" t="s">
        <v>3484</v>
      </c>
      <c r="H1374" s="86" t="s">
        <v>3485</v>
      </c>
      <c r="I1374" s="86">
        <v>280.16777000000002</v>
      </c>
      <c r="J1374" s="86">
        <v>7905853.1633264096</v>
      </c>
      <c r="T1374" s="85"/>
    </row>
    <row r="1375" spans="1:20" s="84" customFormat="1">
      <c r="A1375" s="83"/>
      <c r="B1375" s="83"/>
      <c r="C1375" s="83">
        <v>614277</v>
      </c>
      <c r="D1375" s="83"/>
      <c r="E1375" s="83">
        <v>533943</v>
      </c>
      <c r="F1375" s="83" t="s">
        <v>2343</v>
      </c>
      <c r="G1375" s="83" t="s">
        <v>2343</v>
      </c>
      <c r="H1375" s="83" t="s">
        <v>2344</v>
      </c>
      <c r="I1375" s="83">
        <v>224.13782</v>
      </c>
      <c r="J1375" s="83">
        <v>4495472.9307942102</v>
      </c>
      <c r="T1375" s="85"/>
    </row>
    <row r="1376" spans="1:20" s="84" customFormat="1">
      <c r="A1376" s="86"/>
      <c r="B1376" s="86"/>
      <c r="C1376" s="86">
        <v>538280</v>
      </c>
      <c r="D1376" s="86"/>
      <c r="E1376" s="86">
        <v>468761</v>
      </c>
      <c r="F1376" s="86" t="s">
        <v>2098</v>
      </c>
      <c r="G1376" s="86" t="s">
        <v>2098</v>
      </c>
      <c r="H1376" s="86" t="s">
        <v>1737</v>
      </c>
      <c r="I1376" s="86">
        <v>172.07299</v>
      </c>
      <c r="J1376" s="86">
        <v>10827549.1323443</v>
      </c>
      <c r="T1376" s="85"/>
    </row>
    <row r="1377" spans="1:20" s="84" customFormat="1">
      <c r="A1377" s="83"/>
      <c r="B1377" s="83"/>
      <c r="C1377" s="83">
        <v>6420430</v>
      </c>
      <c r="D1377" s="83"/>
      <c r="E1377" s="83">
        <v>4925981</v>
      </c>
      <c r="F1377" s="83" t="s">
        <v>6039</v>
      </c>
      <c r="G1377" s="83" t="s">
        <v>2297</v>
      </c>
      <c r="H1377" s="83" t="s">
        <v>2298</v>
      </c>
      <c r="I1377" s="83">
        <v>233.12589</v>
      </c>
      <c r="J1377" s="83">
        <v>5338961.2863036701</v>
      </c>
      <c r="T1377" s="85"/>
    </row>
    <row r="1378" spans="1:20" s="84" customFormat="1">
      <c r="A1378" s="86"/>
      <c r="B1378" s="86"/>
      <c r="C1378" s="86">
        <v>551580</v>
      </c>
      <c r="D1378" s="86"/>
      <c r="E1378" s="86">
        <v>479837</v>
      </c>
      <c r="F1378" s="86" t="s">
        <v>6040</v>
      </c>
      <c r="G1378" s="86" t="s">
        <v>2303</v>
      </c>
      <c r="H1378" s="86" t="s">
        <v>2272</v>
      </c>
      <c r="I1378" s="86">
        <v>187.12088</v>
      </c>
      <c r="J1378" s="86">
        <v>5195857.8801921103</v>
      </c>
      <c r="T1378" s="85"/>
    </row>
    <row r="1379" spans="1:20" s="84" customFormat="1">
      <c r="A1379" s="83"/>
      <c r="B1379" s="83"/>
      <c r="C1379" s="83">
        <v>601781</v>
      </c>
      <c r="D1379" s="83"/>
      <c r="E1379" s="83">
        <v>523142</v>
      </c>
      <c r="F1379" s="83" t="s">
        <v>2147</v>
      </c>
      <c r="G1379" s="83" t="s">
        <v>2147</v>
      </c>
      <c r="H1379" s="83" t="s">
        <v>2148</v>
      </c>
      <c r="I1379" s="83">
        <v>210.08982</v>
      </c>
      <c r="J1379" s="83">
        <v>8450479.9933460299</v>
      </c>
      <c r="T1379" s="85"/>
    </row>
    <row r="1380" spans="1:20" s="84" customFormat="1">
      <c r="A1380" s="86"/>
      <c r="B1380" s="86"/>
      <c r="C1380" s="86">
        <v>22214449</v>
      </c>
      <c r="D1380" s="86"/>
      <c r="E1380" s="86">
        <v>482234</v>
      </c>
      <c r="F1380" s="86" t="s">
        <v>6041</v>
      </c>
      <c r="G1380" s="86" t="s">
        <v>3107</v>
      </c>
      <c r="H1380" s="86" t="s">
        <v>3108</v>
      </c>
      <c r="I1380" s="86">
        <v>234.11044999999999</v>
      </c>
      <c r="J1380" s="86">
        <v>46182832.754291303</v>
      </c>
      <c r="T1380" s="85"/>
    </row>
    <row r="1381" spans="1:20" s="84" customFormat="1">
      <c r="A1381" s="83"/>
      <c r="B1381" s="83"/>
      <c r="C1381" s="83">
        <v>610299</v>
      </c>
      <c r="D1381" s="83"/>
      <c r="E1381" s="83">
        <v>530522</v>
      </c>
      <c r="F1381" s="83" t="s">
        <v>6042</v>
      </c>
      <c r="G1381" s="83" t="s">
        <v>3222</v>
      </c>
      <c r="H1381" s="83" t="s">
        <v>3223</v>
      </c>
      <c r="I1381" s="83">
        <v>253.09864999999999</v>
      </c>
      <c r="J1381" s="83">
        <v>22550330.217005201</v>
      </c>
      <c r="T1381" s="85"/>
    </row>
    <row r="1382" spans="1:20" s="84" customFormat="1">
      <c r="A1382" s="86"/>
      <c r="B1382" s="86"/>
      <c r="C1382" s="86">
        <v>554159</v>
      </c>
      <c r="D1382" s="86"/>
      <c r="E1382" s="86">
        <v>481890</v>
      </c>
      <c r="F1382" s="86" t="s">
        <v>6043</v>
      </c>
      <c r="G1382" s="86" t="s">
        <v>2986</v>
      </c>
      <c r="H1382" s="86" t="s">
        <v>2987</v>
      </c>
      <c r="I1382" s="86">
        <v>236.07194000000001</v>
      </c>
      <c r="J1382" s="86">
        <v>152968314.279708</v>
      </c>
      <c r="T1382" s="85"/>
    </row>
    <row r="1383" spans="1:20" s="84" customFormat="1">
      <c r="A1383" s="83"/>
      <c r="B1383" s="83"/>
      <c r="C1383" s="83">
        <v>556981</v>
      </c>
      <c r="D1383" s="83"/>
      <c r="E1383" s="83">
        <v>484190</v>
      </c>
      <c r="F1383" s="83" t="s">
        <v>6044</v>
      </c>
      <c r="G1383" s="83" t="s">
        <v>3496</v>
      </c>
      <c r="H1383" s="83" t="s">
        <v>3497</v>
      </c>
      <c r="I1383" s="83">
        <v>220.07687000000001</v>
      </c>
      <c r="J1383" s="83">
        <v>7670712.0657031601</v>
      </c>
      <c r="T1383" s="85"/>
    </row>
    <row r="1384" spans="1:20" s="84" customFormat="1">
      <c r="A1384" s="86"/>
      <c r="B1384" s="86"/>
      <c r="C1384" s="86">
        <v>575436</v>
      </c>
      <c r="D1384" s="86"/>
      <c r="E1384" s="86">
        <v>500304</v>
      </c>
      <c r="F1384" s="86" t="s">
        <v>6045</v>
      </c>
      <c r="G1384" s="86" t="s">
        <v>3022</v>
      </c>
      <c r="H1384" s="86" t="s">
        <v>3020</v>
      </c>
      <c r="I1384" s="86">
        <v>232.13124999999999</v>
      </c>
      <c r="J1384" s="86">
        <v>88980106.854306906</v>
      </c>
      <c r="T1384" s="85"/>
    </row>
    <row r="1385" spans="1:20" s="84" customFormat="1">
      <c r="A1385" s="83"/>
      <c r="B1385" s="83"/>
      <c r="C1385" s="83">
        <v>542570</v>
      </c>
      <c r="D1385" s="83"/>
      <c r="E1385" s="83">
        <v>472493</v>
      </c>
      <c r="F1385" s="83" t="s">
        <v>6046</v>
      </c>
      <c r="G1385" s="83" t="s">
        <v>3379</v>
      </c>
      <c r="H1385" s="83" t="s">
        <v>3380</v>
      </c>
      <c r="I1385" s="83">
        <v>199.08432999999999</v>
      </c>
      <c r="J1385" s="83">
        <v>11321281.689275499</v>
      </c>
      <c r="T1385" s="85"/>
    </row>
    <row r="1386" spans="1:20" s="84" customFormat="1">
      <c r="A1386" s="86"/>
      <c r="B1386" s="86"/>
      <c r="C1386" s="86">
        <v>560401</v>
      </c>
      <c r="D1386" s="86"/>
      <c r="E1386" s="86">
        <v>487169</v>
      </c>
      <c r="F1386" s="86" t="s">
        <v>6047</v>
      </c>
      <c r="G1386" s="86" t="s">
        <v>3824</v>
      </c>
      <c r="H1386" s="86" t="s">
        <v>3825</v>
      </c>
      <c r="I1386" s="86">
        <v>306.13045</v>
      </c>
      <c r="J1386" s="86">
        <v>1432622.3734818799</v>
      </c>
      <c r="T1386" s="85"/>
    </row>
    <row r="1387" spans="1:20" s="84" customFormat="1">
      <c r="A1387" s="83"/>
      <c r="B1387" s="83"/>
      <c r="C1387" s="83">
        <v>560308</v>
      </c>
      <c r="D1387" s="83"/>
      <c r="E1387" s="83">
        <v>487081</v>
      </c>
      <c r="F1387" s="83" t="s">
        <v>6048</v>
      </c>
      <c r="G1387" s="83" t="s">
        <v>2974</v>
      </c>
      <c r="H1387" s="83" t="s">
        <v>2050</v>
      </c>
      <c r="I1387" s="83">
        <v>160.10936000000001</v>
      </c>
      <c r="J1387" s="83">
        <v>184782452.05184999</v>
      </c>
      <c r="T1387" s="85"/>
    </row>
    <row r="1388" spans="1:20" s="84" customFormat="1">
      <c r="A1388" s="86"/>
      <c r="B1388" s="86"/>
      <c r="C1388" s="86">
        <v>567547</v>
      </c>
      <c r="D1388" s="86"/>
      <c r="E1388" s="86">
        <v>493422</v>
      </c>
      <c r="F1388" s="86" t="s">
        <v>6049</v>
      </c>
      <c r="G1388" s="86" t="s">
        <v>3314</v>
      </c>
      <c r="H1388" s="86" t="s">
        <v>2599</v>
      </c>
      <c r="I1388" s="86">
        <v>256.13186000000002</v>
      </c>
      <c r="J1388" s="86">
        <v>14806344.9652934</v>
      </c>
      <c r="T1388" s="85"/>
    </row>
    <row r="1389" spans="1:20" s="84" customFormat="1">
      <c r="A1389" s="83"/>
      <c r="B1389" s="83"/>
      <c r="C1389" s="83">
        <v>543546</v>
      </c>
      <c r="D1389" s="83"/>
      <c r="E1389" s="83">
        <v>473185</v>
      </c>
      <c r="F1389" s="83" t="s">
        <v>6050</v>
      </c>
      <c r="G1389" s="83" t="s">
        <v>3088</v>
      </c>
      <c r="H1389" s="83" t="s">
        <v>3089</v>
      </c>
      <c r="I1389" s="83">
        <v>270.14708000000002</v>
      </c>
      <c r="J1389" s="83">
        <v>53466543.1810247</v>
      </c>
      <c r="T1389" s="85"/>
    </row>
    <row r="1390" spans="1:20" s="84" customFormat="1">
      <c r="A1390" s="86"/>
      <c r="B1390" s="86"/>
      <c r="C1390" s="86">
        <v>94882</v>
      </c>
      <c r="D1390" s="86" t="s">
        <v>6051</v>
      </c>
      <c r="E1390" s="86">
        <v>85609</v>
      </c>
      <c r="F1390" s="86" t="s">
        <v>3818</v>
      </c>
      <c r="G1390" s="86" t="s">
        <v>3818</v>
      </c>
      <c r="H1390" s="86" t="s">
        <v>3819</v>
      </c>
      <c r="I1390" s="86">
        <v>171.01618999999999</v>
      </c>
      <c r="J1390" s="86">
        <v>1450648.02573565</v>
      </c>
      <c r="T1390" s="85"/>
    </row>
    <row r="1391" spans="1:20" s="84" customFormat="1">
      <c r="A1391" s="83"/>
      <c r="B1391" s="83"/>
      <c r="C1391" s="83">
        <v>6421223</v>
      </c>
      <c r="D1391" s="83"/>
      <c r="E1391" s="83">
        <v>4926766</v>
      </c>
      <c r="F1391" s="83" t="s">
        <v>6052</v>
      </c>
      <c r="G1391" s="83" t="s">
        <v>3142</v>
      </c>
      <c r="H1391" s="83" t="s">
        <v>3143</v>
      </c>
      <c r="I1391" s="83">
        <v>210.05617000000001</v>
      </c>
      <c r="J1391" s="83">
        <v>35508280.986348599</v>
      </c>
      <c r="T1391" s="85"/>
    </row>
    <row r="1392" spans="1:20" s="84" customFormat="1">
      <c r="A1392" s="86"/>
      <c r="B1392" s="86"/>
      <c r="C1392" s="86">
        <v>538278</v>
      </c>
      <c r="D1392" s="86"/>
      <c r="E1392" s="86">
        <v>468759</v>
      </c>
      <c r="F1392" s="86" t="s">
        <v>2998</v>
      </c>
      <c r="G1392" s="86" t="s">
        <v>2998</v>
      </c>
      <c r="H1392" s="86" t="s">
        <v>1684</v>
      </c>
      <c r="I1392" s="86">
        <v>200.10462999999999</v>
      </c>
      <c r="J1392" s="86">
        <v>127994525.006136</v>
      </c>
      <c r="T1392" s="85"/>
    </row>
    <row r="1393" spans="1:20" s="84" customFormat="1">
      <c r="A1393" s="83"/>
      <c r="B1393" s="83"/>
      <c r="C1393" s="83">
        <v>560403</v>
      </c>
      <c r="D1393" s="83"/>
      <c r="E1393" s="83">
        <v>487170</v>
      </c>
      <c r="F1393" s="83" t="s">
        <v>6053</v>
      </c>
      <c r="G1393" s="83" t="s">
        <v>3157</v>
      </c>
      <c r="H1393" s="83" t="s">
        <v>2776</v>
      </c>
      <c r="I1393" s="83">
        <v>220.13121000000001</v>
      </c>
      <c r="J1393" s="83">
        <v>32906481.5489709</v>
      </c>
      <c r="T1393" s="85"/>
    </row>
    <row r="1394" spans="1:20" s="84" customFormat="1">
      <c r="A1394" s="86"/>
      <c r="B1394" s="86"/>
      <c r="C1394" s="86"/>
      <c r="D1394" s="86"/>
      <c r="E1394" s="86">
        <v>4926743</v>
      </c>
      <c r="F1394" s="86" t="s">
        <v>3200</v>
      </c>
      <c r="G1394" s="86" t="s">
        <v>3200</v>
      </c>
      <c r="H1394" s="86" t="s">
        <v>3201</v>
      </c>
      <c r="I1394" s="86">
        <v>206.11537000000001</v>
      </c>
      <c r="J1394" s="86">
        <v>26240691.462984301</v>
      </c>
      <c r="T1394" s="85"/>
    </row>
    <row r="1395" spans="1:20" s="84" customFormat="1">
      <c r="A1395" s="83"/>
      <c r="B1395" s="83"/>
      <c r="C1395" s="83">
        <v>22214409</v>
      </c>
      <c r="D1395" s="83"/>
      <c r="E1395" s="83">
        <v>481889</v>
      </c>
      <c r="F1395" s="83" t="s">
        <v>6054</v>
      </c>
      <c r="G1395" s="83" t="s">
        <v>3646</v>
      </c>
      <c r="H1395" s="83" t="s">
        <v>3214</v>
      </c>
      <c r="I1395" s="83">
        <v>192.0994</v>
      </c>
      <c r="J1395" s="83">
        <v>4181091.5902554798</v>
      </c>
      <c r="T1395" s="85"/>
    </row>
    <row r="1396" spans="1:20" s="84" customFormat="1">
      <c r="A1396" s="86"/>
      <c r="B1396" s="86"/>
      <c r="C1396" s="86">
        <v>242517</v>
      </c>
      <c r="D1396" s="86"/>
      <c r="E1396" s="86">
        <v>212004</v>
      </c>
      <c r="F1396" s="86" t="s">
        <v>6055</v>
      </c>
      <c r="G1396" s="86" t="s">
        <v>3481</v>
      </c>
      <c r="H1396" s="86" t="s">
        <v>3482</v>
      </c>
      <c r="I1396" s="86">
        <v>178.08376999999999</v>
      </c>
      <c r="J1396" s="86">
        <v>8035581.4074827004</v>
      </c>
      <c r="T1396" s="85"/>
    </row>
    <row r="1397" spans="1:20" s="84" customFormat="1">
      <c r="A1397" s="83"/>
      <c r="B1397" s="83"/>
      <c r="C1397" s="83">
        <v>598067</v>
      </c>
      <c r="D1397" s="83"/>
      <c r="E1397" s="83">
        <v>519874</v>
      </c>
      <c r="F1397" s="83" t="s">
        <v>6056</v>
      </c>
      <c r="G1397" s="83" t="s">
        <v>2168</v>
      </c>
      <c r="H1397" s="83" t="s">
        <v>2169</v>
      </c>
      <c r="I1397" s="83">
        <v>254.15069</v>
      </c>
      <c r="J1397" s="83">
        <v>7882288.8351023896</v>
      </c>
      <c r="T1397" s="85"/>
    </row>
    <row r="1398" spans="1:20" s="84" customFormat="1">
      <c r="A1398" s="86"/>
      <c r="B1398" s="86"/>
      <c r="C1398" s="86">
        <v>622610</v>
      </c>
      <c r="D1398" s="86"/>
      <c r="E1398" s="86">
        <v>540949</v>
      </c>
      <c r="F1398" s="86" t="s">
        <v>6057</v>
      </c>
      <c r="G1398" s="86" t="s">
        <v>2735</v>
      </c>
      <c r="H1398" s="86" t="s">
        <v>2736</v>
      </c>
      <c r="I1398" s="86">
        <v>268.13191</v>
      </c>
      <c r="J1398" s="86">
        <v>368027.45211856999</v>
      </c>
      <c r="T1398" s="85"/>
    </row>
    <row r="1399" spans="1:20" s="84" customFormat="1">
      <c r="A1399" s="83"/>
      <c r="B1399" s="83"/>
      <c r="C1399" s="83">
        <v>586168</v>
      </c>
      <c r="D1399" s="83"/>
      <c r="E1399" s="83">
        <v>509528</v>
      </c>
      <c r="F1399" s="83" t="s">
        <v>3197</v>
      </c>
      <c r="G1399" s="83" t="s">
        <v>3197</v>
      </c>
      <c r="H1399" s="83" t="s">
        <v>2162</v>
      </c>
      <c r="I1399" s="83">
        <v>252.13640000000001</v>
      </c>
      <c r="J1399" s="83">
        <v>26819048.638652299</v>
      </c>
      <c r="T1399" s="85"/>
    </row>
    <row r="1400" spans="1:20" s="84" customFormat="1">
      <c r="A1400" s="86"/>
      <c r="B1400" s="86"/>
      <c r="C1400" s="86">
        <v>557093</v>
      </c>
      <c r="D1400" s="86"/>
      <c r="E1400" s="86">
        <v>484283</v>
      </c>
      <c r="F1400" s="86" t="s">
        <v>6058</v>
      </c>
      <c r="G1400" s="86" t="s">
        <v>1566</v>
      </c>
      <c r="H1400" s="86" t="s">
        <v>1567</v>
      </c>
      <c r="I1400" s="86">
        <v>182.09395000000001</v>
      </c>
      <c r="J1400" s="86">
        <v>1072321876.13309</v>
      </c>
      <c r="T1400" s="85"/>
    </row>
    <row r="1401" spans="1:20" s="84" customFormat="1">
      <c r="A1401" s="83"/>
      <c r="B1401" s="83"/>
      <c r="C1401" s="83">
        <v>88600</v>
      </c>
      <c r="D1401" s="83" t="s">
        <v>6059</v>
      </c>
      <c r="E1401" s="83">
        <v>79938</v>
      </c>
      <c r="F1401" s="83" t="s">
        <v>6060</v>
      </c>
      <c r="G1401" s="83" t="s">
        <v>2351</v>
      </c>
      <c r="H1401" s="83" t="s">
        <v>998</v>
      </c>
      <c r="I1401" s="83">
        <v>144.04159000000001</v>
      </c>
      <c r="J1401" s="83">
        <v>4213480.6737342598</v>
      </c>
      <c r="T1401" s="85"/>
    </row>
    <row r="1402" spans="1:20" s="84" customFormat="1">
      <c r="A1402" s="86"/>
      <c r="B1402" s="86" t="s">
        <v>6061</v>
      </c>
      <c r="C1402" s="86">
        <v>689075</v>
      </c>
      <c r="D1402" s="86" t="s">
        <v>6062</v>
      </c>
      <c r="E1402" s="86">
        <v>600455</v>
      </c>
      <c r="F1402" s="86" t="s">
        <v>1607</v>
      </c>
      <c r="G1402" s="86" t="s">
        <v>1607</v>
      </c>
      <c r="H1402" s="86" t="s">
        <v>1133</v>
      </c>
      <c r="I1402" s="86">
        <v>194.05774</v>
      </c>
      <c r="J1402" s="86">
        <v>325928740.60335201</v>
      </c>
      <c r="T1402" s="85"/>
    </row>
    <row r="1403" spans="1:20" s="84" customFormat="1">
      <c r="A1403" s="83"/>
      <c r="B1403" s="83"/>
      <c r="C1403" s="83">
        <v>578242</v>
      </c>
      <c r="D1403" s="83"/>
      <c r="E1403" s="83">
        <v>502636</v>
      </c>
      <c r="F1403" s="83" t="s">
        <v>6063</v>
      </c>
      <c r="G1403" s="83" t="s">
        <v>4320</v>
      </c>
      <c r="H1403" s="83" t="s">
        <v>4321</v>
      </c>
      <c r="I1403" s="83">
        <v>162.08089000000001</v>
      </c>
      <c r="J1403" s="83">
        <v>13035.858936795899</v>
      </c>
      <c r="T1403" s="85"/>
    </row>
    <row r="1404" spans="1:20" s="84" customFormat="1">
      <c r="A1404" s="86"/>
      <c r="B1404" s="86"/>
      <c r="C1404" s="86">
        <v>97999</v>
      </c>
      <c r="D1404" s="86" t="s">
        <v>6064</v>
      </c>
      <c r="E1404" s="86">
        <v>88472</v>
      </c>
      <c r="F1404" s="86" t="s">
        <v>6065</v>
      </c>
      <c r="G1404" s="86" t="s">
        <v>2352</v>
      </c>
      <c r="H1404" s="86" t="s">
        <v>1319</v>
      </c>
      <c r="I1404" s="86">
        <v>158.09395000000001</v>
      </c>
      <c r="J1404" s="86">
        <v>4209856.0574126998</v>
      </c>
      <c r="T1404" s="85"/>
    </row>
    <row r="1405" spans="1:20" s="84" customFormat="1">
      <c r="A1405" s="83" t="s">
        <v>6066</v>
      </c>
      <c r="B1405" s="83"/>
      <c r="C1405" s="83">
        <v>7824</v>
      </c>
      <c r="D1405" s="83" t="s">
        <v>6067</v>
      </c>
      <c r="E1405" s="83">
        <v>7536</v>
      </c>
      <c r="F1405" s="83" t="s">
        <v>6068</v>
      </c>
      <c r="G1405" s="83" t="s">
        <v>1629</v>
      </c>
      <c r="H1405" s="83" t="s">
        <v>1630</v>
      </c>
      <c r="I1405" s="83">
        <v>130.09947</v>
      </c>
      <c r="J1405" s="83">
        <v>215002458.166565</v>
      </c>
      <c r="T1405" s="85"/>
    </row>
    <row r="1406" spans="1:20" s="84" customFormat="1">
      <c r="A1406" s="86"/>
      <c r="B1406" s="86"/>
      <c r="C1406" s="86">
        <v>265934</v>
      </c>
      <c r="D1406" s="86"/>
      <c r="E1406" s="86">
        <v>233720</v>
      </c>
      <c r="F1406" s="86" t="s">
        <v>6069</v>
      </c>
      <c r="G1406" s="86" t="s">
        <v>4033</v>
      </c>
      <c r="H1406" s="86" t="s">
        <v>4034</v>
      </c>
      <c r="I1406" s="86">
        <v>148.04787999999999</v>
      </c>
      <c r="J1406" s="86">
        <v>237191.01810104901</v>
      </c>
      <c r="T1406" s="85"/>
    </row>
    <row r="1407" spans="1:20" s="84" customFormat="1">
      <c r="A1407" s="83"/>
      <c r="B1407" s="83"/>
      <c r="C1407" s="83">
        <v>591188</v>
      </c>
      <c r="D1407" s="83"/>
      <c r="E1407" s="83">
        <v>513928</v>
      </c>
      <c r="F1407" s="83" t="s">
        <v>6070</v>
      </c>
      <c r="G1407" s="83" t="s">
        <v>3558</v>
      </c>
      <c r="H1407" s="83" t="s">
        <v>3559</v>
      </c>
      <c r="I1407" s="83">
        <v>237.06395000000001</v>
      </c>
      <c r="J1407" s="83">
        <v>6324113.7057981398</v>
      </c>
      <c r="T1407" s="85"/>
    </row>
    <row r="1408" spans="1:20" s="84" customFormat="1">
      <c r="A1408" s="86"/>
      <c r="B1408" s="86"/>
      <c r="C1408" s="86">
        <v>546227</v>
      </c>
      <c r="D1408" s="86"/>
      <c r="E1408" s="86">
        <v>475448</v>
      </c>
      <c r="F1408" s="86" t="s">
        <v>6071</v>
      </c>
      <c r="G1408" s="86" t="s">
        <v>2271</v>
      </c>
      <c r="H1408" s="86" t="s">
        <v>2272</v>
      </c>
      <c r="I1408" s="86">
        <v>187.12038000000001</v>
      </c>
      <c r="J1408" s="86">
        <v>5808277.3460455397</v>
      </c>
      <c r="T1408" s="85"/>
    </row>
    <row r="1409" spans="1:20" s="84" customFormat="1">
      <c r="A1409" s="83"/>
      <c r="B1409" s="83"/>
      <c r="C1409" s="83">
        <v>624809</v>
      </c>
      <c r="D1409" s="83"/>
      <c r="E1409" s="83">
        <v>542767</v>
      </c>
      <c r="F1409" s="83" t="s">
        <v>6072</v>
      </c>
      <c r="G1409" s="83" t="s">
        <v>4157</v>
      </c>
      <c r="H1409" s="83" t="s">
        <v>4158</v>
      </c>
      <c r="I1409" s="83">
        <v>412.17385999999999</v>
      </c>
      <c r="J1409" s="83">
        <v>137721.235456756</v>
      </c>
      <c r="T1409" s="85"/>
    </row>
    <row r="1410" spans="1:20" s="84" customFormat="1">
      <c r="A1410" s="86"/>
      <c r="B1410" s="86"/>
      <c r="C1410" s="86">
        <v>135577458</v>
      </c>
      <c r="D1410" s="86"/>
      <c r="E1410" s="86">
        <v>505495</v>
      </c>
      <c r="F1410" s="86" t="s">
        <v>6073</v>
      </c>
      <c r="G1410" s="86" t="s">
        <v>3694</v>
      </c>
      <c r="H1410" s="86" t="s">
        <v>3695</v>
      </c>
      <c r="I1410" s="86">
        <v>256.07988999999998</v>
      </c>
      <c r="J1410" s="86">
        <v>3415543.4654740598</v>
      </c>
      <c r="T1410" s="85"/>
    </row>
    <row r="1411" spans="1:20" s="84" customFormat="1">
      <c r="A1411" s="83"/>
      <c r="B1411" s="83"/>
      <c r="C1411" s="83">
        <v>5354133</v>
      </c>
      <c r="D1411" s="83" t="s">
        <v>6074</v>
      </c>
      <c r="E1411" s="83">
        <v>4510369</v>
      </c>
      <c r="F1411" s="83" t="s">
        <v>6075</v>
      </c>
      <c r="G1411" s="83" t="s">
        <v>2394</v>
      </c>
      <c r="H1411" s="83" t="s">
        <v>2395</v>
      </c>
      <c r="I1411" s="83">
        <v>312.26564000000002</v>
      </c>
      <c r="J1411" s="83">
        <v>3569572.54535216</v>
      </c>
      <c r="T1411" s="85"/>
    </row>
    <row r="1412" spans="1:20" s="84" customFormat="1">
      <c r="A1412" s="86"/>
      <c r="B1412" s="86"/>
      <c r="C1412" s="86">
        <v>86856</v>
      </c>
      <c r="D1412" s="86" t="s">
        <v>6076</v>
      </c>
      <c r="E1412" s="86">
        <v>78353</v>
      </c>
      <c r="F1412" s="86" t="s">
        <v>6077</v>
      </c>
      <c r="G1412" s="86" t="s">
        <v>2652</v>
      </c>
      <c r="H1412" s="86" t="s">
        <v>1904</v>
      </c>
      <c r="I1412" s="86">
        <v>116.08422</v>
      </c>
      <c r="J1412" s="86">
        <v>701904.99434306996</v>
      </c>
      <c r="T1412" s="85"/>
    </row>
    <row r="1413" spans="1:20" s="84" customFormat="1">
      <c r="A1413" s="83"/>
      <c r="B1413" s="83"/>
      <c r="C1413" s="83">
        <v>87628</v>
      </c>
      <c r="D1413" s="83" t="s">
        <v>6078</v>
      </c>
      <c r="E1413" s="83">
        <v>79055</v>
      </c>
      <c r="F1413" s="83" t="s">
        <v>6079</v>
      </c>
      <c r="G1413" s="83" t="s">
        <v>3748</v>
      </c>
      <c r="H1413" s="83" t="s">
        <v>3749</v>
      </c>
      <c r="I1413" s="83">
        <v>282.13466</v>
      </c>
      <c r="J1413" s="83">
        <v>2517760.0644977898</v>
      </c>
      <c r="T1413" s="85"/>
    </row>
    <row r="1414" spans="1:20" s="84" customFormat="1">
      <c r="A1414" s="86"/>
      <c r="B1414" s="86" t="s">
        <v>575</v>
      </c>
      <c r="C1414" s="86">
        <v>150946</v>
      </c>
      <c r="D1414" s="86" t="s">
        <v>1012</v>
      </c>
      <c r="E1414" s="86">
        <v>133042</v>
      </c>
      <c r="F1414" s="86" t="s">
        <v>1013</v>
      </c>
      <c r="G1414" s="86" t="s">
        <v>1014</v>
      </c>
      <c r="H1414" s="86" t="s">
        <v>1015</v>
      </c>
      <c r="I1414" s="86">
        <v>145.05214000000001</v>
      </c>
      <c r="J1414" s="86">
        <v>14999860.1317326</v>
      </c>
      <c r="T1414" s="85"/>
    </row>
    <row r="1415" spans="1:20" s="84" customFormat="1">
      <c r="A1415" s="83"/>
      <c r="B1415" s="83"/>
      <c r="C1415" s="83">
        <v>39800</v>
      </c>
      <c r="D1415" s="83" t="s">
        <v>6080</v>
      </c>
      <c r="E1415" s="83">
        <v>36393</v>
      </c>
      <c r="F1415" s="83" t="s">
        <v>6081</v>
      </c>
      <c r="G1415" s="83" t="s">
        <v>2129</v>
      </c>
      <c r="H1415" s="83" t="s">
        <v>2130</v>
      </c>
      <c r="I1415" s="83">
        <v>115.00923</v>
      </c>
      <c r="J1415" s="83">
        <v>9106923.9033918902</v>
      </c>
      <c r="T1415" s="85"/>
    </row>
    <row r="1416" spans="1:20" s="84" customFormat="1">
      <c r="A1416" s="86" t="s">
        <v>6082</v>
      </c>
      <c r="B1416" s="86" t="s">
        <v>6083</v>
      </c>
      <c r="C1416" s="86">
        <v>487</v>
      </c>
      <c r="D1416" s="86" t="s">
        <v>6084</v>
      </c>
      <c r="E1416" s="86">
        <v>473</v>
      </c>
      <c r="F1416" s="86" t="s">
        <v>2947</v>
      </c>
      <c r="G1416" s="86" t="s">
        <v>2947</v>
      </c>
      <c r="H1416" s="86" t="s">
        <v>921</v>
      </c>
      <c r="I1416" s="86">
        <v>118.02574</v>
      </c>
      <c r="J1416" s="86">
        <v>339105178.022012</v>
      </c>
      <c r="T1416" s="85"/>
    </row>
    <row r="1417" spans="1:20" s="84" customFormat="1">
      <c r="A1417" s="83"/>
      <c r="B1417" s="83" t="s">
        <v>6085</v>
      </c>
      <c r="C1417" s="83">
        <v>13256</v>
      </c>
      <c r="D1417" s="83" t="s">
        <v>6086</v>
      </c>
      <c r="E1417" s="83">
        <v>12699</v>
      </c>
      <c r="F1417" s="83" t="s">
        <v>6087</v>
      </c>
      <c r="G1417" s="83" t="s">
        <v>2811</v>
      </c>
      <c r="H1417" s="83" t="s">
        <v>2812</v>
      </c>
      <c r="I1417" s="83">
        <v>192.09339</v>
      </c>
      <c r="J1417" s="83">
        <v>154364.56916536999</v>
      </c>
      <c r="T1417" s="85"/>
    </row>
    <row r="1418" spans="1:20" s="84" customFormat="1">
      <c r="A1418" s="86" t="s">
        <v>565</v>
      </c>
      <c r="B1418" s="86" t="s">
        <v>6088</v>
      </c>
      <c r="C1418" s="86">
        <v>10349</v>
      </c>
      <c r="D1418" s="86" t="s">
        <v>6089</v>
      </c>
      <c r="E1418" s="86">
        <v>9922</v>
      </c>
      <c r="F1418" s="86" t="s">
        <v>3245</v>
      </c>
      <c r="G1418" s="86" t="s">
        <v>3245</v>
      </c>
      <c r="H1418" s="86" t="s">
        <v>1828</v>
      </c>
      <c r="I1418" s="86">
        <v>132.04152999999999</v>
      </c>
      <c r="J1418" s="86">
        <v>20586726.389590502</v>
      </c>
      <c r="T1418" s="85"/>
    </row>
    <row r="1419" spans="1:20" s="84" customFormat="1">
      <c r="A1419" s="83" t="s">
        <v>629</v>
      </c>
      <c r="B1419" s="83" t="s">
        <v>1209</v>
      </c>
      <c r="C1419" s="83">
        <v>6213</v>
      </c>
      <c r="D1419" s="83" t="s">
        <v>1210</v>
      </c>
      <c r="E1419" s="83">
        <v>5978</v>
      </c>
      <c r="F1419" s="83" t="s">
        <v>1211</v>
      </c>
      <c r="G1419" s="83" t="s">
        <v>1212</v>
      </c>
      <c r="H1419" s="83" t="s">
        <v>1213</v>
      </c>
      <c r="I1419" s="83">
        <v>94.008660000000006</v>
      </c>
      <c r="J1419" s="83">
        <v>46349.450880088101</v>
      </c>
      <c r="T1419" s="85"/>
    </row>
    <row r="1420" spans="1:20" s="84" customFormat="1">
      <c r="A1420" s="86" t="s">
        <v>497</v>
      </c>
      <c r="B1420" s="86" t="s">
        <v>6090</v>
      </c>
      <c r="C1420" s="86">
        <v>439230</v>
      </c>
      <c r="D1420" s="86" t="s">
        <v>6091</v>
      </c>
      <c r="E1420" s="86">
        <v>388367</v>
      </c>
      <c r="F1420" s="86" t="s">
        <v>3105</v>
      </c>
      <c r="G1420" s="86" t="s">
        <v>3105</v>
      </c>
      <c r="H1420" s="86" t="s">
        <v>3106</v>
      </c>
      <c r="I1420" s="86">
        <v>148.07298</v>
      </c>
      <c r="J1420" s="86">
        <v>46206586.492124401</v>
      </c>
      <c r="T1420" s="85"/>
    </row>
    <row r="1421" spans="1:20" s="84" customFormat="1">
      <c r="A1421" s="83" t="s">
        <v>496</v>
      </c>
      <c r="B1421" s="83" t="s">
        <v>6092</v>
      </c>
      <c r="C1421" s="83">
        <v>439400</v>
      </c>
      <c r="D1421" s="83" t="s">
        <v>6093</v>
      </c>
      <c r="E1421" s="83">
        <v>388517</v>
      </c>
      <c r="F1421" s="83" t="s">
        <v>6094</v>
      </c>
      <c r="G1421" s="83" t="s">
        <v>2461</v>
      </c>
      <c r="H1421" s="83" t="s">
        <v>2462</v>
      </c>
      <c r="I1421" s="83">
        <v>228.041</v>
      </c>
      <c r="J1421" s="83">
        <v>2595052.5947537902</v>
      </c>
      <c r="T1421" s="85"/>
    </row>
    <row r="1422" spans="1:20" s="84" customFormat="1">
      <c r="A1422" s="86" t="s">
        <v>62</v>
      </c>
      <c r="B1422" s="86" t="s">
        <v>6095</v>
      </c>
      <c r="C1422" s="86">
        <v>85782</v>
      </c>
      <c r="D1422" s="86" t="s">
        <v>6096</v>
      </c>
      <c r="E1422" s="86">
        <v>77371</v>
      </c>
      <c r="F1422" s="86" t="s">
        <v>6097</v>
      </c>
      <c r="G1422" s="86" t="s">
        <v>3779</v>
      </c>
      <c r="H1422" s="86" t="s">
        <v>3171</v>
      </c>
      <c r="I1422" s="86">
        <v>184.03702000000001</v>
      </c>
      <c r="J1422" s="86">
        <v>2081306.7002455799</v>
      </c>
      <c r="T1422" s="85"/>
    </row>
    <row r="1423" spans="1:20" s="84" customFormat="1">
      <c r="A1423" s="83"/>
      <c r="B1423" s="83"/>
      <c r="C1423" s="83">
        <v>9247</v>
      </c>
      <c r="D1423" s="83" t="s">
        <v>6098</v>
      </c>
      <c r="E1423" s="83">
        <v>8891</v>
      </c>
      <c r="F1423" s="83" t="s">
        <v>6099</v>
      </c>
      <c r="G1423" s="83" t="s">
        <v>2833</v>
      </c>
      <c r="H1423" s="83" t="s">
        <v>2834</v>
      </c>
      <c r="I1423" s="83">
        <v>114.05011</v>
      </c>
      <c r="J1423" s="83">
        <v>119822.995978387</v>
      </c>
      <c r="T1423" s="85"/>
    </row>
    <row r="1424" spans="1:20" s="84" customFormat="1">
      <c r="A1424" s="86"/>
      <c r="B1424" s="86"/>
      <c r="C1424" s="86">
        <v>624223</v>
      </c>
      <c r="D1424" s="86" t="s">
        <v>6100</v>
      </c>
      <c r="E1424" s="86">
        <v>542286</v>
      </c>
      <c r="F1424" s="86" t="s">
        <v>6101</v>
      </c>
      <c r="G1424" s="86" t="s">
        <v>3095</v>
      </c>
      <c r="H1424" s="86" t="s">
        <v>3096</v>
      </c>
      <c r="I1424" s="86">
        <v>278.07109000000003</v>
      </c>
      <c r="J1424" s="86">
        <v>50502450.773629501</v>
      </c>
      <c r="T1424" s="85"/>
    </row>
    <row r="1425" spans="1:20" s="84" customFormat="1">
      <c r="A1425" s="83"/>
      <c r="B1425" s="83"/>
      <c r="C1425" s="83">
        <v>587790</v>
      </c>
      <c r="D1425" s="83" t="s">
        <v>6102</v>
      </c>
      <c r="E1425" s="83">
        <v>510932</v>
      </c>
      <c r="F1425" s="83" t="s">
        <v>6103</v>
      </c>
      <c r="G1425" s="83" t="s">
        <v>2863</v>
      </c>
      <c r="H1425" s="83" t="s">
        <v>1883</v>
      </c>
      <c r="I1425" s="83">
        <v>140.04691</v>
      </c>
      <c r="J1425" s="83">
        <v>91948.587101316807</v>
      </c>
      <c r="T1425" s="85"/>
    </row>
    <row r="1426" spans="1:20" s="84" customFormat="1">
      <c r="A1426" s="86"/>
      <c r="B1426" s="86" t="s">
        <v>6104</v>
      </c>
      <c r="C1426" s="86">
        <v>102928</v>
      </c>
      <c r="D1426" s="86" t="s">
        <v>6105</v>
      </c>
      <c r="E1426" s="86">
        <v>92982</v>
      </c>
      <c r="F1426" s="86" t="s">
        <v>6106</v>
      </c>
      <c r="G1426" s="86" t="s">
        <v>3134</v>
      </c>
      <c r="H1426" s="86" t="s">
        <v>2501</v>
      </c>
      <c r="I1426" s="86">
        <v>254.09448</v>
      </c>
      <c r="J1426" s="86">
        <v>38044881.783753097</v>
      </c>
      <c r="T1426" s="85"/>
    </row>
    <row r="1427" spans="1:20" s="84" customFormat="1">
      <c r="A1427" s="83"/>
      <c r="B1427" s="83"/>
      <c r="C1427" s="83">
        <v>5368831</v>
      </c>
      <c r="D1427" s="83"/>
      <c r="E1427" s="83">
        <v>4520024</v>
      </c>
      <c r="F1427" s="83" t="s">
        <v>976</v>
      </c>
      <c r="G1427" s="83" t="s">
        <v>977</v>
      </c>
      <c r="H1427" s="83" t="s">
        <v>978</v>
      </c>
      <c r="I1427" s="83">
        <v>138.06808000000001</v>
      </c>
      <c r="J1427" s="83">
        <v>836860.917276875</v>
      </c>
      <c r="T1427" s="85"/>
    </row>
    <row r="1428" spans="1:20" s="84" customFormat="1">
      <c r="A1428" s="86"/>
      <c r="B1428" s="86"/>
      <c r="C1428" s="86">
        <v>29774</v>
      </c>
      <c r="D1428" s="86" t="s">
        <v>6107</v>
      </c>
      <c r="E1428" s="86">
        <v>27667</v>
      </c>
      <c r="F1428" s="86" t="s">
        <v>6108</v>
      </c>
      <c r="G1428" s="86" t="s">
        <v>1850</v>
      </c>
      <c r="H1428" s="86" t="s">
        <v>1093</v>
      </c>
      <c r="I1428" s="86">
        <v>130.06296</v>
      </c>
      <c r="J1428" s="86">
        <v>29330630.290151</v>
      </c>
      <c r="T1428" s="85"/>
    </row>
    <row r="1429" spans="1:20" s="84" customFormat="1">
      <c r="A1429" s="83" t="s">
        <v>240</v>
      </c>
      <c r="B1429" s="83" t="s">
        <v>1259</v>
      </c>
      <c r="C1429" s="83">
        <v>20393</v>
      </c>
      <c r="D1429" s="83" t="s">
        <v>1260</v>
      </c>
      <c r="E1429" s="83">
        <v>19208</v>
      </c>
      <c r="F1429" s="83" t="s">
        <v>1261</v>
      </c>
      <c r="G1429" s="83" t="s">
        <v>1262</v>
      </c>
      <c r="H1429" s="83" t="s">
        <v>1263</v>
      </c>
      <c r="I1429" s="83">
        <v>278.15208000000001</v>
      </c>
      <c r="J1429" s="83">
        <v>7724792.1181619698</v>
      </c>
      <c r="T1429" s="85"/>
    </row>
    <row r="1430" spans="1:20" s="84" customFormat="1">
      <c r="A1430" s="86"/>
      <c r="B1430" s="86"/>
      <c r="C1430" s="86">
        <v>5354490</v>
      </c>
      <c r="D1430" s="86" t="s">
        <v>6109</v>
      </c>
      <c r="E1430" s="86">
        <v>4510677</v>
      </c>
      <c r="F1430" s="86" t="s">
        <v>6110</v>
      </c>
      <c r="G1430" s="86" t="s">
        <v>2617</v>
      </c>
      <c r="H1430" s="86" t="s">
        <v>1985</v>
      </c>
      <c r="I1430" s="86">
        <v>160.08808999999999</v>
      </c>
      <c r="J1430" s="86">
        <v>938732.21979654604</v>
      </c>
      <c r="T1430" s="85"/>
    </row>
    <row r="1431" spans="1:20" s="84" customFormat="1">
      <c r="A1431" s="83"/>
      <c r="B1431" s="83"/>
      <c r="C1431" s="83">
        <v>91373</v>
      </c>
      <c r="D1431" s="83" t="s">
        <v>6111</v>
      </c>
      <c r="E1431" s="83">
        <v>82507</v>
      </c>
      <c r="F1431" s="83" t="s">
        <v>6112</v>
      </c>
      <c r="G1431" s="83" t="s">
        <v>2234</v>
      </c>
      <c r="H1431" s="83" t="s">
        <v>2235</v>
      </c>
      <c r="I1431" s="83">
        <v>244.22268</v>
      </c>
      <c r="J1431" s="83">
        <v>6427611.0079848599</v>
      </c>
      <c r="T1431" s="85"/>
    </row>
    <row r="1432" spans="1:20" s="84" customFormat="1">
      <c r="A1432" s="86" t="s">
        <v>6113</v>
      </c>
      <c r="B1432" s="86"/>
      <c r="C1432" s="86">
        <v>61524</v>
      </c>
      <c r="D1432" s="86" t="s">
        <v>6114</v>
      </c>
      <c r="E1432" s="86">
        <v>55444</v>
      </c>
      <c r="F1432" s="86" t="s">
        <v>6115</v>
      </c>
      <c r="G1432" s="86" t="s">
        <v>2577</v>
      </c>
      <c r="H1432" s="86" t="s">
        <v>1422</v>
      </c>
      <c r="I1432" s="86">
        <v>196.14658</v>
      </c>
      <c r="J1432" s="86">
        <v>1275829.90671373</v>
      </c>
      <c r="T1432" s="85"/>
    </row>
    <row r="1433" spans="1:20" s="84" customFormat="1">
      <c r="A1433" s="83" t="s">
        <v>113</v>
      </c>
      <c r="B1433" s="83" t="s">
        <v>6116</v>
      </c>
      <c r="C1433" s="83">
        <v>5311211</v>
      </c>
      <c r="D1433" s="83" t="s">
        <v>6117</v>
      </c>
      <c r="E1433" s="83">
        <v>4470730</v>
      </c>
      <c r="F1433" s="83" t="s">
        <v>6118</v>
      </c>
      <c r="G1433" s="83" t="s">
        <v>4258</v>
      </c>
      <c r="H1433" s="83" t="s">
        <v>4259</v>
      </c>
      <c r="I1433" s="83">
        <v>316.20427000000001</v>
      </c>
      <c r="J1433" s="83">
        <v>62388.193139879397</v>
      </c>
      <c r="T1433" s="85"/>
    </row>
    <row r="1434" spans="1:20" s="84" customFormat="1">
      <c r="A1434" s="86" t="s">
        <v>41</v>
      </c>
      <c r="B1434" s="86"/>
      <c r="C1434" s="86">
        <v>11266</v>
      </c>
      <c r="D1434" s="86" t="s">
        <v>6119</v>
      </c>
      <c r="E1434" s="86">
        <v>10792</v>
      </c>
      <c r="F1434" s="86" t="s">
        <v>6120</v>
      </c>
      <c r="G1434" s="86" t="s">
        <v>1694</v>
      </c>
      <c r="H1434" s="86" t="s">
        <v>1473</v>
      </c>
      <c r="I1434" s="86">
        <v>104.04758</v>
      </c>
      <c r="J1434" s="86">
        <v>94488631.292060003</v>
      </c>
      <c r="T1434" s="85"/>
    </row>
    <row r="1435" spans="1:20" s="84" customFormat="1">
      <c r="A1435" s="83"/>
      <c r="B1435" s="83"/>
      <c r="C1435" s="83">
        <v>567920</v>
      </c>
      <c r="D1435" s="83"/>
      <c r="E1435" s="83">
        <v>493743</v>
      </c>
      <c r="F1435" s="83" t="s">
        <v>6121</v>
      </c>
      <c r="G1435" s="83" t="s">
        <v>2313</v>
      </c>
      <c r="H1435" s="83" t="s">
        <v>1684</v>
      </c>
      <c r="I1435" s="83">
        <v>200.10428999999999</v>
      </c>
      <c r="J1435" s="83">
        <v>4954786.4148008097</v>
      </c>
      <c r="T1435" s="85"/>
    </row>
    <row r="1436" spans="1:20" s="84" customFormat="1">
      <c r="A1436" s="86"/>
      <c r="B1436" s="86"/>
      <c r="C1436" s="86">
        <v>5367027</v>
      </c>
      <c r="D1436" s="86"/>
      <c r="E1436" s="86">
        <v>4518666</v>
      </c>
      <c r="F1436" s="86" t="s">
        <v>6122</v>
      </c>
      <c r="G1436" s="86" t="s">
        <v>1699</v>
      </c>
      <c r="H1436" s="86" t="s">
        <v>1609</v>
      </c>
      <c r="I1436" s="86">
        <v>108.0939</v>
      </c>
      <c r="J1436" s="86">
        <v>92735738.444224104</v>
      </c>
      <c r="T1436" s="85"/>
    </row>
    <row r="1437" spans="1:20" s="84" customFormat="1">
      <c r="A1437" s="83"/>
      <c r="B1437" s="83"/>
      <c r="C1437" s="83">
        <v>459597</v>
      </c>
      <c r="D1437" s="83" t="s">
        <v>6123</v>
      </c>
      <c r="E1437" s="83">
        <v>404499</v>
      </c>
      <c r="F1437" s="83" t="s">
        <v>6124</v>
      </c>
      <c r="G1437" s="83" t="s">
        <v>1942</v>
      </c>
      <c r="H1437" s="83" t="s">
        <v>1943</v>
      </c>
      <c r="I1437" s="83">
        <v>185.11992000000001</v>
      </c>
      <c r="J1437" s="83">
        <v>18932439.027348299</v>
      </c>
      <c r="T1437" s="85"/>
    </row>
    <row r="1438" spans="1:20" s="84" customFormat="1">
      <c r="A1438" s="86"/>
      <c r="B1438" s="86"/>
      <c r="C1438" s="86">
        <v>576894</v>
      </c>
      <c r="D1438" s="86"/>
      <c r="E1438" s="86">
        <v>501525</v>
      </c>
      <c r="F1438" s="86" t="s">
        <v>6125</v>
      </c>
      <c r="G1438" s="86" t="s">
        <v>3815</v>
      </c>
      <c r="H1438" s="86" t="s">
        <v>3816</v>
      </c>
      <c r="I1438" s="86">
        <v>228.09707</v>
      </c>
      <c r="J1438" s="86">
        <v>1499057.2150065401</v>
      </c>
      <c r="T1438" s="85"/>
    </row>
    <row r="1439" spans="1:20" s="84" customFormat="1">
      <c r="A1439" s="83"/>
      <c r="B1439" s="83"/>
      <c r="C1439" s="83">
        <v>151240</v>
      </c>
      <c r="D1439" s="83" t="s">
        <v>6126</v>
      </c>
      <c r="E1439" s="83">
        <v>133295</v>
      </c>
      <c r="F1439" s="83" t="s">
        <v>6127</v>
      </c>
      <c r="G1439" s="83" t="s">
        <v>2401</v>
      </c>
      <c r="H1439" s="83" t="s">
        <v>2402</v>
      </c>
      <c r="I1439" s="83">
        <v>190.93284</v>
      </c>
      <c r="J1439" s="83">
        <v>3512471.2398912702</v>
      </c>
      <c r="T1439" s="85"/>
    </row>
    <row r="1440" spans="1:20" s="84" customFormat="1">
      <c r="A1440" s="86"/>
      <c r="B1440" s="86"/>
      <c r="C1440" s="86">
        <v>229505</v>
      </c>
      <c r="D1440" s="86"/>
      <c r="E1440" s="86">
        <v>199809</v>
      </c>
      <c r="F1440" s="86" t="s">
        <v>6128</v>
      </c>
      <c r="G1440" s="86" t="s">
        <v>3651</v>
      </c>
      <c r="H1440" s="86" t="s">
        <v>3652</v>
      </c>
      <c r="I1440" s="86">
        <v>223.04828000000001</v>
      </c>
      <c r="J1440" s="86">
        <v>4119667.4340607901</v>
      </c>
      <c r="T1440" s="85"/>
    </row>
    <row r="1441" spans="1:20" s="84" customFormat="1">
      <c r="A1441" s="83"/>
      <c r="B1441" s="83"/>
      <c r="C1441" s="83">
        <v>551444</v>
      </c>
      <c r="D1441" s="83"/>
      <c r="E1441" s="83">
        <v>479716</v>
      </c>
      <c r="F1441" s="83" t="s">
        <v>6129</v>
      </c>
      <c r="G1441" s="83" t="s">
        <v>3304</v>
      </c>
      <c r="H1441" s="83" t="s">
        <v>2055</v>
      </c>
      <c r="I1441" s="83">
        <v>176.10448</v>
      </c>
      <c r="J1441" s="83">
        <v>15823007.4386154</v>
      </c>
      <c r="T1441" s="85"/>
    </row>
    <row r="1442" spans="1:20" s="84" customFormat="1">
      <c r="A1442" s="86"/>
      <c r="B1442" s="86"/>
      <c r="C1442" s="86">
        <v>534701</v>
      </c>
      <c r="D1442" s="86"/>
      <c r="E1442" s="86">
        <v>465805</v>
      </c>
      <c r="F1442" s="86" t="s">
        <v>6130</v>
      </c>
      <c r="G1442" s="86" t="s">
        <v>3626</v>
      </c>
      <c r="H1442" s="86" t="s">
        <v>3627</v>
      </c>
      <c r="I1442" s="86">
        <v>334.23624999999998</v>
      </c>
      <c r="J1442" s="86">
        <v>4643161.7611099398</v>
      </c>
      <c r="T1442" s="85"/>
    </row>
    <row r="1443" spans="1:20" s="84" customFormat="1">
      <c r="A1443" s="83"/>
      <c r="B1443" s="83"/>
      <c r="C1443" s="83">
        <v>211446</v>
      </c>
      <c r="D1443" s="83" t="s">
        <v>6131</v>
      </c>
      <c r="E1443" s="83">
        <v>183298</v>
      </c>
      <c r="F1443" s="83" t="s">
        <v>6132</v>
      </c>
      <c r="G1443" s="83" t="s">
        <v>4250</v>
      </c>
      <c r="H1443" s="83" t="s">
        <v>4251</v>
      </c>
      <c r="I1443" s="83">
        <v>319.14276999999998</v>
      </c>
      <c r="J1443" s="83">
        <v>68058.037732737299</v>
      </c>
      <c r="T1443" s="85"/>
    </row>
    <row r="1444" spans="1:20" s="84" customFormat="1">
      <c r="A1444" s="86"/>
      <c r="B1444" s="86"/>
      <c r="C1444" s="86">
        <v>611860</v>
      </c>
      <c r="D1444" s="86"/>
      <c r="E1444" s="86">
        <v>531871</v>
      </c>
      <c r="F1444" s="86" t="s">
        <v>6133</v>
      </c>
      <c r="G1444" s="86" t="s">
        <v>3974</v>
      </c>
      <c r="H1444" s="86" t="s">
        <v>3975</v>
      </c>
      <c r="I1444" s="86">
        <v>291.11903000000001</v>
      </c>
      <c r="J1444" s="86">
        <v>309768.25939874398</v>
      </c>
      <c r="T1444" s="85"/>
    </row>
    <row r="1445" spans="1:20" s="84" customFormat="1">
      <c r="A1445" s="83"/>
      <c r="B1445" s="83"/>
      <c r="C1445" s="83">
        <v>696048</v>
      </c>
      <c r="D1445" s="83"/>
      <c r="E1445" s="83">
        <v>521742</v>
      </c>
      <c r="F1445" s="83" t="s">
        <v>6134</v>
      </c>
      <c r="G1445" s="83" t="s">
        <v>3158</v>
      </c>
      <c r="H1445" s="83" t="s">
        <v>3159</v>
      </c>
      <c r="I1445" s="83">
        <v>298.10534000000001</v>
      </c>
      <c r="J1445" s="83">
        <v>32595951.253894001</v>
      </c>
      <c r="T1445" s="85"/>
    </row>
    <row r="1446" spans="1:20" s="84" customFormat="1">
      <c r="A1446" s="86"/>
      <c r="B1446" s="86"/>
      <c r="C1446" s="86">
        <v>12200</v>
      </c>
      <c r="D1446" s="86" t="s">
        <v>6135</v>
      </c>
      <c r="E1446" s="86">
        <v>11700</v>
      </c>
      <c r="F1446" s="86" t="s">
        <v>6136</v>
      </c>
      <c r="G1446" s="86" t="s">
        <v>2882</v>
      </c>
      <c r="H1446" s="86" t="s">
        <v>2883</v>
      </c>
      <c r="I1446" s="86">
        <v>182.01769999999999</v>
      </c>
      <c r="J1446" s="86">
        <v>65908.369736571505</v>
      </c>
      <c r="T1446" s="85"/>
    </row>
    <row r="1447" spans="1:20" s="84" customFormat="1">
      <c r="A1447" s="83"/>
      <c r="B1447" s="83"/>
      <c r="C1447" s="83">
        <v>611373</v>
      </c>
      <c r="D1447" s="83"/>
      <c r="E1447" s="83">
        <v>531450</v>
      </c>
      <c r="F1447" s="83" t="s">
        <v>6137</v>
      </c>
      <c r="G1447" s="83" t="s">
        <v>2788</v>
      </c>
      <c r="H1447" s="83" t="s">
        <v>2789</v>
      </c>
      <c r="I1447" s="83">
        <v>212.06518</v>
      </c>
      <c r="J1447" s="83">
        <v>185451.431491581</v>
      </c>
      <c r="T1447" s="85"/>
    </row>
    <row r="1448" spans="1:20" s="84" customFormat="1">
      <c r="A1448" s="86"/>
      <c r="B1448" s="86" t="s">
        <v>223</v>
      </c>
      <c r="C1448" s="86">
        <v>440854</v>
      </c>
      <c r="D1448" s="86" t="s">
        <v>6138</v>
      </c>
      <c r="E1448" s="86">
        <v>389696</v>
      </c>
      <c r="F1448" s="86" t="s">
        <v>6139</v>
      </c>
      <c r="G1448" s="86" t="s">
        <v>3733</v>
      </c>
      <c r="H1448" s="86" t="s">
        <v>3734</v>
      </c>
      <c r="I1448" s="86">
        <v>163.04745</v>
      </c>
      <c r="J1448" s="86">
        <v>2639498.76125916</v>
      </c>
      <c r="T1448" s="85"/>
    </row>
    <row r="1449" spans="1:20" s="84" customFormat="1">
      <c r="A1449" s="83"/>
      <c r="B1449" s="83"/>
      <c r="C1449" s="83">
        <v>3154974</v>
      </c>
      <c r="D1449" s="83"/>
      <c r="E1449" s="83">
        <v>2406976</v>
      </c>
      <c r="F1449" s="83" t="s">
        <v>6140</v>
      </c>
      <c r="G1449" s="83" t="s">
        <v>3771</v>
      </c>
      <c r="H1449" s="83" t="s">
        <v>3772</v>
      </c>
      <c r="I1449" s="83">
        <v>296.08958000000001</v>
      </c>
      <c r="J1449" s="83">
        <v>2150072.7532658102</v>
      </c>
      <c r="T1449" s="85"/>
    </row>
    <row r="1450" spans="1:20" s="84" customFormat="1">
      <c r="A1450" s="86"/>
      <c r="B1450" s="86"/>
      <c r="C1450" s="86">
        <v>80512</v>
      </c>
      <c r="D1450" s="86" t="s">
        <v>6141</v>
      </c>
      <c r="E1450" s="86">
        <v>72711</v>
      </c>
      <c r="F1450" s="86" t="s">
        <v>6142</v>
      </c>
      <c r="G1450" s="86" t="s">
        <v>3434</v>
      </c>
      <c r="H1450" s="86" t="s">
        <v>3435</v>
      </c>
      <c r="I1450" s="86">
        <v>210.01974000000001</v>
      </c>
      <c r="J1450" s="86">
        <v>9563935.2111605592</v>
      </c>
      <c r="T1450" s="85"/>
    </row>
    <row r="1451" spans="1:20" s="84" customFormat="1">
      <c r="A1451" s="83"/>
      <c r="B1451" s="83"/>
      <c r="C1451" s="83">
        <v>103544</v>
      </c>
      <c r="D1451" s="83" t="s">
        <v>6143</v>
      </c>
      <c r="E1451" s="83">
        <v>93484</v>
      </c>
      <c r="F1451" s="83" t="s">
        <v>6144</v>
      </c>
      <c r="G1451" s="83" t="s">
        <v>2031</v>
      </c>
      <c r="H1451" s="83" t="s">
        <v>2032</v>
      </c>
      <c r="I1451" s="83">
        <v>177.15134</v>
      </c>
      <c r="J1451" s="83">
        <v>13729107.787984701</v>
      </c>
      <c r="T1451" s="85"/>
    </row>
    <row r="1452" spans="1:20" s="84" customFormat="1">
      <c r="A1452" s="86"/>
      <c r="B1452" s="86" t="s">
        <v>6145</v>
      </c>
      <c r="C1452" s="86">
        <v>79591</v>
      </c>
      <c r="D1452" s="86" t="s">
        <v>6146</v>
      </c>
      <c r="E1452" s="86">
        <v>71898</v>
      </c>
      <c r="F1452" s="86" t="s">
        <v>6147</v>
      </c>
      <c r="G1452" s="86" t="s">
        <v>2045</v>
      </c>
      <c r="H1452" s="86" t="s">
        <v>2046</v>
      </c>
      <c r="I1452" s="86">
        <v>163.09952000000001</v>
      </c>
      <c r="J1452" s="86">
        <v>12586708.602910699</v>
      </c>
      <c r="T1452" s="85"/>
    </row>
    <row r="1453" spans="1:20" s="84" customFormat="1">
      <c r="A1453" s="83"/>
      <c r="B1453" s="83"/>
      <c r="C1453" s="83">
        <v>246311</v>
      </c>
      <c r="D1453" s="83"/>
      <c r="E1453" s="83">
        <v>215525</v>
      </c>
      <c r="F1453" s="83" t="s">
        <v>6148</v>
      </c>
      <c r="G1453" s="83" t="s">
        <v>3176</v>
      </c>
      <c r="H1453" s="83" t="s">
        <v>3177</v>
      </c>
      <c r="I1453" s="83">
        <v>214.02986000000001</v>
      </c>
      <c r="J1453" s="83">
        <v>30262181.179579102</v>
      </c>
      <c r="T1453" s="85"/>
    </row>
    <row r="1454" spans="1:20" s="84" customFormat="1">
      <c r="A1454" s="86"/>
      <c r="B1454" s="86"/>
      <c r="C1454" s="86">
        <v>543158</v>
      </c>
      <c r="D1454" s="86"/>
      <c r="E1454" s="86">
        <v>472891</v>
      </c>
      <c r="F1454" s="86" t="s">
        <v>6149</v>
      </c>
      <c r="G1454" s="86" t="s">
        <v>2991</v>
      </c>
      <c r="H1454" s="86" t="s">
        <v>2992</v>
      </c>
      <c r="I1454" s="86">
        <v>292.18919</v>
      </c>
      <c r="J1454" s="86">
        <v>147380754.39191401</v>
      </c>
      <c r="T1454" s="85"/>
    </row>
    <row r="1455" spans="1:20" s="84" customFormat="1">
      <c r="A1455" s="83"/>
      <c r="B1455" s="83" t="s">
        <v>13</v>
      </c>
      <c r="C1455" s="83">
        <v>9548881</v>
      </c>
      <c r="D1455" s="83" t="s">
        <v>1094</v>
      </c>
      <c r="E1455" s="83">
        <v>7827804</v>
      </c>
      <c r="F1455" s="83" t="s">
        <v>1095</v>
      </c>
      <c r="G1455" s="83" t="s">
        <v>1096</v>
      </c>
      <c r="H1455" s="83" t="s">
        <v>1097</v>
      </c>
      <c r="I1455" s="83">
        <v>326.20893999999998</v>
      </c>
      <c r="J1455" s="83">
        <v>299165.91685922502</v>
      </c>
      <c r="T1455" s="85"/>
    </row>
    <row r="1456" spans="1:20" s="84" customFormat="1">
      <c r="A1456" s="86"/>
      <c r="B1456" s="86"/>
      <c r="C1456" s="86">
        <v>177065</v>
      </c>
      <c r="D1456" s="86" t="s">
        <v>6150</v>
      </c>
      <c r="E1456" s="86">
        <v>154199</v>
      </c>
      <c r="F1456" s="86" t="s">
        <v>6151</v>
      </c>
      <c r="G1456" s="86" t="s">
        <v>2438</v>
      </c>
      <c r="H1456" s="86" t="s">
        <v>2439</v>
      </c>
      <c r="I1456" s="86">
        <v>161.04742999999999</v>
      </c>
      <c r="J1456" s="86">
        <v>2918671.2467924301</v>
      </c>
      <c r="T1456" s="85"/>
    </row>
    <row r="1457" spans="1:20" s="84" customFormat="1">
      <c r="A1457" s="83" t="s">
        <v>6152</v>
      </c>
      <c r="B1457" s="83"/>
      <c r="C1457" s="83">
        <v>107126</v>
      </c>
      <c r="D1457" s="83" t="s">
        <v>6153</v>
      </c>
      <c r="E1457" s="83">
        <v>96397</v>
      </c>
      <c r="F1457" s="83" t="s">
        <v>6154</v>
      </c>
      <c r="G1457" s="83" t="s">
        <v>2750</v>
      </c>
      <c r="H1457" s="83" t="s">
        <v>1823</v>
      </c>
      <c r="I1457" s="83">
        <v>212.14023</v>
      </c>
      <c r="J1457" s="83">
        <v>295997.95995667001</v>
      </c>
      <c r="T1457" s="85"/>
    </row>
    <row r="1458" spans="1:20" s="84" customFormat="1">
      <c r="A1458" s="86"/>
      <c r="B1458" s="86"/>
      <c r="C1458" s="86">
        <v>337121</v>
      </c>
      <c r="D1458" s="86" t="s">
        <v>6155</v>
      </c>
      <c r="E1458" s="86">
        <v>298788</v>
      </c>
      <c r="F1458" s="86" t="s">
        <v>6156</v>
      </c>
      <c r="G1458" s="86" t="s">
        <v>1910</v>
      </c>
      <c r="H1458" s="86" t="s">
        <v>1911</v>
      </c>
      <c r="I1458" s="86">
        <v>92.06268</v>
      </c>
      <c r="J1458" s="86">
        <v>24162729.332304001</v>
      </c>
      <c r="T1458" s="85"/>
    </row>
    <row r="1459" spans="1:20" s="84" customFormat="1">
      <c r="A1459" s="83" t="s">
        <v>641</v>
      </c>
      <c r="B1459" s="83" t="s">
        <v>6157</v>
      </c>
      <c r="C1459" s="83">
        <v>51634</v>
      </c>
      <c r="D1459" s="83" t="s">
        <v>6158</v>
      </c>
      <c r="E1459" s="83">
        <v>46764</v>
      </c>
      <c r="F1459" s="83" t="s">
        <v>6159</v>
      </c>
      <c r="G1459" s="83" t="s">
        <v>2341</v>
      </c>
      <c r="H1459" s="83" t="s">
        <v>2342</v>
      </c>
      <c r="I1459" s="83">
        <v>219.14626000000001</v>
      </c>
      <c r="J1459" s="83">
        <v>4510660.7391416999</v>
      </c>
      <c r="T1459" s="85"/>
    </row>
    <row r="1460" spans="1:20" s="84" customFormat="1">
      <c r="A1460" s="86" t="s">
        <v>661</v>
      </c>
      <c r="B1460" s="86"/>
      <c r="C1460" s="86">
        <v>17472</v>
      </c>
      <c r="D1460" s="86" t="s">
        <v>1453</v>
      </c>
      <c r="E1460" s="86">
        <v>16521</v>
      </c>
      <c r="F1460" s="86" t="s">
        <v>1454</v>
      </c>
      <c r="G1460" s="86" t="s">
        <v>1455</v>
      </c>
      <c r="H1460" s="86" t="s">
        <v>1456</v>
      </c>
      <c r="I1460" s="86">
        <v>282.16777000000002</v>
      </c>
      <c r="J1460" s="86">
        <v>7143904.1129328497</v>
      </c>
      <c r="T1460" s="85"/>
    </row>
    <row r="1461" spans="1:20" s="84" customFormat="1">
      <c r="A1461" s="83"/>
      <c r="B1461" s="83" t="s">
        <v>6160</v>
      </c>
      <c r="C1461" s="83">
        <v>7823</v>
      </c>
      <c r="D1461" s="83" t="s">
        <v>6161</v>
      </c>
      <c r="E1461" s="83">
        <v>7535</v>
      </c>
      <c r="F1461" s="83" t="s">
        <v>6162</v>
      </c>
      <c r="G1461" s="83" t="s">
        <v>1577</v>
      </c>
      <c r="H1461" s="83" t="s">
        <v>1578</v>
      </c>
      <c r="I1461" s="83">
        <v>134.09435999999999</v>
      </c>
      <c r="J1461" s="83">
        <v>818397523.19131505</v>
      </c>
      <c r="T1461" s="85"/>
    </row>
    <row r="1462" spans="1:20" s="84" customFormat="1">
      <c r="A1462" s="86"/>
      <c r="B1462" s="86"/>
      <c r="C1462" s="86">
        <v>5356726</v>
      </c>
      <c r="D1462" s="86" t="s">
        <v>6163</v>
      </c>
      <c r="E1462" s="86">
        <v>4512310</v>
      </c>
      <c r="F1462" s="86" t="s">
        <v>1847</v>
      </c>
      <c r="G1462" s="86" t="s">
        <v>1847</v>
      </c>
      <c r="H1462" s="86" t="s">
        <v>1737</v>
      </c>
      <c r="I1462" s="86">
        <v>172.07311999999999</v>
      </c>
      <c r="J1462" s="86">
        <v>29892194.741236601</v>
      </c>
      <c r="T1462" s="85"/>
    </row>
    <row r="1463" spans="1:20" s="84" customFormat="1">
      <c r="A1463" s="86"/>
      <c r="B1463" s="86" t="s">
        <v>6615</v>
      </c>
      <c r="C1463" s="86">
        <v>8575</v>
      </c>
      <c r="D1463" s="86" t="s">
        <v>1255</v>
      </c>
      <c r="E1463" s="86"/>
      <c r="F1463" s="86" t="s">
        <v>6616</v>
      </c>
      <c r="G1463" s="86" t="s">
        <v>1256</v>
      </c>
      <c r="H1463" s="86" t="s">
        <v>1258</v>
      </c>
      <c r="I1463" s="86">
        <v>222.08864</v>
      </c>
      <c r="J1463" s="86">
        <v>1676949626.16994</v>
      </c>
      <c r="T1463" s="85"/>
    </row>
    <row r="1464" spans="1:20" s="84" customFormat="1">
      <c r="A1464" s="83"/>
      <c r="B1464" s="83"/>
      <c r="C1464" s="83">
        <v>11188</v>
      </c>
      <c r="D1464" s="83" t="s">
        <v>6164</v>
      </c>
      <c r="E1464" s="83">
        <v>10715</v>
      </c>
      <c r="F1464" s="83" t="s">
        <v>6165</v>
      </c>
      <c r="G1464" s="83" t="s">
        <v>3653</v>
      </c>
      <c r="H1464" s="83" t="s">
        <v>1826</v>
      </c>
      <c r="I1464" s="83">
        <v>162.08861999999999</v>
      </c>
      <c r="J1464" s="83">
        <v>4105768.1164044901</v>
      </c>
      <c r="T1464" s="85"/>
    </row>
    <row r="1465" spans="1:20" s="84" customFormat="1">
      <c r="A1465" s="86"/>
      <c r="B1465" s="86" t="s">
        <v>6166</v>
      </c>
      <c r="C1465" s="86">
        <v>15629</v>
      </c>
      <c r="D1465" s="86" t="s">
        <v>6167</v>
      </c>
      <c r="E1465" s="86">
        <v>14868</v>
      </c>
      <c r="F1465" s="86" t="s">
        <v>3784</v>
      </c>
      <c r="G1465" s="86" t="s">
        <v>3784</v>
      </c>
      <c r="H1465" s="86" t="s">
        <v>3785</v>
      </c>
      <c r="I1465" s="86">
        <v>214.05085</v>
      </c>
      <c r="J1465" s="86">
        <v>2024616.2490566601</v>
      </c>
      <c r="T1465" s="85"/>
    </row>
    <row r="1466" spans="1:20" s="84" customFormat="1">
      <c r="A1466" s="83"/>
      <c r="B1466" s="83"/>
      <c r="C1466" s="83">
        <v>70807</v>
      </c>
      <c r="D1466" s="83" t="s">
        <v>6168</v>
      </c>
      <c r="E1466" s="83">
        <v>63972</v>
      </c>
      <c r="F1466" s="83" t="s">
        <v>6169</v>
      </c>
      <c r="G1466" s="83" t="s">
        <v>3698</v>
      </c>
      <c r="H1466" s="83" t="s">
        <v>3699</v>
      </c>
      <c r="I1466" s="83">
        <v>209.07196999999999</v>
      </c>
      <c r="J1466" s="83">
        <v>3323346.20261731</v>
      </c>
      <c r="T1466" s="85"/>
    </row>
    <row r="1467" spans="1:20" s="84" customFormat="1">
      <c r="A1467" s="86"/>
      <c r="B1467" s="86"/>
      <c r="C1467" s="86">
        <v>109333</v>
      </c>
      <c r="D1467" s="86" t="s">
        <v>6170</v>
      </c>
      <c r="E1467" s="86">
        <v>98300</v>
      </c>
      <c r="F1467" s="86" t="s">
        <v>6171</v>
      </c>
      <c r="G1467" s="86" t="s">
        <v>3174</v>
      </c>
      <c r="H1467" s="86" t="s">
        <v>3175</v>
      </c>
      <c r="I1467" s="86">
        <v>225.06694999999999</v>
      </c>
      <c r="J1467" s="86">
        <v>30458759.227010399</v>
      </c>
      <c r="T1467" s="85"/>
    </row>
    <row r="1468" spans="1:20" s="84" customFormat="1">
      <c r="A1468" s="83"/>
      <c r="B1468" s="83" t="s">
        <v>6172</v>
      </c>
      <c r="C1468" s="83">
        <v>159088</v>
      </c>
      <c r="D1468" s="83" t="s">
        <v>6173</v>
      </c>
      <c r="E1468" s="83">
        <v>139926</v>
      </c>
      <c r="F1468" s="83" t="s">
        <v>2636</v>
      </c>
      <c r="G1468" s="83" t="s">
        <v>2636</v>
      </c>
      <c r="H1468" s="83" t="s">
        <v>2637</v>
      </c>
      <c r="I1468" s="83">
        <v>266.15186999999997</v>
      </c>
      <c r="J1468" s="83">
        <v>814726.10747656098</v>
      </c>
      <c r="T1468" s="85"/>
    </row>
    <row r="1469" spans="1:20" s="84" customFormat="1">
      <c r="A1469" s="86" t="s">
        <v>566</v>
      </c>
      <c r="B1469" s="86"/>
      <c r="C1469" s="86">
        <v>26612</v>
      </c>
      <c r="D1469" s="86" t="s">
        <v>6174</v>
      </c>
      <c r="E1469" s="86">
        <v>24790</v>
      </c>
      <c r="F1469" s="86" t="s">
        <v>2932</v>
      </c>
      <c r="G1469" s="86" t="s">
        <v>1811</v>
      </c>
      <c r="H1469" s="86" t="s">
        <v>1812</v>
      </c>
      <c r="I1469" s="86">
        <v>188.14103</v>
      </c>
      <c r="J1469" s="86">
        <v>37558417.497370496</v>
      </c>
      <c r="T1469" s="85"/>
    </row>
    <row r="1470" spans="1:20" s="84" customFormat="1">
      <c r="A1470" s="83"/>
      <c r="B1470" s="83"/>
      <c r="C1470" s="83">
        <v>591218</v>
      </c>
      <c r="D1470" s="83"/>
      <c r="E1470" s="83">
        <v>513954</v>
      </c>
      <c r="F1470" s="83" t="s">
        <v>3611</v>
      </c>
      <c r="G1470" s="83" t="s">
        <v>3611</v>
      </c>
      <c r="H1470" s="83" t="s">
        <v>3612</v>
      </c>
      <c r="I1470" s="83">
        <v>350.05597999999998</v>
      </c>
      <c r="J1470" s="83">
        <v>5005031.6127734901</v>
      </c>
      <c r="T1470" s="85"/>
    </row>
    <row r="1471" spans="1:20" s="84" customFormat="1">
      <c r="A1471" s="86"/>
      <c r="B1471" s="86"/>
      <c r="C1471" s="86">
        <v>5295770</v>
      </c>
      <c r="D1471" s="86"/>
      <c r="E1471" s="86">
        <v>4456466</v>
      </c>
      <c r="F1471" s="86" t="s">
        <v>6175</v>
      </c>
      <c r="G1471" s="86" t="s">
        <v>4069</v>
      </c>
      <c r="H1471" s="86" t="s">
        <v>4070</v>
      </c>
      <c r="I1471" s="86">
        <v>319.10624999999999</v>
      </c>
      <c r="J1471" s="86">
        <v>202173.51896297</v>
      </c>
      <c r="T1471" s="85"/>
    </row>
    <row r="1472" spans="1:20" s="84" customFormat="1">
      <c r="A1472" s="83"/>
      <c r="B1472" s="83"/>
      <c r="C1472" s="83">
        <v>568713</v>
      </c>
      <c r="D1472" s="83"/>
      <c r="E1472" s="83">
        <v>494440</v>
      </c>
      <c r="F1472" s="83" t="s">
        <v>6176</v>
      </c>
      <c r="G1472" s="83" t="s">
        <v>4193</v>
      </c>
      <c r="H1472" s="83" t="s">
        <v>4194</v>
      </c>
      <c r="I1472" s="83">
        <v>351.13247999999999</v>
      </c>
      <c r="J1472" s="83">
        <v>116000.948736722</v>
      </c>
      <c r="T1472" s="85"/>
    </row>
    <row r="1473" spans="1:20" s="84" customFormat="1">
      <c r="A1473" s="86"/>
      <c r="B1473" s="86"/>
      <c r="C1473" s="86">
        <v>580765</v>
      </c>
      <c r="D1473" s="86"/>
      <c r="E1473" s="86">
        <v>504823</v>
      </c>
      <c r="F1473" s="86" t="s">
        <v>6177</v>
      </c>
      <c r="G1473" s="86" t="s">
        <v>2964</v>
      </c>
      <c r="H1473" s="86" t="s">
        <v>2965</v>
      </c>
      <c r="I1473" s="86">
        <v>167.05777</v>
      </c>
      <c r="J1473" s="86">
        <v>208422849.27076301</v>
      </c>
      <c r="T1473" s="85"/>
    </row>
    <row r="1474" spans="1:20" s="84" customFormat="1">
      <c r="A1474" s="83"/>
      <c r="B1474" s="83"/>
      <c r="C1474" s="83">
        <v>585460</v>
      </c>
      <c r="D1474" s="83"/>
      <c r="E1474" s="83">
        <v>508906</v>
      </c>
      <c r="F1474" s="83" t="s">
        <v>6178</v>
      </c>
      <c r="G1474" s="83" t="s">
        <v>3204</v>
      </c>
      <c r="H1474" s="83" t="s">
        <v>3205</v>
      </c>
      <c r="I1474" s="83">
        <v>239.07959</v>
      </c>
      <c r="J1474" s="83">
        <v>24979477.369218901</v>
      </c>
      <c r="T1474" s="85"/>
    </row>
    <row r="1475" spans="1:20" s="84" customFormat="1">
      <c r="A1475" s="86"/>
      <c r="B1475" s="86"/>
      <c r="C1475" s="86">
        <v>92363</v>
      </c>
      <c r="D1475" s="86"/>
      <c r="E1475" s="86">
        <v>83385</v>
      </c>
      <c r="F1475" s="86" t="s">
        <v>1923</v>
      </c>
      <c r="G1475" s="86" t="s">
        <v>1923</v>
      </c>
      <c r="H1475" s="86" t="s">
        <v>1924</v>
      </c>
      <c r="I1475" s="86">
        <v>149.08367000000001</v>
      </c>
      <c r="J1475" s="86">
        <v>21320858.682205901</v>
      </c>
      <c r="T1475" s="85"/>
    </row>
    <row r="1476" spans="1:20" s="84" customFormat="1">
      <c r="A1476" s="83"/>
      <c r="B1476" s="83"/>
      <c r="C1476" s="83">
        <v>578314</v>
      </c>
      <c r="D1476" s="83"/>
      <c r="E1476" s="83">
        <v>502696</v>
      </c>
      <c r="F1476" s="83" t="s">
        <v>6179</v>
      </c>
      <c r="G1476" s="83" t="s">
        <v>3620</v>
      </c>
      <c r="H1476" s="83" t="s">
        <v>3621</v>
      </c>
      <c r="I1476" s="83">
        <v>336.21535</v>
      </c>
      <c r="J1476" s="83">
        <v>4774620.5635308297</v>
      </c>
      <c r="T1476" s="85"/>
    </row>
    <row r="1477" spans="1:20" s="84" customFormat="1">
      <c r="A1477" s="86"/>
      <c r="B1477" s="86"/>
      <c r="C1477" s="86">
        <v>571764</v>
      </c>
      <c r="D1477" s="86"/>
      <c r="E1477" s="86">
        <v>497138</v>
      </c>
      <c r="F1477" s="86" t="s">
        <v>2715</v>
      </c>
      <c r="G1477" s="86" t="s">
        <v>2715</v>
      </c>
      <c r="H1477" s="86" t="s">
        <v>2716</v>
      </c>
      <c r="I1477" s="86">
        <v>205.11080999999999</v>
      </c>
      <c r="J1477" s="86">
        <v>411894.16516962799</v>
      </c>
      <c r="T1477" s="85"/>
    </row>
    <row r="1478" spans="1:20" s="84" customFormat="1">
      <c r="A1478" s="83"/>
      <c r="B1478" s="83"/>
      <c r="C1478" s="83">
        <v>714079</v>
      </c>
      <c r="D1478" s="83"/>
      <c r="E1478" s="83">
        <v>622992</v>
      </c>
      <c r="F1478" s="83" t="s">
        <v>6180</v>
      </c>
      <c r="G1478" s="83" t="s">
        <v>3713</v>
      </c>
      <c r="H1478" s="83" t="s">
        <v>3714</v>
      </c>
      <c r="I1478" s="83">
        <v>271.14722999999998</v>
      </c>
      <c r="J1478" s="83">
        <v>2929368.9518676498</v>
      </c>
      <c r="T1478" s="85"/>
    </row>
    <row r="1479" spans="1:20" s="84" customFormat="1">
      <c r="A1479" s="86"/>
      <c r="B1479" s="86"/>
      <c r="C1479" s="86">
        <v>574781</v>
      </c>
      <c r="D1479" s="86"/>
      <c r="E1479" s="86">
        <v>499766</v>
      </c>
      <c r="F1479" s="86" t="s">
        <v>6181</v>
      </c>
      <c r="G1479" s="86" t="s">
        <v>4053</v>
      </c>
      <c r="H1479" s="86" t="s">
        <v>4054</v>
      </c>
      <c r="I1479" s="86">
        <v>267.11444</v>
      </c>
      <c r="J1479" s="86">
        <v>217922.565810653</v>
      </c>
      <c r="T1479" s="85"/>
    </row>
    <row r="1480" spans="1:20" s="84" customFormat="1">
      <c r="A1480" s="83"/>
      <c r="B1480" s="83"/>
      <c r="C1480" s="83">
        <v>581258</v>
      </c>
      <c r="D1480" s="83"/>
      <c r="E1480" s="83">
        <v>505248</v>
      </c>
      <c r="F1480" s="83" t="s">
        <v>4025</v>
      </c>
      <c r="G1480" s="83" t="s">
        <v>4025</v>
      </c>
      <c r="H1480" s="83" t="s">
        <v>4026</v>
      </c>
      <c r="I1480" s="83">
        <v>370.10914000000002</v>
      </c>
      <c r="J1480" s="83">
        <v>247417.612013437</v>
      </c>
      <c r="T1480" s="85"/>
    </row>
    <row r="1481" spans="1:20" s="84" customFormat="1">
      <c r="A1481" s="86"/>
      <c r="B1481" s="86"/>
      <c r="C1481" s="86">
        <v>565217</v>
      </c>
      <c r="D1481" s="86"/>
      <c r="E1481" s="86">
        <v>491330</v>
      </c>
      <c r="F1481" s="86" t="s">
        <v>6182</v>
      </c>
      <c r="G1481" s="86" t="s">
        <v>2190</v>
      </c>
      <c r="H1481" s="86" t="s">
        <v>2191</v>
      </c>
      <c r="I1481" s="86">
        <v>204.05371</v>
      </c>
      <c r="J1481" s="86">
        <v>7260768.1187955504</v>
      </c>
      <c r="T1481" s="85"/>
    </row>
    <row r="1482" spans="1:20" s="84" customFormat="1">
      <c r="A1482" s="83"/>
      <c r="B1482" s="83" t="s">
        <v>263</v>
      </c>
      <c r="C1482" s="83">
        <v>439793</v>
      </c>
      <c r="D1482" s="83"/>
      <c r="E1482" s="83">
        <v>388847</v>
      </c>
      <c r="F1482" s="83" t="s">
        <v>1010</v>
      </c>
      <c r="G1482" s="83" t="s">
        <v>1010</v>
      </c>
      <c r="H1482" s="83" t="s">
        <v>1011</v>
      </c>
      <c r="I1482" s="83">
        <v>210.08904999999999</v>
      </c>
      <c r="J1482" s="83">
        <v>15632318.6331459</v>
      </c>
      <c r="T1482" s="85"/>
    </row>
    <row r="1483" spans="1:20" s="84" customFormat="1">
      <c r="A1483" s="86"/>
      <c r="B1483" s="86"/>
      <c r="C1483" s="86">
        <v>600914</v>
      </c>
      <c r="D1483" s="86"/>
      <c r="E1483" s="86">
        <v>522419</v>
      </c>
      <c r="F1483" s="86" t="s">
        <v>6183</v>
      </c>
      <c r="G1483" s="86" t="s">
        <v>4229</v>
      </c>
      <c r="H1483" s="86" t="s">
        <v>4230</v>
      </c>
      <c r="I1483" s="86">
        <v>281.05408999999997</v>
      </c>
      <c r="J1483" s="86">
        <v>95545.263357244898</v>
      </c>
      <c r="T1483" s="85"/>
    </row>
    <row r="1484" spans="1:20" s="84" customFormat="1">
      <c r="A1484" s="83"/>
      <c r="B1484" s="83"/>
      <c r="C1484" s="83">
        <v>585209</v>
      </c>
      <c r="D1484" s="83"/>
      <c r="E1484" s="83">
        <v>508677</v>
      </c>
      <c r="F1484" s="83" t="s">
        <v>6184</v>
      </c>
      <c r="G1484" s="83" t="s">
        <v>4027</v>
      </c>
      <c r="H1484" s="83" t="s">
        <v>4028</v>
      </c>
      <c r="I1484" s="83">
        <v>317.15595999999999</v>
      </c>
      <c r="J1484" s="83">
        <v>247224.26736035201</v>
      </c>
      <c r="T1484" s="85"/>
    </row>
    <row r="1485" spans="1:20" s="84" customFormat="1">
      <c r="A1485" s="86"/>
      <c r="B1485" s="86"/>
      <c r="C1485" s="86">
        <v>600180</v>
      </c>
      <c r="D1485" s="86"/>
      <c r="E1485" s="86">
        <v>521789</v>
      </c>
      <c r="F1485" s="86" t="s">
        <v>6185</v>
      </c>
      <c r="G1485" s="86" t="s">
        <v>4280</v>
      </c>
      <c r="H1485" s="86" t="s">
        <v>4281</v>
      </c>
      <c r="I1485" s="86">
        <v>313.15985999999998</v>
      </c>
      <c r="J1485" s="86">
        <v>44491.979096699099</v>
      </c>
      <c r="T1485" s="85"/>
    </row>
    <row r="1486" spans="1:20" s="84" customFormat="1">
      <c r="A1486" s="83"/>
      <c r="B1486" s="83"/>
      <c r="C1486" s="83">
        <v>611528</v>
      </c>
      <c r="D1486" s="83"/>
      <c r="E1486" s="83">
        <v>531584</v>
      </c>
      <c r="F1486" s="83" t="s">
        <v>3271</v>
      </c>
      <c r="G1486" s="83" t="s">
        <v>3271</v>
      </c>
      <c r="H1486" s="83" t="s">
        <v>3272</v>
      </c>
      <c r="I1486" s="83">
        <v>255.04953</v>
      </c>
      <c r="J1486" s="83">
        <v>18011793.912376702</v>
      </c>
      <c r="T1486" s="85"/>
    </row>
    <row r="1487" spans="1:20" s="84" customFormat="1">
      <c r="A1487" s="86"/>
      <c r="B1487" s="86"/>
      <c r="C1487" s="86">
        <v>548202</v>
      </c>
      <c r="D1487" s="86"/>
      <c r="E1487" s="86">
        <v>477118</v>
      </c>
      <c r="F1487" s="86" t="s">
        <v>6186</v>
      </c>
      <c r="G1487" s="86" t="s">
        <v>2831</v>
      </c>
      <c r="H1487" s="86" t="s">
        <v>2832</v>
      </c>
      <c r="I1487" s="86">
        <v>221.12656999999999</v>
      </c>
      <c r="J1487" s="86">
        <v>120718.34436890599</v>
      </c>
      <c r="T1487" s="85"/>
    </row>
    <row r="1488" spans="1:20" s="84" customFormat="1">
      <c r="A1488" s="83"/>
      <c r="B1488" s="83"/>
      <c r="C1488" s="83">
        <v>20322</v>
      </c>
      <c r="D1488" s="83" t="s">
        <v>6187</v>
      </c>
      <c r="E1488" s="83">
        <v>19146</v>
      </c>
      <c r="F1488" s="83" t="s">
        <v>6188</v>
      </c>
      <c r="G1488" s="83" t="s">
        <v>1748</v>
      </c>
      <c r="H1488" s="83" t="s">
        <v>1749</v>
      </c>
      <c r="I1488" s="83">
        <v>222.08658</v>
      </c>
      <c r="J1488" s="83">
        <v>63051436.701541603</v>
      </c>
      <c r="T1488" s="85"/>
    </row>
    <row r="1489" spans="1:20" s="84" customFormat="1">
      <c r="A1489" s="86"/>
      <c r="B1489" s="86"/>
      <c r="C1489" s="86">
        <v>547642</v>
      </c>
      <c r="D1489" s="86"/>
      <c r="E1489" s="86">
        <v>476655</v>
      </c>
      <c r="F1489" s="86" t="s">
        <v>6189</v>
      </c>
      <c r="G1489" s="86" t="s">
        <v>3903</v>
      </c>
      <c r="H1489" s="86" t="s">
        <v>3904</v>
      </c>
      <c r="I1489" s="86">
        <v>428.22066999999998</v>
      </c>
      <c r="J1489" s="86">
        <v>615049.41207141802</v>
      </c>
      <c r="T1489" s="85"/>
    </row>
    <row r="1490" spans="1:20" s="84" customFormat="1">
      <c r="A1490" s="83"/>
      <c r="B1490" s="83"/>
      <c r="C1490" s="83">
        <v>571812</v>
      </c>
      <c r="D1490" s="83"/>
      <c r="E1490" s="83">
        <v>497180</v>
      </c>
      <c r="F1490" s="83" t="s">
        <v>6190</v>
      </c>
      <c r="G1490" s="83" t="s">
        <v>4142</v>
      </c>
      <c r="H1490" s="83" t="s">
        <v>4143</v>
      </c>
      <c r="I1490" s="83">
        <v>330.07772</v>
      </c>
      <c r="J1490" s="83">
        <v>149992.12440233599</v>
      </c>
      <c r="T1490" s="85"/>
    </row>
    <row r="1491" spans="1:20" s="84" customFormat="1">
      <c r="A1491" s="86"/>
      <c r="B1491" s="86"/>
      <c r="C1491" s="86">
        <v>534602</v>
      </c>
      <c r="D1491" s="86" t="s">
        <v>6191</v>
      </c>
      <c r="E1491" s="86">
        <v>465733</v>
      </c>
      <c r="F1491" s="86" t="s">
        <v>6192</v>
      </c>
      <c r="G1491" s="86" t="s">
        <v>3910</v>
      </c>
      <c r="H1491" s="86" t="s">
        <v>3911</v>
      </c>
      <c r="I1491" s="86">
        <v>334.14625000000001</v>
      </c>
      <c r="J1491" s="86">
        <v>534734.67711281404</v>
      </c>
      <c r="T1491" s="85"/>
    </row>
    <row r="1492" spans="1:20" s="84" customFormat="1">
      <c r="A1492" s="83"/>
      <c r="B1492" s="83"/>
      <c r="C1492" s="83">
        <v>541465</v>
      </c>
      <c r="D1492" s="83"/>
      <c r="E1492" s="83">
        <v>471526</v>
      </c>
      <c r="F1492" s="83" t="s">
        <v>6193</v>
      </c>
      <c r="G1492" s="83" t="s">
        <v>1872</v>
      </c>
      <c r="H1492" s="83" t="s">
        <v>1873</v>
      </c>
      <c r="I1492" s="83">
        <v>145.10991999999999</v>
      </c>
      <c r="J1492" s="83">
        <v>27672836.765551802</v>
      </c>
      <c r="T1492" s="85"/>
    </row>
    <row r="1493" spans="1:20" s="84" customFormat="1">
      <c r="A1493" s="86"/>
      <c r="B1493" s="86"/>
      <c r="C1493" s="86">
        <v>537214</v>
      </c>
      <c r="D1493" s="86"/>
      <c r="E1493" s="86">
        <v>467886</v>
      </c>
      <c r="F1493" s="86" t="s">
        <v>6194</v>
      </c>
      <c r="G1493" s="86" t="s">
        <v>2844</v>
      </c>
      <c r="H1493" s="86" t="s">
        <v>2845</v>
      </c>
      <c r="I1493" s="86">
        <v>171.08985000000001</v>
      </c>
      <c r="J1493" s="86">
        <v>111771.917846429</v>
      </c>
      <c r="T1493" s="85"/>
    </row>
    <row r="1494" spans="1:20" s="84" customFormat="1">
      <c r="A1494" s="83"/>
      <c r="B1494" s="83"/>
      <c r="C1494" s="83">
        <v>6430318</v>
      </c>
      <c r="D1494" s="83"/>
      <c r="E1494" s="83">
        <v>4935660</v>
      </c>
      <c r="F1494" s="83" t="s">
        <v>6195</v>
      </c>
      <c r="G1494" s="83" t="s">
        <v>2684</v>
      </c>
      <c r="H1494" s="83" t="s">
        <v>2685</v>
      </c>
      <c r="I1494" s="83">
        <v>231.14733000000001</v>
      </c>
      <c r="J1494" s="83">
        <v>576215.47414514702</v>
      </c>
      <c r="T1494" s="85"/>
    </row>
    <row r="1495" spans="1:20" s="84" customFormat="1">
      <c r="A1495" s="86"/>
      <c r="B1495" s="86"/>
      <c r="C1495" s="86">
        <v>6421115</v>
      </c>
      <c r="D1495" s="86"/>
      <c r="E1495" s="86">
        <v>4926658</v>
      </c>
      <c r="F1495" s="86" t="s">
        <v>6196</v>
      </c>
      <c r="G1495" s="86" t="s">
        <v>4183</v>
      </c>
      <c r="H1495" s="86" t="s">
        <v>4184</v>
      </c>
      <c r="I1495" s="86">
        <v>398.23140000000001</v>
      </c>
      <c r="J1495" s="86">
        <v>122064.96562751901</v>
      </c>
      <c r="T1495" s="85"/>
    </row>
    <row r="1496" spans="1:20" s="84" customFormat="1">
      <c r="A1496" s="83"/>
      <c r="B1496" s="83"/>
      <c r="C1496" s="83">
        <v>3543581</v>
      </c>
      <c r="D1496" s="83"/>
      <c r="E1496" s="83">
        <v>2781863</v>
      </c>
      <c r="F1496" s="83" t="s">
        <v>6197</v>
      </c>
      <c r="G1496" s="83" t="s">
        <v>3782</v>
      </c>
      <c r="H1496" s="83" t="s">
        <v>3783</v>
      </c>
      <c r="I1496" s="83">
        <v>362.11381</v>
      </c>
      <c r="J1496" s="83">
        <v>2027815.51977205</v>
      </c>
      <c r="T1496" s="85"/>
    </row>
    <row r="1497" spans="1:20" s="84" customFormat="1">
      <c r="A1497" s="86"/>
      <c r="B1497" s="86"/>
      <c r="C1497" s="86">
        <v>66315</v>
      </c>
      <c r="D1497" s="86" t="s">
        <v>6198</v>
      </c>
      <c r="E1497" s="86">
        <v>59694</v>
      </c>
      <c r="F1497" s="86" t="s">
        <v>6199</v>
      </c>
      <c r="G1497" s="86" t="s">
        <v>2095</v>
      </c>
      <c r="H1497" s="86" t="s">
        <v>2096</v>
      </c>
      <c r="I1497" s="86">
        <v>177.13611</v>
      </c>
      <c r="J1497" s="86">
        <v>10995518.2569727</v>
      </c>
      <c r="T1497" s="85"/>
    </row>
    <row r="1498" spans="1:20" s="84" customFormat="1">
      <c r="A1498" s="83"/>
      <c r="B1498" s="83"/>
      <c r="C1498" s="83">
        <v>557788</v>
      </c>
      <c r="D1498" s="83"/>
      <c r="E1498" s="83">
        <v>484893</v>
      </c>
      <c r="F1498" s="83" t="s">
        <v>2867</v>
      </c>
      <c r="G1498" s="83" t="s">
        <v>2867</v>
      </c>
      <c r="H1498" s="83" t="s">
        <v>2868</v>
      </c>
      <c r="I1498" s="83">
        <v>276.20740000000001</v>
      </c>
      <c r="J1498" s="83">
        <v>85132.179984286995</v>
      </c>
      <c r="T1498" s="85"/>
    </row>
    <row r="1499" spans="1:20" s="84" customFormat="1">
      <c r="A1499" s="86"/>
      <c r="B1499" s="86" t="s">
        <v>6200</v>
      </c>
      <c r="C1499" s="86">
        <v>15284427</v>
      </c>
      <c r="D1499" s="86"/>
      <c r="E1499" s="86">
        <v>30790903</v>
      </c>
      <c r="F1499" s="86" t="s">
        <v>6201</v>
      </c>
      <c r="G1499" s="86" t="s">
        <v>2520</v>
      </c>
      <c r="H1499" s="86" t="s">
        <v>2521</v>
      </c>
      <c r="I1499" s="86">
        <v>247.10587000000001</v>
      </c>
      <c r="J1499" s="86">
        <v>2027027.5825157801</v>
      </c>
      <c r="T1499" s="85"/>
    </row>
    <row r="1500" spans="1:20" s="84" customFormat="1">
      <c r="A1500" s="83"/>
      <c r="B1500" s="83"/>
      <c r="C1500" s="83">
        <v>5854731</v>
      </c>
      <c r="D1500" s="83"/>
      <c r="E1500" s="83">
        <v>4723833</v>
      </c>
      <c r="F1500" s="83" t="s">
        <v>6202</v>
      </c>
      <c r="G1500" s="83" t="s">
        <v>3854</v>
      </c>
      <c r="H1500" s="83" t="s">
        <v>3855</v>
      </c>
      <c r="I1500" s="83">
        <v>372.14645000000002</v>
      </c>
      <c r="J1500" s="83">
        <v>1066399.6966981699</v>
      </c>
      <c r="T1500" s="85"/>
    </row>
    <row r="1501" spans="1:20" s="84" customFormat="1">
      <c r="A1501" s="86"/>
      <c r="B1501" s="86"/>
      <c r="C1501" s="86">
        <v>566023</v>
      </c>
      <c r="D1501" s="86"/>
      <c r="E1501" s="86">
        <v>492036</v>
      </c>
      <c r="F1501" s="86" t="s">
        <v>6203</v>
      </c>
      <c r="G1501" s="86" t="s">
        <v>3628</v>
      </c>
      <c r="H1501" s="86" t="s">
        <v>3629</v>
      </c>
      <c r="I1501" s="86">
        <v>237.10364000000001</v>
      </c>
      <c r="J1501" s="86">
        <v>4562689.8284911904</v>
      </c>
      <c r="T1501" s="85"/>
    </row>
    <row r="1502" spans="1:20" s="84" customFormat="1">
      <c r="A1502" s="83"/>
      <c r="B1502" s="83"/>
      <c r="C1502" s="83">
        <v>6858722</v>
      </c>
      <c r="D1502" s="83"/>
      <c r="E1502" s="83">
        <v>5257819</v>
      </c>
      <c r="F1502" s="83" t="s">
        <v>6204</v>
      </c>
      <c r="G1502" s="83" t="s">
        <v>3408</v>
      </c>
      <c r="H1502" s="83" t="s">
        <v>3409</v>
      </c>
      <c r="I1502" s="83">
        <v>248.12639999999999</v>
      </c>
      <c r="J1502" s="83">
        <v>10521787.858074799</v>
      </c>
      <c r="T1502" s="85"/>
    </row>
    <row r="1503" spans="1:20" s="84" customFormat="1">
      <c r="A1503" s="86" t="s">
        <v>6205</v>
      </c>
      <c r="B1503" s="86"/>
      <c r="C1503" s="86">
        <v>131835651</v>
      </c>
      <c r="D1503" s="86"/>
      <c r="E1503" s="86">
        <v>74852584</v>
      </c>
      <c r="F1503" s="86" t="s">
        <v>6206</v>
      </c>
      <c r="G1503" s="86" t="s">
        <v>3335</v>
      </c>
      <c r="H1503" s="86" t="s">
        <v>3336</v>
      </c>
      <c r="I1503" s="86">
        <v>239.04320999999999</v>
      </c>
      <c r="J1503" s="86">
        <v>13480879.8957495</v>
      </c>
      <c r="T1503" s="85"/>
    </row>
    <row r="1504" spans="1:20" s="84" customFormat="1">
      <c r="A1504" s="83"/>
      <c r="B1504" s="83"/>
      <c r="C1504" s="83">
        <v>571826</v>
      </c>
      <c r="D1504" s="83"/>
      <c r="E1504" s="83">
        <v>497192</v>
      </c>
      <c r="F1504" s="83" t="s">
        <v>6207</v>
      </c>
      <c r="G1504" s="83" t="s">
        <v>2720</v>
      </c>
      <c r="H1504" s="83" t="s">
        <v>2721</v>
      </c>
      <c r="I1504" s="83">
        <v>228.07894999999999</v>
      </c>
      <c r="J1504" s="83">
        <v>395802.61657171301</v>
      </c>
      <c r="T1504" s="85"/>
    </row>
    <row r="1505" spans="1:20" s="84" customFormat="1">
      <c r="A1505" s="86"/>
      <c r="B1505" s="86"/>
      <c r="C1505" s="86">
        <v>9593094</v>
      </c>
      <c r="D1505" s="86"/>
      <c r="E1505" s="86">
        <v>7867241</v>
      </c>
      <c r="F1505" s="86" t="s">
        <v>6208</v>
      </c>
      <c r="G1505" s="86" t="s">
        <v>3216</v>
      </c>
      <c r="H1505" s="86" t="s">
        <v>3217</v>
      </c>
      <c r="I1505" s="86">
        <v>316.1891</v>
      </c>
      <c r="J1505" s="86">
        <v>23378215.5345953</v>
      </c>
      <c r="T1505" s="85"/>
    </row>
    <row r="1506" spans="1:20" s="84" customFormat="1">
      <c r="A1506" s="83"/>
      <c r="B1506" s="83"/>
      <c r="C1506" s="83">
        <v>6422415</v>
      </c>
      <c r="D1506" s="83"/>
      <c r="E1506" s="83">
        <v>4927927</v>
      </c>
      <c r="F1506" s="83" t="s">
        <v>6209</v>
      </c>
      <c r="G1506" s="83" t="s">
        <v>2481</v>
      </c>
      <c r="H1506" s="83" t="s">
        <v>2482</v>
      </c>
      <c r="I1506" s="83">
        <v>161.08353</v>
      </c>
      <c r="J1506" s="83">
        <v>2342460.67418748</v>
      </c>
      <c r="T1506" s="85"/>
    </row>
    <row r="1507" spans="1:20" s="84" customFormat="1">
      <c r="A1507" s="86"/>
      <c r="B1507" s="86"/>
      <c r="C1507" s="86">
        <v>555655</v>
      </c>
      <c r="D1507" s="86"/>
      <c r="E1507" s="86">
        <v>483155</v>
      </c>
      <c r="F1507" s="86" t="s">
        <v>6210</v>
      </c>
      <c r="G1507" s="86" t="s">
        <v>3235</v>
      </c>
      <c r="H1507" s="86" t="s">
        <v>3236</v>
      </c>
      <c r="I1507" s="86">
        <v>294.11403000000001</v>
      </c>
      <c r="J1507" s="86">
        <v>21331458.227819599</v>
      </c>
      <c r="T1507" s="85"/>
    </row>
    <row r="1508" spans="1:20" s="84" customFormat="1">
      <c r="A1508" s="83"/>
      <c r="B1508" s="83"/>
      <c r="C1508" s="83">
        <v>3116910</v>
      </c>
      <c r="D1508" s="83"/>
      <c r="E1508" s="83">
        <v>2370652</v>
      </c>
      <c r="F1508" s="83" t="s">
        <v>6211</v>
      </c>
      <c r="G1508" s="83" t="s">
        <v>4029</v>
      </c>
      <c r="H1508" s="83" t="s">
        <v>4030</v>
      </c>
      <c r="I1508" s="83">
        <v>394.20229</v>
      </c>
      <c r="J1508" s="83">
        <v>240287.939142413</v>
      </c>
      <c r="T1508" s="85"/>
    </row>
    <row r="1509" spans="1:20" s="84" customFormat="1">
      <c r="A1509" s="86"/>
      <c r="B1509" s="86"/>
      <c r="C1509" s="86">
        <v>2265908</v>
      </c>
      <c r="D1509" s="86"/>
      <c r="E1509" s="86">
        <v>1693906</v>
      </c>
      <c r="F1509" s="86" t="s">
        <v>6212</v>
      </c>
      <c r="G1509" s="86" t="s">
        <v>4140</v>
      </c>
      <c r="H1509" s="86" t="s">
        <v>4141</v>
      </c>
      <c r="I1509" s="86">
        <v>320.07249999999999</v>
      </c>
      <c r="J1509" s="86">
        <v>150578.125193846</v>
      </c>
      <c r="T1509" s="85"/>
    </row>
    <row r="1510" spans="1:20" s="84" customFormat="1">
      <c r="A1510" s="83"/>
      <c r="B1510" s="83"/>
      <c r="C1510" s="83">
        <v>4712038</v>
      </c>
      <c r="D1510" s="83"/>
      <c r="E1510" s="83">
        <v>3899400</v>
      </c>
      <c r="F1510" s="83" t="s">
        <v>6213</v>
      </c>
      <c r="G1510" s="83" t="s">
        <v>2375</v>
      </c>
      <c r="H1510" s="83" t="s">
        <v>2376</v>
      </c>
      <c r="I1510" s="83">
        <v>170.14202</v>
      </c>
      <c r="J1510" s="83">
        <v>3883471.7808242398</v>
      </c>
      <c r="T1510" s="85"/>
    </row>
    <row r="1511" spans="1:20" s="84" customFormat="1">
      <c r="A1511" s="86" t="s">
        <v>6214</v>
      </c>
      <c r="B1511" s="86"/>
      <c r="C1511" s="86">
        <v>86290013</v>
      </c>
      <c r="D1511" s="86" t="s">
        <v>6215</v>
      </c>
      <c r="E1511" s="86">
        <v>34448632</v>
      </c>
      <c r="F1511" s="86" t="s">
        <v>6216</v>
      </c>
      <c r="G1511" s="86" t="s">
        <v>3523</v>
      </c>
      <c r="H1511" s="86" t="s">
        <v>3524</v>
      </c>
      <c r="I1511" s="86">
        <v>247.01535000000001</v>
      </c>
      <c r="J1511" s="86">
        <v>7122529.9128532</v>
      </c>
      <c r="T1511" s="85"/>
    </row>
    <row r="1512" spans="1:20" s="84" customFormat="1">
      <c r="A1512" s="83"/>
      <c r="B1512" s="83"/>
      <c r="C1512" s="83">
        <v>686777</v>
      </c>
      <c r="D1512" s="83"/>
      <c r="E1512" s="83">
        <v>598423</v>
      </c>
      <c r="F1512" s="83" t="s">
        <v>6217</v>
      </c>
      <c r="G1512" s="83" t="s">
        <v>4015</v>
      </c>
      <c r="H1512" s="83" t="s">
        <v>4016</v>
      </c>
      <c r="I1512" s="83">
        <v>313.15305999999998</v>
      </c>
      <c r="J1512" s="83">
        <v>254784.83543139001</v>
      </c>
      <c r="T1512" s="85"/>
    </row>
    <row r="1513" spans="1:20" s="84" customFormat="1">
      <c r="A1513" s="86"/>
      <c r="B1513" s="86"/>
      <c r="C1513" s="86">
        <v>9603782</v>
      </c>
      <c r="D1513" s="86"/>
      <c r="E1513" s="86">
        <v>7877903</v>
      </c>
      <c r="F1513" s="86" t="s">
        <v>6218</v>
      </c>
      <c r="G1513" s="86" t="s">
        <v>4098</v>
      </c>
      <c r="H1513" s="86" t="s">
        <v>4099</v>
      </c>
      <c r="I1513" s="86">
        <v>434.15955000000002</v>
      </c>
      <c r="J1513" s="86">
        <v>182586.327190126</v>
      </c>
      <c r="T1513" s="85"/>
    </row>
    <row r="1514" spans="1:20" s="84" customFormat="1">
      <c r="A1514" s="83"/>
      <c r="B1514" s="83"/>
      <c r="C1514" s="83">
        <v>5339252</v>
      </c>
      <c r="D1514" s="83"/>
      <c r="E1514" s="83">
        <v>4496363</v>
      </c>
      <c r="F1514" s="83" t="s">
        <v>6219</v>
      </c>
      <c r="G1514" s="83" t="s">
        <v>4144</v>
      </c>
      <c r="H1514" s="83" t="s">
        <v>4145</v>
      </c>
      <c r="I1514" s="83">
        <v>283.06975</v>
      </c>
      <c r="J1514" s="83">
        <v>148123.756458602</v>
      </c>
      <c r="T1514" s="85"/>
    </row>
    <row r="1515" spans="1:20" s="84" customFormat="1">
      <c r="A1515" s="86"/>
      <c r="B1515" s="86"/>
      <c r="C1515" s="86">
        <v>135537493</v>
      </c>
      <c r="D1515" s="86"/>
      <c r="E1515" s="86">
        <v>541600</v>
      </c>
      <c r="F1515" s="86" t="s">
        <v>6220</v>
      </c>
      <c r="G1515" s="86" t="s">
        <v>3921</v>
      </c>
      <c r="H1515" s="86" t="s">
        <v>3922</v>
      </c>
      <c r="I1515" s="86">
        <v>301.15316999999999</v>
      </c>
      <c r="J1515" s="86">
        <v>503675.29609605903</v>
      </c>
      <c r="T1515" s="85"/>
    </row>
    <row r="1516" spans="1:20" s="84" customFormat="1">
      <c r="A1516" s="83"/>
      <c r="B1516" s="83"/>
      <c r="C1516" s="83">
        <v>601077</v>
      </c>
      <c r="D1516" s="83"/>
      <c r="E1516" s="83">
        <v>522552</v>
      </c>
      <c r="F1516" s="83" t="s">
        <v>6221</v>
      </c>
      <c r="G1516" s="83" t="s">
        <v>3696</v>
      </c>
      <c r="H1516" s="83" t="s">
        <v>3697</v>
      </c>
      <c r="I1516" s="83">
        <v>427.11433</v>
      </c>
      <c r="J1516" s="83">
        <v>3374618.7282732301</v>
      </c>
      <c r="T1516" s="85"/>
    </row>
    <row r="1517" spans="1:20" s="84" customFormat="1">
      <c r="A1517" s="86"/>
      <c r="B1517" s="86"/>
      <c r="C1517" s="86">
        <v>577225</v>
      </c>
      <c r="D1517" s="86"/>
      <c r="E1517" s="86">
        <v>501797</v>
      </c>
      <c r="F1517" s="86" t="s">
        <v>6222</v>
      </c>
      <c r="G1517" s="86" t="s">
        <v>3933</v>
      </c>
      <c r="H1517" s="86" t="s">
        <v>3934</v>
      </c>
      <c r="I1517" s="86">
        <v>412.21382</v>
      </c>
      <c r="J1517" s="86">
        <v>463119.68372850999</v>
      </c>
      <c r="T1517" s="85"/>
    </row>
    <row r="1518" spans="1:20" s="84" customFormat="1">
      <c r="A1518" s="83"/>
      <c r="B1518" s="83"/>
      <c r="C1518" s="83">
        <v>586912</v>
      </c>
      <c r="D1518" s="83"/>
      <c r="E1518" s="83">
        <v>510149</v>
      </c>
      <c r="F1518" s="83" t="s">
        <v>6223</v>
      </c>
      <c r="G1518" s="83" t="s">
        <v>3341</v>
      </c>
      <c r="H1518" s="83" t="s">
        <v>3342</v>
      </c>
      <c r="I1518" s="83">
        <v>288.15800000000002</v>
      </c>
      <c r="J1518" s="83">
        <v>13102274.277026201</v>
      </c>
      <c r="T1518" s="85"/>
    </row>
    <row r="1519" spans="1:20" s="84" customFormat="1">
      <c r="A1519" s="86"/>
      <c r="B1519" s="86"/>
      <c r="C1519" s="86">
        <v>5378063</v>
      </c>
      <c r="D1519" s="86"/>
      <c r="E1519" s="86">
        <v>4526972</v>
      </c>
      <c r="F1519" s="86" t="s">
        <v>6224</v>
      </c>
      <c r="G1519" s="86" t="s">
        <v>3877</v>
      </c>
      <c r="H1519" s="86" t="s">
        <v>3878</v>
      </c>
      <c r="I1519" s="86">
        <v>324.08693</v>
      </c>
      <c r="J1519" s="86">
        <v>801406.98641228699</v>
      </c>
      <c r="T1519" s="85"/>
    </row>
    <row r="1520" spans="1:20" s="84" customFormat="1">
      <c r="A1520" s="83"/>
      <c r="B1520" s="83"/>
      <c r="C1520" s="83">
        <v>607427</v>
      </c>
      <c r="D1520" s="83"/>
      <c r="E1520" s="83">
        <v>528008</v>
      </c>
      <c r="F1520" s="83" t="s">
        <v>6225</v>
      </c>
      <c r="G1520" s="83" t="s">
        <v>3594</v>
      </c>
      <c r="H1520" s="83" t="s">
        <v>3595</v>
      </c>
      <c r="I1520" s="83">
        <v>302.11531000000002</v>
      </c>
      <c r="J1520" s="83">
        <v>5429795.4519855604</v>
      </c>
      <c r="T1520" s="85"/>
    </row>
    <row r="1521" spans="1:20" s="84" customFormat="1">
      <c r="A1521" s="86"/>
      <c r="B1521" s="86"/>
      <c r="C1521" s="86">
        <v>582477</v>
      </c>
      <c r="D1521" s="86"/>
      <c r="E1521" s="86">
        <v>506284</v>
      </c>
      <c r="F1521" s="86" t="s">
        <v>6226</v>
      </c>
      <c r="G1521" s="86" t="s">
        <v>1845</v>
      </c>
      <c r="H1521" s="86" t="s">
        <v>1846</v>
      </c>
      <c r="I1521" s="86">
        <v>243.14691999999999</v>
      </c>
      <c r="J1521" s="86">
        <v>30562101.408886299</v>
      </c>
      <c r="T1521" s="85"/>
    </row>
    <row r="1522" spans="1:20" s="84" customFormat="1">
      <c r="A1522" s="83"/>
      <c r="B1522" s="83"/>
      <c r="C1522" s="83">
        <v>317730</v>
      </c>
      <c r="D1522" s="83"/>
      <c r="E1522" s="83">
        <v>281225</v>
      </c>
      <c r="F1522" s="83" t="s">
        <v>6227</v>
      </c>
      <c r="G1522" s="83" t="s">
        <v>1905</v>
      </c>
      <c r="H1522" s="83" t="s">
        <v>1906</v>
      </c>
      <c r="I1522" s="83">
        <v>166.06058999999999</v>
      </c>
      <c r="J1522" s="83">
        <v>24570893.074407</v>
      </c>
      <c r="T1522" s="85"/>
    </row>
    <row r="1523" spans="1:20" s="84" customFormat="1">
      <c r="A1523" s="86"/>
      <c r="B1523" s="86"/>
      <c r="C1523" s="86">
        <v>5365184</v>
      </c>
      <c r="D1523" s="86"/>
      <c r="E1523" s="86">
        <v>4757044</v>
      </c>
      <c r="F1523" s="86" t="s">
        <v>3987</v>
      </c>
      <c r="G1523" s="86" t="s">
        <v>3987</v>
      </c>
      <c r="H1523" s="86" t="s">
        <v>3988</v>
      </c>
      <c r="I1523" s="86">
        <v>346.11142999999998</v>
      </c>
      <c r="J1523" s="86">
        <v>283928.68212667602</v>
      </c>
      <c r="T1523" s="85"/>
    </row>
    <row r="1524" spans="1:20" s="84" customFormat="1">
      <c r="A1524" s="83"/>
      <c r="B1524" s="83"/>
      <c r="C1524" s="83">
        <v>547496</v>
      </c>
      <c r="D1524" s="83"/>
      <c r="E1524" s="83">
        <v>476536</v>
      </c>
      <c r="F1524" s="83" t="s">
        <v>6228</v>
      </c>
      <c r="G1524" s="83" t="s">
        <v>2517</v>
      </c>
      <c r="H1524" s="83" t="s">
        <v>2518</v>
      </c>
      <c r="I1524" s="83">
        <v>235.12047999999999</v>
      </c>
      <c r="J1524" s="83">
        <v>2061700.61011353</v>
      </c>
      <c r="T1524" s="85"/>
    </row>
    <row r="1525" spans="1:20" s="84" customFormat="1">
      <c r="A1525" s="86" t="s">
        <v>6229</v>
      </c>
      <c r="B1525" s="86"/>
      <c r="C1525" s="86">
        <v>65512</v>
      </c>
      <c r="D1525" s="86" t="s">
        <v>6230</v>
      </c>
      <c r="E1525" s="86">
        <v>58958</v>
      </c>
      <c r="F1525" s="86" t="s">
        <v>3369</v>
      </c>
      <c r="G1525" s="86" t="s">
        <v>3369</v>
      </c>
      <c r="H1525" s="86" t="s">
        <v>3192</v>
      </c>
      <c r="I1525" s="86">
        <v>195.05292</v>
      </c>
      <c r="J1525" s="86">
        <v>11743200.0063613</v>
      </c>
      <c r="T1525" s="85"/>
    </row>
    <row r="1526" spans="1:20" s="84" customFormat="1">
      <c r="A1526" s="83"/>
      <c r="B1526" s="83" t="s">
        <v>249</v>
      </c>
      <c r="C1526" s="83">
        <v>6971</v>
      </c>
      <c r="D1526" s="83" t="s">
        <v>1035</v>
      </c>
      <c r="E1526" s="83">
        <v>6705</v>
      </c>
      <c r="F1526" s="83" t="s">
        <v>1036</v>
      </c>
      <c r="G1526" s="83" t="s">
        <v>1036</v>
      </c>
      <c r="H1526" s="83" t="s">
        <v>1037</v>
      </c>
      <c r="I1526" s="83">
        <v>179.05780999999999</v>
      </c>
      <c r="J1526" s="83">
        <v>3683961.1548961098</v>
      </c>
      <c r="T1526" s="85"/>
    </row>
    <row r="1527" spans="1:20" s="84" customFormat="1">
      <c r="A1527" s="86" t="s">
        <v>247</v>
      </c>
      <c r="B1527" s="86"/>
      <c r="C1527" s="86">
        <v>306109</v>
      </c>
      <c r="D1527" s="86"/>
      <c r="E1527" s="86">
        <v>270615</v>
      </c>
      <c r="F1527" s="86" t="s">
        <v>6231</v>
      </c>
      <c r="G1527" s="86" t="s">
        <v>3598</v>
      </c>
      <c r="H1527" s="86" t="s">
        <v>2231</v>
      </c>
      <c r="I1527" s="86">
        <v>173.10484</v>
      </c>
      <c r="J1527" s="86">
        <v>5385611.9353487696</v>
      </c>
      <c r="T1527" s="85"/>
    </row>
    <row r="1528" spans="1:20" s="84" customFormat="1">
      <c r="A1528" s="83" t="s">
        <v>6232</v>
      </c>
      <c r="B1528" s="83"/>
      <c r="C1528" s="83">
        <v>185</v>
      </c>
      <c r="D1528" s="83">
        <v>1430871</v>
      </c>
      <c r="E1528" s="83">
        <v>180</v>
      </c>
      <c r="F1528" s="83" t="s">
        <v>3436</v>
      </c>
      <c r="G1528" s="83" t="s">
        <v>3436</v>
      </c>
      <c r="H1528" s="83" t="s">
        <v>3437</v>
      </c>
      <c r="I1528" s="83">
        <v>189.06349</v>
      </c>
      <c r="J1528" s="83">
        <v>9555239.8122923691</v>
      </c>
      <c r="T1528" s="85"/>
    </row>
    <row r="1529" spans="1:20" s="84" customFormat="1">
      <c r="A1529" s="86" t="s">
        <v>245</v>
      </c>
      <c r="B1529" s="86" t="s">
        <v>6233</v>
      </c>
      <c r="C1529" s="86">
        <v>65065</v>
      </c>
      <c r="D1529" s="86" t="s">
        <v>6234</v>
      </c>
      <c r="E1529" s="86">
        <v>58576</v>
      </c>
      <c r="F1529" s="86" t="s">
        <v>3949</v>
      </c>
      <c r="G1529" s="86" t="s">
        <v>3949</v>
      </c>
      <c r="H1529" s="86" t="s">
        <v>3950</v>
      </c>
      <c r="I1529" s="86">
        <v>175.04763</v>
      </c>
      <c r="J1529" s="86">
        <v>397831.60929562501</v>
      </c>
      <c r="T1529" s="85"/>
    </row>
    <row r="1530" spans="1:20" s="84" customFormat="1">
      <c r="A1530" s="83"/>
      <c r="B1530" s="83" t="s">
        <v>246</v>
      </c>
      <c r="C1530" s="83">
        <v>70914</v>
      </c>
      <c r="D1530" s="83" t="s">
        <v>6235</v>
      </c>
      <c r="E1530" s="83">
        <v>64077</v>
      </c>
      <c r="F1530" s="83" t="s">
        <v>4091</v>
      </c>
      <c r="G1530" s="83" t="s">
        <v>4091</v>
      </c>
      <c r="H1530" s="83" t="s">
        <v>3437</v>
      </c>
      <c r="I1530" s="83">
        <v>189.06342000000001</v>
      </c>
      <c r="J1530" s="83">
        <v>188940.454019064</v>
      </c>
      <c r="T1530" s="85"/>
    </row>
    <row r="1531" spans="1:20" s="84" customFormat="1">
      <c r="A1531" s="86" t="s">
        <v>129</v>
      </c>
      <c r="B1531" s="86" t="s">
        <v>6236</v>
      </c>
      <c r="C1531" s="86">
        <v>70912</v>
      </c>
      <c r="D1531" s="86" t="s">
        <v>6237</v>
      </c>
      <c r="E1531" s="86">
        <v>64075</v>
      </c>
      <c r="F1531" s="86" t="s">
        <v>2230</v>
      </c>
      <c r="G1531" s="86" t="s">
        <v>2230</v>
      </c>
      <c r="H1531" s="86" t="s">
        <v>2231</v>
      </c>
      <c r="I1531" s="86">
        <v>173.10482999999999</v>
      </c>
      <c r="J1531" s="86">
        <v>6470130.7526816698</v>
      </c>
      <c r="T1531" s="85"/>
    </row>
    <row r="1532" spans="1:20" s="84" customFormat="1">
      <c r="A1532" s="83"/>
      <c r="B1532" s="83" t="s">
        <v>6238</v>
      </c>
      <c r="C1532" s="83">
        <v>4413</v>
      </c>
      <c r="D1532" s="83" t="s">
        <v>6239</v>
      </c>
      <c r="E1532" s="83">
        <v>4260</v>
      </c>
      <c r="F1532" s="83" t="s">
        <v>4153</v>
      </c>
      <c r="G1532" s="83" t="s">
        <v>4153</v>
      </c>
      <c r="H1532" s="83" t="s">
        <v>4154</v>
      </c>
      <c r="I1532" s="83">
        <v>347.13682</v>
      </c>
      <c r="J1532" s="83">
        <v>140338.92935273799</v>
      </c>
      <c r="T1532" s="85"/>
    </row>
    <row r="1533" spans="1:20" s="84" customFormat="1">
      <c r="A1533" s="86"/>
      <c r="B1533" s="86"/>
      <c r="C1533" s="86">
        <v>578558</v>
      </c>
      <c r="D1533" s="86" t="s">
        <v>6240</v>
      </c>
      <c r="E1533" s="86">
        <v>502904</v>
      </c>
      <c r="F1533" s="86" t="s">
        <v>6241</v>
      </c>
      <c r="G1533" s="86" t="s">
        <v>2198</v>
      </c>
      <c r="H1533" s="86" t="s">
        <v>2199</v>
      </c>
      <c r="I1533" s="86">
        <v>177.07862</v>
      </c>
      <c r="J1533" s="86">
        <v>7078952.9536125101</v>
      </c>
      <c r="T1533" s="85"/>
    </row>
    <row r="1534" spans="1:20" s="84" customFormat="1">
      <c r="A1534" s="83" t="s">
        <v>266</v>
      </c>
      <c r="B1534" s="83" t="s">
        <v>6242</v>
      </c>
      <c r="C1534" s="83">
        <v>9904</v>
      </c>
      <c r="D1534" s="83" t="s">
        <v>6243</v>
      </c>
      <c r="E1534" s="83">
        <v>9520</v>
      </c>
      <c r="F1534" s="83" t="s">
        <v>2526</v>
      </c>
      <c r="G1534" s="83" t="s">
        <v>2526</v>
      </c>
      <c r="H1534" s="83" t="s">
        <v>2527</v>
      </c>
      <c r="I1534" s="83">
        <v>274.19290999999998</v>
      </c>
      <c r="J1534" s="83">
        <v>1976157.2061058499</v>
      </c>
      <c r="T1534" s="85"/>
    </row>
    <row r="1535" spans="1:20" s="84" customFormat="1">
      <c r="A1535" s="86"/>
      <c r="B1535" s="86"/>
      <c r="C1535" s="86">
        <v>79740</v>
      </c>
      <c r="D1535" s="86"/>
      <c r="E1535" s="86">
        <v>72039</v>
      </c>
      <c r="F1535" s="86" t="s">
        <v>2522</v>
      </c>
      <c r="G1535" s="86" t="s">
        <v>2522</v>
      </c>
      <c r="H1535" s="86" t="s">
        <v>2523</v>
      </c>
      <c r="I1535" s="86">
        <v>198.03176999999999</v>
      </c>
      <c r="J1535" s="86">
        <v>1994746.86284529</v>
      </c>
      <c r="T1535" s="85"/>
    </row>
    <row r="1536" spans="1:20" s="84" customFormat="1">
      <c r="A1536" s="83" t="s">
        <v>268</v>
      </c>
      <c r="B1536" s="83" t="s">
        <v>1190</v>
      </c>
      <c r="C1536" s="83">
        <v>439246</v>
      </c>
      <c r="D1536" s="83" t="s">
        <v>1191</v>
      </c>
      <c r="E1536" s="83">
        <v>388383</v>
      </c>
      <c r="F1536" s="83" t="s">
        <v>1192</v>
      </c>
      <c r="G1536" s="83" t="s">
        <v>1192</v>
      </c>
      <c r="H1536" s="83" t="s">
        <v>1193</v>
      </c>
      <c r="I1536" s="83">
        <v>272.07236999999998</v>
      </c>
      <c r="J1536" s="83">
        <v>32265367.3703059</v>
      </c>
      <c r="T1536" s="85"/>
    </row>
    <row r="1537" spans="1:20" s="84" customFormat="1">
      <c r="A1537" s="86"/>
      <c r="B1537" s="86" t="s">
        <v>6244</v>
      </c>
      <c r="C1537" s="86">
        <v>11042375</v>
      </c>
      <c r="D1537" s="86" t="s">
        <v>6245</v>
      </c>
      <c r="E1537" s="86">
        <v>9217543</v>
      </c>
      <c r="F1537" s="86" t="s">
        <v>6246</v>
      </c>
      <c r="G1537" s="86" t="s">
        <v>2547</v>
      </c>
      <c r="H1537" s="86" t="s">
        <v>2548</v>
      </c>
      <c r="I1537" s="86">
        <v>224.12052</v>
      </c>
      <c r="J1537" s="86">
        <v>1683905.2259692899</v>
      </c>
      <c r="T1537" s="85"/>
    </row>
    <row r="1538" spans="1:20" s="84" customFormat="1">
      <c r="A1538" s="83"/>
      <c r="B1538" s="83"/>
      <c r="C1538" s="83">
        <v>9602321</v>
      </c>
      <c r="D1538" s="83"/>
      <c r="E1538" s="83">
        <v>7876444</v>
      </c>
      <c r="F1538" s="83" t="s">
        <v>6247</v>
      </c>
      <c r="G1538" s="83" t="s">
        <v>4057</v>
      </c>
      <c r="H1538" s="83" t="s">
        <v>4058</v>
      </c>
      <c r="I1538" s="83">
        <v>354.13240000000002</v>
      </c>
      <c r="J1538" s="83">
        <v>214671.95568166699</v>
      </c>
      <c r="T1538" s="85"/>
    </row>
    <row r="1539" spans="1:20" s="84" customFormat="1">
      <c r="A1539" s="86"/>
      <c r="B1539" s="86"/>
      <c r="C1539" s="86">
        <v>583479</v>
      </c>
      <c r="D1539" s="86"/>
      <c r="E1539" s="86">
        <v>507164</v>
      </c>
      <c r="F1539" s="86" t="s">
        <v>1756</v>
      </c>
      <c r="G1539" s="86" t="s">
        <v>1756</v>
      </c>
      <c r="H1539" s="86" t="s">
        <v>1757</v>
      </c>
      <c r="I1539" s="86">
        <v>161.12001000000001</v>
      </c>
      <c r="J1539" s="86">
        <v>53469629.718726397</v>
      </c>
      <c r="T1539" s="85"/>
    </row>
    <row r="1540" spans="1:20" s="84" customFormat="1">
      <c r="A1540" s="83"/>
      <c r="B1540" s="83"/>
      <c r="C1540" s="83">
        <v>6420876</v>
      </c>
      <c r="D1540" s="83" t="s">
        <v>6248</v>
      </c>
      <c r="E1540" s="83">
        <v>4926422</v>
      </c>
      <c r="F1540" s="83" t="s">
        <v>6249</v>
      </c>
      <c r="G1540" s="83" t="s">
        <v>3999</v>
      </c>
      <c r="H1540" s="83" t="s">
        <v>4000</v>
      </c>
      <c r="I1540" s="83">
        <v>271.14258999999998</v>
      </c>
      <c r="J1540" s="83">
        <v>266306.11251187301</v>
      </c>
      <c r="T1540" s="85"/>
    </row>
    <row r="1541" spans="1:20" s="84" customFormat="1">
      <c r="A1541" s="86"/>
      <c r="B1541" s="86"/>
      <c r="C1541" s="86">
        <v>688616</v>
      </c>
      <c r="D1541" s="86" t="s">
        <v>6250</v>
      </c>
      <c r="E1541" s="86">
        <v>297094</v>
      </c>
      <c r="F1541" s="86" t="s">
        <v>6251</v>
      </c>
      <c r="G1541" s="86" t="s">
        <v>3711</v>
      </c>
      <c r="H1541" s="86" t="s">
        <v>3712</v>
      </c>
      <c r="I1541" s="86">
        <v>231.11071999999999</v>
      </c>
      <c r="J1541" s="86">
        <v>3010715.3147499599</v>
      </c>
      <c r="T1541" s="85"/>
    </row>
    <row r="1542" spans="1:20" s="84" customFormat="1">
      <c r="A1542" s="83"/>
      <c r="B1542" s="83"/>
      <c r="C1542" s="83">
        <v>8698</v>
      </c>
      <c r="D1542" s="83" t="s">
        <v>6252</v>
      </c>
      <c r="E1542" s="83">
        <v>8374</v>
      </c>
      <c r="F1542" s="83" t="s">
        <v>6253</v>
      </c>
      <c r="G1542" s="83" t="s">
        <v>1564</v>
      </c>
      <c r="H1542" s="83" t="s">
        <v>1565</v>
      </c>
      <c r="I1542" s="83">
        <v>178.09899999999999</v>
      </c>
      <c r="J1542" s="83">
        <v>1126309645.9059</v>
      </c>
      <c r="T1542" s="85"/>
    </row>
    <row r="1543" spans="1:20" s="84" customFormat="1">
      <c r="A1543" s="86" t="s">
        <v>6254</v>
      </c>
      <c r="B1543" s="86"/>
      <c r="C1543" s="86">
        <v>8738</v>
      </c>
      <c r="D1543" s="86" t="s">
        <v>6255</v>
      </c>
      <c r="E1543" s="86">
        <v>8409</v>
      </c>
      <c r="F1543" s="86" t="s">
        <v>6256</v>
      </c>
      <c r="G1543" s="86" t="s">
        <v>2997</v>
      </c>
      <c r="H1543" s="86" t="s">
        <v>1677</v>
      </c>
      <c r="I1543" s="86">
        <v>146.09366</v>
      </c>
      <c r="J1543" s="86">
        <v>128512902.869809</v>
      </c>
      <c r="T1543" s="85"/>
    </row>
    <row r="1544" spans="1:20" s="84" customFormat="1">
      <c r="A1544" s="83"/>
      <c r="B1544" s="83"/>
      <c r="C1544" s="83">
        <v>135747293</v>
      </c>
      <c r="D1544" s="83"/>
      <c r="E1544" s="83">
        <v>4515390</v>
      </c>
      <c r="F1544" s="83" t="s">
        <v>6257</v>
      </c>
      <c r="G1544" s="83" t="s">
        <v>3515</v>
      </c>
      <c r="H1544" s="83" t="s">
        <v>3516</v>
      </c>
      <c r="I1544" s="83">
        <v>314.20999999999998</v>
      </c>
      <c r="J1544" s="83">
        <v>7327459.1342583299</v>
      </c>
      <c r="T1544" s="85"/>
    </row>
    <row r="1545" spans="1:20" s="84" customFormat="1">
      <c r="A1545" s="86"/>
      <c r="B1545" s="86"/>
      <c r="C1545" s="86">
        <v>289865</v>
      </c>
      <c r="D1545" s="86"/>
      <c r="E1545" s="86">
        <v>255740</v>
      </c>
      <c r="F1545" s="86" t="s">
        <v>2420</v>
      </c>
      <c r="G1545" s="86" t="s">
        <v>2420</v>
      </c>
      <c r="H1545" s="86" t="s">
        <v>1875</v>
      </c>
      <c r="I1545" s="86">
        <v>229.16695000000001</v>
      </c>
      <c r="J1545" s="86">
        <v>3223790.8368549701</v>
      </c>
      <c r="T1545" s="85"/>
    </row>
    <row r="1546" spans="1:20" s="84" customFormat="1">
      <c r="A1546" s="83" t="s">
        <v>253</v>
      </c>
      <c r="B1546" s="83" t="s">
        <v>6258</v>
      </c>
      <c r="C1546" s="83">
        <v>92832</v>
      </c>
      <c r="D1546" s="83" t="s">
        <v>6259</v>
      </c>
      <c r="E1546" s="83">
        <v>83801</v>
      </c>
      <c r="F1546" s="83" t="s">
        <v>6260</v>
      </c>
      <c r="G1546" s="83" t="s">
        <v>2331</v>
      </c>
      <c r="H1546" s="83" t="s">
        <v>2332</v>
      </c>
      <c r="I1546" s="83">
        <v>188.11628999999999</v>
      </c>
      <c r="J1546" s="83">
        <v>4631889.9216810996</v>
      </c>
      <c r="T1546" s="85"/>
    </row>
    <row r="1547" spans="1:20" s="84" customFormat="1">
      <c r="A1547" s="86"/>
      <c r="B1547" s="86"/>
      <c r="C1547" s="86">
        <v>319233193</v>
      </c>
      <c r="D1547" s="86"/>
      <c r="E1547" s="86">
        <v>479539</v>
      </c>
      <c r="F1547" s="86" t="s">
        <v>6261</v>
      </c>
      <c r="G1547" s="86" t="s">
        <v>4039</v>
      </c>
      <c r="H1547" s="86" t="s">
        <v>4040</v>
      </c>
      <c r="I1547" s="86">
        <v>187.99254999999999</v>
      </c>
      <c r="J1547" s="86">
        <v>233406.18610735799</v>
      </c>
      <c r="T1547" s="85"/>
    </row>
    <row r="1548" spans="1:20" s="84" customFormat="1">
      <c r="A1548" s="83"/>
      <c r="B1548" s="83"/>
      <c r="C1548" s="83">
        <v>519846</v>
      </c>
      <c r="D1548" s="83" t="s">
        <v>6262</v>
      </c>
      <c r="E1548" s="83">
        <v>453452</v>
      </c>
      <c r="F1548" s="83" t="s">
        <v>6263</v>
      </c>
      <c r="G1548" s="83" t="s">
        <v>2409</v>
      </c>
      <c r="H1548" s="83" t="s">
        <v>2410</v>
      </c>
      <c r="I1548" s="83">
        <v>110.08454999999999</v>
      </c>
      <c r="J1548" s="83">
        <v>3366923.4144151001</v>
      </c>
      <c r="T1548" s="85"/>
    </row>
    <row r="1549" spans="1:20" s="84" customFormat="1">
      <c r="A1549" s="86"/>
      <c r="B1549" s="86"/>
      <c r="C1549" s="86">
        <v>6637</v>
      </c>
      <c r="D1549" s="86" t="s">
        <v>6264</v>
      </c>
      <c r="E1549" s="86">
        <v>6385</v>
      </c>
      <c r="F1549" s="86" t="s">
        <v>6265</v>
      </c>
      <c r="G1549" s="86" t="s">
        <v>2446</v>
      </c>
      <c r="H1549" s="86" t="s">
        <v>2447</v>
      </c>
      <c r="I1549" s="86">
        <v>199.06636</v>
      </c>
      <c r="J1549" s="86">
        <v>2790816.19066288</v>
      </c>
      <c r="T1549" s="85"/>
    </row>
    <row r="1550" spans="1:20" s="84" customFormat="1">
      <c r="A1550" s="83"/>
      <c r="B1550" s="83"/>
      <c r="C1550" s="83">
        <v>12332</v>
      </c>
      <c r="D1550" s="83" t="s">
        <v>6266</v>
      </c>
      <c r="E1550" s="83">
        <v>11827</v>
      </c>
      <c r="F1550" s="83" t="s">
        <v>6267</v>
      </c>
      <c r="G1550" s="83" t="s">
        <v>1689</v>
      </c>
      <c r="H1550" s="83" t="s">
        <v>1690</v>
      </c>
      <c r="I1550" s="83">
        <v>115.09999000000001</v>
      </c>
      <c r="J1550" s="83">
        <v>100049213.571787</v>
      </c>
      <c r="T1550" s="85"/>
    </row>
    <row r="1551" spans="1:20" s="84" customFormat="1">
      <c r="A1551" s="86"/>
      <c r="B1551" s="86"/>
      <c r="C1551" s="86">
        <v>244663</v>
      </c>
      <c r="D1551" s="86" t="s">
        <v>6268</v>
      </c>
      <c r="E1551" s="86">
        <v>213967</v>
      </c>
      <c r="F1551" s="86" t="s">
        <v>6269</v>
      </c>
      <c r="G1551" s="86" t="s">
        <v>1784</v>
      </c>
      <c r="H1551" s="86" t="s">
        <v>1785</v>
      </c>
      <c r="I1551" s="86">
        <v>129.11510999999999</v>
      </c>
      <c r="J1551" s="86">
        <v>44893932.772606403</v>
      </c>
      <c r="T1551" s="85"/>
    </row>
    <row r="1552" spans="1:20" s="84" customFormat="1">
      <c r="A1552" s="83"/>
      <c r="B1552" s="83" t="s">
        <v>270</v>
      </c>
      <c r="C1552" s="83">
        <v>4472</v>
      </c>
      <c r="D1552" s="83" t="s">
        <v>6270</v>
      </c>
      <c r="E1552" s="83">
        <v>4317</v>
      </c>
      <c r="F1552" s="83" t="s">
        <v>6271</v>
      </c>
      <c r="G1552" s="83" t="s">
        <v>269</v>
      </c>
      <c r="H1552" s="83" t="s">
        <v>3608</v>
      </c>
      <c r="I1552" s="83">
        <v>298.14201000000003</v>
      </c>
      <c r="J1552" s="83">
        <v>5083843.2460949998</v>
      </c>
      <c r="T1552" s="85"/>
    </row>
    <row r="1553" spans="1:20" s="84" customFormat="1">
      <c r="A1553" s="86" t="s">
        <v>271</v>
      </c>
      <c r="B1553" s="86" t="s">
        <v>6272</v>
      </c>
      <c r="C1553" s="86">
        <v>938</v>
      </c>
      <c r="D1553" s="86" t="s">
        <v>6273</v>
      </c>
      <c r="E1553" s="86">
        <v>913</v>
      </c>
      <c r="F1553" s="86" t="s">
        <v>1589</v>
      </c>
      <c r="G1553" s="86" t="s">
        <v>1589</v>
      </c>
      <c r="H1553" s="86" t="s">
        <v>1590</v>
      </c>
      <c r="I1553" s="86">
        <v>123.03183</v>
      </c>
      <c r="J1553" s="86">
        <v>551873635.24397099</v>
      </c>
      <c r="T1553" s="85"/>
    </row>
    <row r="1554" spans="1:20" s="84" customFormat="1">
      <c r="A1554" s="83"/>
      <c r="B1554" s="83" t="s">
        <v>6274</v>
      </c>
      <c r="C1554" s="83">
        <v>4487</v>
      </c>
      <c r="D1554" s="83" t="s">
        <v>6275</v>
      </c>
      <c r="E1554" s="83">
        <v>4332</v>
      </c>
      <c r="F1554" s="83" t="s">
        <v>3624</v>
      </c>
      <c r="G1554" s="83" t="s">
        <v>3624</v>
      </c>
      <c r="H1554" s="83" t="s">
        <v>3625</v>
      </c>
      <c r="I1554" s="83">
        <v>308.12626</v>
      </c>
      <c r="J1554" s="83">
        <v>4652192.0259105703</v>
      </c>
      <c r="T1554" s="85"/>
    </row>
    <row r="1555" spans="1:20" s="84" customFormat="1">
      <c r="A1555" s="86"/>
      <c r="B1555" s="86" t="s">
        <v>6276</v>
      </c>
      <c r="C1555" s="86">
        <v>21139</v>
      </c>
      <c r="D1555" s="86" t="s">
        <v>6277</v>
      </c>
      <c r="E1555" s="86">
        <v>19878</v>
      </c>
      <c r="F1555" s="86" t="s">
        <v>6278</v>
      </c>
      <c r="G1555" s="86" t="s">
        <v>3839</v>
      </c>
      <c r="H1555" s="86" t="s">
        <v>3840</v>
      </c>
      <c r="I1555" s="86">
        <v>344.11113</v>
      </c>
      <c r="J1555" s="86">
        <v>1290424.12652206</v>
      </c>
      <c r="T1555" s="85"/>
    </row>
    <row r="1556" spans="1:20" s="84" customFormat="1">
      <c r="A1556" s="83"/>
      <c r="B1556" s="83"/>
      <c r="C1556" s="83">
        <v>10236</v>
      </c>
      <c r="D1556" s="83" t="s">
        <v>6279</v>
      </c>
      <c r="E1556" s="83">
        <v>9819</v>
      </c>
      <c r="F1556" s="83" t="s">
        <v>2663</v>
      </c>
      <c r="G1556" s="83" t="s">
        <v>2663</v>
      </c>
      <c r="H1556" s="83" t="s">
        <v>1306</v>
      </c>
      <c r="I1556" s="83">
        <v>178.02617000000001</v>
      </c>
      <c r="J1556" s="83">
        <v>664916.27522803901</v>
      </c>
      <c r="T1556" s="85"/>
    </row>
    <row r="1557" spans="1:20" s="84" customFormat="1">
      <c r="A1557" s="86"/>
      <c r="B1557" s="86" t="s">
        <v>6280</v>
      </c>
      <c r="C1557" s="86">
        <v>3034287</v>
      </c>
      <c r="D1557" s="86" t="s">
        <v>6281</v>
      </c>
      <c r="E1557" s="86">
        <v>2298774</v>
      </c>
      <c r="F1557" s="86" t="s">
        <v>2274</v>
      </c>
      <c r="G1557" s="86" t="s">
        <v>2274</v>
      </c>
      <c r="H1557" s="86" t="s">
        <v>2275</v>
      </c>
      <c r="I1557" s="86">
        <v>270.08762999999999</v>
      </c>
      <c r="J1557" s="86">
        <v>5775247.0739649497</v>
      </c>
      <c r="T1557" s="85"/>
    </row>
    <row r="1558" spans="1:20" s="84" customFormat="1">
      <c r="A1558" s="83"/>
      <c r="B1558" s="83"/>
      <c r="C1558" s="83">
        <v>135406868</v>
      </c>
      <c r="D1558" s="83" t="s">
        <v>6282</v>
      </c>
      <c r="E1558" s="83">
        <v>2696109</v>
      </c>
      <c r="F1558" s="83" t="s">
        <v>6283</v>
      </c>
      <c r="G1558" s="83" t="s">
        <v>2759</v>
      </c>
      <c r="H1558" s="83" t="s">
        <v>2760</v>
      </c>
      <c r="I1558" s="83">
        <v>130.01208</v>
      </c>
      <c r="J1558" s="83">
        <v>242212.94954570499</v>
      </c>
      <c r="T1558" s="85"/>
    </row>
    <row r="1559" spans="1:20" s="84" customFormat="1">
      <c r="A1559" s="86"/>
      <c r="B1559" s="86"/>
      <c r="C1559" s="86">
        <v>145454189</v>
      </c>
      <c r="D1559" s="86"/>
      <c r="E1559" s="86">
        <v>16569397</v>
      </c>
      <c r="F1559" s="86" t="s">
        <v>6284</v>
      </c>
      <c r="G1559" s="86" t="s">
        <v>1790</v>
      </c>
      <c r="H1559" s="86" t="s">
        <v>1791</v>
      </c>
      <c r="I1559" s="86">
        <v>388.24299999999999</v>
      </c>
      <c r="J1559" s="86">
        <v>42258313.765631698</v>
      </c>
      <c r="T1559" s="85"/>
    </row>
    <row r="1560" spans="1:20" s="84" customFormat="1">
      <c r="A1560" s="83" t="s">
        <v>255</v>
      </c>
      <c r="B1560" s="83"/>
      <c r="C1560" s="83">
        <v>346152</v>
      </c>
      <c r="D1560" s="83"/>
      <c r="E1560" s="83">
        <v>307040</v>
      </c>
      <c r="F1560" s="83" t="s">
        <v>1264</v>
      </c>
      <c r="G1560" s="83" t="s">
        <v>254</v>
      </c>
      <c r="H1560" s="83" t="s">
        <v>1265</v>
      </c>
      <c r="I1560" s="83">
        <v>257.19974999999999</v>
      </c>
      <c r="J1560" s="83">
        <v>1159176.53522443</v>
      </c>
      <c r="T1560" s="85"/>
    </row>
    <row r="1561" spans="1:20" s="84" customFormat="1">
      <c r="A1561" s="86"/>
      <c r="B1561" s="86"/>
      <c r="C1561" s="86">
        <v>927709</v>
      </c>
      <c r="D1561" s="86" t="s">
        <v>6285</v>
      </c>
      <c r="E1561" s="86">
        <v>808794</v>
      </c>
      <c r="F1561" s="86" t="s">
        <v>6286</v>
      </c>
      <c r="G1561" s="86" t="s">
        <v>3390</v>
      </c>
      <c r="H1561" s="86" t="s">
        <v>3391</v>
      </c>
      <c r="I1561" s="86">
        <v>176.13173</v>
      </c>
      <c r="J1561" s="86">
        <v>11061668.7544215</v>
      </c>
      <c r="T1561" s="85"/>
    </row>
    <row r="1562" spans="1:20" s="84" customFormat="1">
      <c r="A1562" s="83"/>
      <c r="B1562" s="83" t="s">
        <v>257</v>
      </c>
      <c r="C1562" s="83">
        <v>7515</v>
      </c>
      <c r="D1562" s="83" t="s">
        <v>1007</v>
      </c>
      <c r="E1562" s="83">
        <v>7234</v>
      </c>
      <c r="F1562" s="83" t="s">
        <v>256</v>
      </c>
      <c r="G1562" s="83" t="s">
        <v>1008</v>
      </c>
      <c r="H1562" s="83" t="s">
        <v>1009</v>
      </c>
      <c r="I1562" s="83">
        <v>107.07374</v>
      </c>
      <c r="J1562" s="83">
        <v>291652331.85635197</v>
      </c>
      <c r="T1562" s="85"/>
    </row>
    <row r="1563" spans="1:20" s="84" customFormat="1">
      <c r="A1563" s="86" t="s">
        <v>260</v>
      </c>
      <c r="B1563" s="86"/>
      <c r="C1563" s="86">
        <v>64950</v>
      </c>
      <c r="D1563" s="86" t="s">
        <v>6287</v>
      </c>
      <c r="E1563" s="86">
        <v>58476</v>
      </c>
      <c r="F1563" s="86" t="s">
        <v>2485</v>
      </c>
      <c r="G1563" s="86" t="s">
        <v>2485</v>
      </c>
      <c r="H1563" s="86" t="s">
        <v>2486</v>
      </c>
      <c r="I1563" s="86">
        <v>136.06349</v>
      </c>
      <c r="J1563" s="86">
        <v>2329228.9027478201</v>
      </c>
      <c r="T1563" s="85"/>
    </row>
    <row r="1564" spans="1:20" s="84" customFormat="1">
      <c r="A1564" s="83"/>
      <c r="B1564" s="83"/>
      <c r="C1564" s="83">
        <v>97836</v>
      </c>
      <c r="D1564" s="83" t="s">
        <v>6288</v>
      </c>
      <c r="E1564" s="83">
        <v>88310</v>
      </c>
      <c r="F1564" s="83" t="s">
        <v>6289</v>
      </c>
      <c r="G1564" s="83" t="s">
        <v>2179</v>
      </c>
      <c r="H1564" s="83" t="s">
        <v>1690</v>
      </c>
      <c r="I1564" s="83">
        <v>115.0998</v>
      </c>
      <c r="J1564" s="83">
        <v>7547747.3571082205</v>
      </c>
      <c r="T1564" s="85"/>
    </row>
    <row r="1565" spans="1:20" s="84" customFormat="1">
      <c r="A1565" s="86"/>
      <c r="B1565" s="86" t="s">
        <v>7</v>
      </c>
      <c r="C1565" s="86">
        <v>13387</v>
      </c>
      <c r="D1565" s="86" t="s">
        <v>6290</v>
      </c>
      <c r="E1565" s="86">
        <v>12814</v>
      </c>
      <c r="F1565" s="86" t="s">
        <v>6291</v>
      </c>
      <c r="G1565" s="86" t="s">
        <v>2797</v>
      </c>
      <c r="H1565" s="86" t="s">
        <v>1596</v>
      </c>
      <c r="I1565" s="86">
        <v>99.068790000000007</v>
      </c>
      <c r="J1565" s="86">
        <v>169918.43538184601</v>
      </c>
      <c r="T1565" s="85"/>
    </row>
    <row r="1566" spans="1:20" s="84" customFormat="1">
      <c r="A1566" s="83"/>
      <c r="B1566" s="83"/>
      <c r="C1566" s="83">
        <v>97730</v>
      </c>
      <c r="D1566" s="83" t="s">
        <v>6292</v>
      </c>
      <c r="E1566" s="83">
        <v>88206</v>
      </c>
      <c r="F1566" s="83" t="s">
        <v>1627</v>
      </c>
      <c r="G1566" s="83" t="s">
        <v>1627</v>
      </c>
      <c r="H1566" s="83" t="s">
        <v>1628</v>
      </c>
      <c r="I1566" s="83">
        <v>156.11487</v>
      </c>
      <c r="J1566" s="83">
        <v>221394087.42322201</v>
      </c>
      <c r="T1566" s="85"/>
    </row>
    <row r="1567" spans="1:20" s="84" customFormat="1">
      <c r="A1567" s="86" t="s">
        <v>273</v>
      </c>
      <c r="B1567" s="86"/>
      <c r="C1567" s="86">
        <v>31289</v>
      </c>
      <c r="D1567" s="86" t="s">
        <v>1434</v>
      </c>
      <c r="E1567" s="86">
        <v>29029</v>
      </c>
      <c r="F1567" s="86" t="s">
        <v>1435</v>
      </c>
      <c r="G1567" s="86" t="s">
        <v>1435</v>
      </c>
      <c r="H1567" s="86" t="s">
        <v>1436</v>
      </c>
      <c r="I1567" s="86">
        <v>142.13516000000001</v>
      </c>
      <c r="J1567" s="86">
        <v>3234544.7934186799</v>
      </c>
      <c r="T1567" s="85"/>
    </row>
    <row r="1568" spans="1:20" s="84" customFormat="1">
      <c r="A1568" s="83" t="s">
        <v>288</v>
      </c>
      <c r="B1568" s="83" t="s">
        <v>6293</v>
      </c>
      <c r="C1568" s="83">
        <v>8158</v>
      </c>
      <c r="D1568" s="83" t="s">
        <v>6294</v>
      </c>
      <c r="E1568" s="83">
        <v>7866</v>
      </c>
      <c r="F1568" s="83" t="s">
        <v>3398</v>
      </c>
      <c r="G1568" s="83" t="s">
        <v>3398</v>
      </c>
      <c r="H1568" s="83" t="s">
        <v>3399</v>
      </c>
      <c r="I1568" s="83">
        <v>158.13025999999999</v>
      </c>
      <c r="J1568" s="83">
        <v>10847125.106307801</v>
      </c>
      <c r="T1568" s="85"/>
    </row>
    <row r="1569" spans="1:20" s="84" customFormat="1">
      <c r="A1569" s="86"/>
      <c r="B1569" s="86"/>
      <c r="C1569" s="86">
        <v>559819</v>
      </c>
      <c r="D1569" s="86"/>
      <c r="E1569" s="86">
        <v>486655</v>
      </c>
      <c r="F1569" s="86" t="s">
        <v>6295</v>
      </c>
      <c r="G1569" s="86" t="s">
        <v>2568</v>
      </c>
      <c r="H1569" s="86" t="s">
        <v>2569</v>
      </c>
      <c r="I1569" s="86">
        <v>272.19785999999999</v>
      </c>
      <c r="J1569" s="86">
        <v>1360039.8257178499</v>
      </c>
      <c r="T1569" s="85"/>
    </row>
    <row r="1570" spans="1:20" s="84" customFormat="1">
      <c r="A1570" s="83"/>
      <c r="B1570" s="83"/>
      <c r="C1570" s="83">
        <v>101199</v>
      </c>
      <c r="D1570" s="83" t="s">
        <v>6296</v>
      </c>
      <c r="E1570" s="83">
        <v>91436</v>
      </c>
      <c r="F1570" s="83" t="s">
        <v>3555</v>
      </c>
      <c r="G1570" s="83" t="s">
        <v>3555</v>
      </c>
      <c r="H1570" s="83" t="s">
        <v>1571</v>
      </c>
      <c r="I1570" s="83">
        <v>154.09871999999999</v>
      </c>
      <c r="J1570" s="83">
        <v>6344998.5643442599</v>
      </c>
      <c r="T1570" s="85"/>
    </row>
    <row r="1571" spans="1:20" s="84" customFormat="1">
      <c r="A1571" s="86"/>
      <c r="B1571" s="86"/>
      <c r="C1571" s="86">
        <v>8160</v>
      </c>
      <c r="D1571" s="86" t="s">
        <v>6297</v>
      </c>
      <c r="E1571" s="86">
        <v>7868</v>
      </c>
      <c r="F1571" s="86" t="s">
        <v>6298</v>
      </c>
      <c r="G1571" s="86" t="s">
        <v>2049</v>
      </c>
      <c r="H1571" s="86" t="s">
        <v>2050</v>
      </c>
      <c r="I1571" s="86">
        <v>160.10914</v>
      </c>
      <c r="J1571" s="86">
        <v>12453981.147996601</v>
      </c>
      <c r="T1571" s="85"/>
    </row>
    <row r="1572" spans="1:20" s="84" customFormat="1">
      <c r="A1572" s="83"/>
      <c r="B1572" s="83"/>
      <c r="C1572" s="83">
        <v>11053074</v>
      </c>
      <c r="D1572" s="83" t="s">
        <v>6299</v>
      </c>
      <c r="E1572" s="83">
        <v>9228235</v>
      </c>
      <c r="F1572" s="83" t="s">
        <v>2554</v>
      </c>
      <c r="G1572" s="83" t="s">
        <v>2968</v>
      </c>
      <c r="H1572" s="83" t="s">
        <v>2072</v>
      </c>
      <c r="I1572" s="83">
        <v>216.13588999999999</v>
      </c>
      <c r="J1572" s="83">
        <v>197054675.86616999</v>
      </c>
      <c r="T1572" s="85"/>
    </row>
    <row r="1573" spans="1:20" s="84" customFormat="1">
      <c r="A1573" s="86" t="s">
        <v>327</v>
      </c>
      <c r="B1573" s="86" t="s">
        <v>6300</v>
      </c>
      <c r="C1573" s="86">
        <v>6723</v>
      </c>
      <c r="D1573" s="86" t="s">
        <v>6301</v>
      </c>
      <c r="E1573" s="86">
        <v>6467</v>
      </c>
      <c r="F1573" s="86" t="s">
        <v>6302</v>
      </c>
      <c r="G1573" s="86" t="s">
        <v>4246</v>
      </c>
      <c r="H1573" s="86" t="s">
        <v>4247</v>
      </c>
      <c r="I1573" s="86">
        <v>183.05304000000001</v>
      </c>
      <c r="J1573" s="86">
        <v>69574.399392657506</v>
      </c>
      <c r="T1573" s="85"/>
    </row>
    <row r="1574" spans="1:20" s="84" customFormat="1">
      <c r="A1574" s="83"/>
      <c r="B1574" s="83" t="s">
        <v>6303</v>
      </c>
      <c r="C1574" s="83">
        <v>8844</v>
      </c>
      <c r="D1574" s="83" t="s">
        <v>6304</v>
      </c>
      <c r="E1574" s="83">
        <v>13835108</v>
      </c>
      <c r="F1574" s="83" t="s">
        <v>6305</v>
      </c>
      <c r="G1574" s="83" t="s">
        <v>1937</v>
      </c>
      <c r="H1574" s="83" t="s">
        <v>1892</v>
      </c>
      <c r="I1574" s="83">
        <v>202.12011999999999</v>
      </c>
      <c r="J1574" s="83">
        <v>19447849.252737101</v>
      </c>
      <c r="T1574" s="85"/>
    </row>
    <row r="1575" spans="1:20" s="84" customFormat="1">
      <c r="A1575" s="86" t="s">
        <v>6306</v>
      </c>
      <c r="B1575" s="86"/>
      <c r="C1575" s="86">
        <v>454092</v>
      </c>
      <c r="D1575" s="86" t="s">
        <v>6307</v>
      </c>
      <c r="E1575" s="86">
        <v>399857</v>
      </c>
      <c r="F1575" s="86" t="s">
        <v>3048</v>
      </c>
      <c r="G1575" s="86" t="s">
        <v>3048</v>
      </c>
      <c r="H1575" s="86" t="s">
        <v>1776</v>
      </c>
      <c r="I1575" s="86">
        <v>243.18367000000001</v>
      </c>
      <c r="J1575" s="86">
        <v>71417103.268290296</v>
      </c>
      <c r="T1575" s="85"/>
    </row>
    <row r="1576" spans="1:20" s="84" customFormat="1">
      <c r="A1576" s="83"/>
      <c r="B1576" s="83"/>
      <c r="C1576" s="83">
        <v>333680</v>
      </c>
      <c r="D1576" s="83"/>
      <c r="E1576" s="83">
        <v>295675</v>
      </c>
      <c r="F1576" s="83" t="s">
        <v>6308</v>
      </c>
      <c r="G1576" s="83" t="s">
        <v>4129</v>
      </c>
      <c r="H1576" s="83" t="s">
        <v>4130</v>
      </c>
      <c r="I1576" s="83">
        <v>309.15789000000001</v>
      </c>
      <c r="J1576" s="83">
        <v>159681.12308215001</v>
      </c>
      <c r="T1576" s="85"/>
    </row>
    <row r="1577" spans="1:20" s="84" customFormat="1">
      <c r="A1577" s="86"/>
      <c r="B1577" s="86" t="s">
        <v>6309</v>
      </c>
      <c r="C1577" s="86">
        <v>216456</v>
      </c>
      <c r="D1577" s="86" t="s">
        <v>6310</v>
      </c>
      <c r="E1577" s="86">
        <v>187602</v>
      </c>
      <c r="F1577" s="86" t="s">
        <v>6311</v>
      </c>
      <c r="G1577" s="86" t="s">
        <v>4100</v>
      </c>
      <c r="H1577" s="86" t="s">
        <v>4101</v>
      </c>
      <c r="I1577" s="86">
        <v>301.09580999999997</v>
      </c>
      <c r="J1577" s="86">
        <v>182581.56670558601</v>
      </c>
      <c r="T1577" s="85"/>
    </row>
    <row r="1578" spans="1:20" s="84" customFormat="1">
      <c r="A1578" s="83"/>
      <c r="B1578" s="83"/>
      <c r="C1578" s="83">
        <v>8157</v>
      </c>
      <c r="D1578" s="83" t="s">
        <v>6312</v>
      </c>
      <c r="E1578" s="83">
        <v>7865</v>
      </c>
      <c r="F1578" s="83" t="s">
        <v>6313</v>
      </c>
      <c r="G1578" s="83" t="s">
        <v>4171</v>
      </c>
      <c r="H1578" s="83" t="s">
        <v>4172</v>
      </c>
      <c r="I1578" s="83">
        <v>386.17419000000001</v>
      </c>
      <c r="J1578" s="83">
        <v>130104.617748573</v>
      </c>
      <c r="T1578" s="85"/>
    </row>
    <row r="1579" spans="1:20" s="84" customFormat="1">
      <c r="A1579" s="86"/>
      <c r="B1579" s="86"/>
      <c r="C1579" s="86">
        <v>2592</v>
      </c>
      <c r="D1579" s="86"/>
      <c r="E1579" s="86">
        <v>2494</v>
      </c>
      <c r="F1579" s="86" t="s">
        <v>6314</v>
      </c>
      <c r="G1579" s="86" t="s">
        <v>2318</v>
      </c>
      <c r="H1579" s="86" t="s">
        <v>2319</v>
      </c>
      <c r="I1579" s="86">
        <v>189.09954999999999</v>
      </c>
      <c r="J1579" s="86">
        <v>4893954.8884257497</v>
      </c>
      <c r="T1579" s="85"/>
    </row>
    <row r="1580" spans="1:20" s="84" customFormat="1">
      <c r="A1580" s="83"/>
      <c r="B1580" s="83"/>
      <c r="C1580" s="83">
        <v>18185</v>
      </c>
      <c r="D1580" s="83"/>
      <c r="E1580" s="83">
        <v>17177</v>
      </c>
      <c r="F1580" s="83" t="s">
        <v>6315</v>
      </c>
      <c r="G1580" s="83" t="s">
        <v>1981</v>
      </c>
      <c r="H1580" s="83" t="s">
        <v>1656</v>
      </c>
      <c r="I1580" s="83">
        <v>182.13050999999999</v>
      </c>
      <c r="J1580" s="83">
        <v>16340064.8923929</v>
      </c>
      <c r="T1580" s="85"/>
    </row>
    <row r="1581" spans="1:20" s="84" customFormat="1">
      <c r="A1581" s="86"/>
      <c r="B1581" s="86"/>
      <c r="C1581" s="86">
        <v>5283331</v>
      </c>
      <c r="D1581" s="86" t="s">
        <v>6316</v>
      </c>
      <c r="E1581" s="86">
        <v>4446452</v>
      </c>
      <c r="F1581" s="86" t="s">
        <v>6317</v>
      </c>
      <c r="G1581" s="86" t="s">
        <v>1762</v>
      </c>
      <c r="H1581" s="86" t="s">
        <v>1763</v>
      </c>
      <c r="I1581" s="86">
        <v>122.07316</v>
      </c>
      <c r="J1581" s="86">
        <v>52251361.872940898</v>
      </c>
      <c r="T1581" s="85"/>
    </row>
    <row r="1582" spans="1:20" s="84" customFormat="1">
      <c r="A1582" s="83"/>
      <c r="B1582" s="83"/>
      <c r="C1582" s="83">
        <v>62852</v>
      </c>
      <c r="D1582" s="83"/>
      <c r="E1582" s="83">
        <v>477138</v>
      </c>
      <c r="F1582" s="83" t="s">
        <v>6318</v>
      </c>
      <c r="G1582" s="83" t="s">
        <v>2618</v>
      </c>
      <c r="H1582" s="83" t="s">
        <v>2619</v>
      </c>
      <c r="I1582" s="83">
        <v>292.18772999999999</v>
      </c>
      <c r="J1582" s="83">
        <v>911171.58576799196</v>
      </c>
      <c r="T1582" s="85"/>
    </row>
    <row r="1583" spans="1:20" s="84" customFormat="1">
      <c r="A1583" s="86"/>
      <c r="B1583" s="86"/>
      <c r="C1583" s="86">
        <v>79362</v>
      </c>
      <c r="D1583" s="86" t="s">
        <v>6319</v>
      </c>
      <c r="E1583" s="86">
        <v>71681</v>
      </c>
      <c r="F1583" s="86" t="s">
        <v>2337</v>
      </c>
      <c r="G1583" s="86" t="s">
        <v>2337</v>
      </c>
      <c r="H1583" s="86" t="s">
        <v>1263</v>
      </c>
      <c r="I1583" s="86">
        <v>278.15053</v>
      </c>
      <c r="J1583" s="86">
        <v>4572020.6474274499</v>
      </c>
      <c r="T1583" s="85"/>
    </row>
    <row r="1584" spans="1:20" s="84" customFormat="1">
      <c r="A1584" s="83" t="s">
        <v>6320</v>
      </c>
      <c r="B1584" s="83"/>
      <c r="C1584" s="83">
        <v>16331</v>
      </c>
      <c r="D1584" s="83" t="s">
        <v>6321</v>
      </c>
      <c r="E1584" s="83">
        <v>15496</v>
      </c>
      <c r="F1584" s="83" t="s">
        <v>6322</v>
      </c>
      <c r="G1584" s="83" t="s">
        <v>1991</v>
      </c>
      <c r="H1584" s="83" t="s">
        <v>1621</v>
      </c>
      <c r="I1584" s="83">
        <v>172.10975999999999</v>
      </c>
      <c r="J1584" s="83">
        <v>15501864.5694656</v>
      </c>
      <c r="T1584" s="85"/>
    </row>
    <row r="1585" spans="1:20" s="84" customFormat="1">
      <c r="A1585" s="86" t="s">
        <v>276</v>
      </c>
      <c r="B1585" s="86" t="s">
        <v>6323</v>
      </c>
      <c r="C1585" s="86">
        <v>445639</v>
      </c>
      <c r="D1585" s="86" t="s">
        <v>6324</v>
      </c>
      <c r="E1585" s="86">
        <v>393217</v>
      </c>
      <c r="F1585" s="86" t="s">
        <v>6325</v>
      </c>
      <c r="G1585" s="86" t="s">
        <v>6325</v>
      </c>
      <c r="H1585" s="86" t="s">
        <v>3071</v>
      </c>
      <c r="I1585" s="86">
        <v>282.25623999999999</v>
      </c>
      <c r="J1585" s="86">
        <v>57884703.104452103</v>
      </c>
      <c r="T1585" s="85"/>
    </row>
    <row r="1586" spans="1:20" s="84" customFormat="1">
      <c r="A1586" s="83" t="s">
        <v>60</v>
      </c>
      <c r="B1586" s="83" t="s">
        <v>6326</v>
      </c>
      <c r="C1586" s="83">
        <v>5281801</v>
      </c>
      <c r="D1586" s="83" t="s">
        <v>6327</v>
      </c>
      <c r="E1586" s="83">
        <v>4445113</v>
      </c>
      <c r="F1586" s="83" t="s">
        <v>3568</v>
      </c>
      <c r="G1586" s="83" t="s">
        <v>3568</v>
      </c>
      <c r="H1586" s="83" t="s">
        <v>3569</v>
      </c>
      <c r="I1586" s="83">
        <v>286.0478</v>
      </c>
      <c r="J1586" s="83">
        <v>6183541.3055941397</v>
      </c>
      <c r="T1586" s="85"/>
    </row>
    <row r="1587" spans="1:20" s="84" customFormat="1">
      <c r="A1587" s="86"/>
      <c r="B1587" s="86" t="s">
        <v>275</v>
      </c>
      <c r="C1587" s="86">
        <v>68072</v>
      </c>
      <c r="D1587" s="86" t="s">
        <v>999</v>
      </c>
      <c r="E1587" s="86">
        <v>61385</v>
      </c>
      <c r="F1587" s="86" t="s">
        <v>1000</v>
      </c>
      <c r="G1587" s="86" t="s">
        <v>1001</v>
      </c>
      <c r="H1587" s="86" t="s">
        <v>1002</v>
      </c>
      <c r="I1587" s="86">
        <v>168.04167000000001</v>
      </c>
      <c r="J1587" s="86">
        <v>87221.940020739101</v>
      </c>
      <c r="T1587" s="85"/>
    </row>
    <row r="1588" spans="1:20" s="84" customFormat="1">
      <c r="A1588" s="83"/>
      <c r="B1588" s="83" t="s">
        <v>6328</v>
      </c>
      <c r="C1588" s="83">
        <v>5281568</v>
      </c>
      <c r="D1588" s="83" t="s">
        <v>6329</v>
      </c>
      <c r="E1588" s="83">
        <v>4444890</v>
      </c>
      <c r="F1588" s="83" t="s">
        <v>3237</v>
      </c>
      <c r="G1588" s="83" t="s">
        <v>3237</v>
      </c>
      <c r="H1588" s="83" t="s">
        <v>2061</v>
      </c>
      <c r="I1588" s="83">
        <v>236.06865999999999</v>
      </c>
      <c r="J1588" s="83">
        <v>21287905.3184583</v>
      </c>
      <c r="T1588" s="85"/>
    </row>
    <row r="1589" spans="1:20" s="84" customFormat="1">
      <c r="A1589" s="86"/>
      <c r="B1589" s="86" t="s">
        <v>6330</v>
      </c>
      <c r="C1589" s="86">
        <v>10228</v>
      </c>
      <c r="D1589" s="86" t="s">
        <v>6331</v>
      </c>
      <c r="E1589" s="86">
        <v>9811</v>
      </c>
      <c r="F1589" s="86" t="s">
        <v>6332</v>
      </c>
      <c r="G1589" s="86" t="s">
        <v>2365</v>
      </c>
      <c r="H1589" s="86" t="s">
        <v>2366</v>
      </c>
      <c r="I1589" s="86">
        <v>244.11043000000001</v>
      </c>
      <c r="J1589" s="86">
        <v>3981170.9511173302</v>
      </c>
      <c r="T1589" s="85"/>
    </row>
    <row r="1590" spans="1:20" s="84" customFormat="1">
      <c r="A1590" s="83"/>
      <c r="B1590" s="83"/>
      <c r="C1590" s="83">
        <v>566723</v>
      </c>
      <c r="D1590" s="83"/>
      <c r="E1590" s="83">
        <v>492663</v>
      </c>
      <c r="F1590" s="83" t="s">
        <v>1958</v>
      </c>
      <c r="G1590" s="83" t="s">
        <v>1958</v>
      </c>
      <c r="H1590" s="83" t="s">
        <v>1959</v>
      </c>
      <c r="I1590" s="83">
        <v>198.12528</v>
      </c>
      <c r="J1590" s="83">
        <v>18225715.002744399</v>
      </c>
      <c r="T1590" s="85"/>
    </row>
    <row r="1591" spans="1:20" s="84" customFormat="1">
      <c r="A1591" s="86"/>
      <c r="B1591" s="86"/>
      <c r="C1591" s="86">
        <v>560917</v>
      </c>
      <c r="D1591" s="86"/>
      <c r="E1591" s="86">
        <v>487604</v>
      </c>
      <c r="F1591" s="86" t="s">
        <v>2728</v>
      </c>
      <c r="G1591" s="86" t="s">
        <v>2728</v>
      </c>
      <c r="H1591" s="86" t="s">
        <v>1716</v>
      </c>
      <c r="I1591" s="86">
        <v>190.13601</v>
      </c>
      <c r="J1591" s="86">
        <v>378692.19932462601</v>
      </c>
      <c r="T1591" s="85"/>
    </row>
    <row r="1592" spans="1:20" s="84" customFormat="1">
      <c r="A1592" s="83"/>
      <c r="B1592" s="83"/>
      <c r="C1592" s="83">
        <v>544252</v>
      </c>
      <c r="D1592" s="83"/>
      <c r="E1592" s="83">
        <v>473734</v>
      </c>
      <c r="F1592" s="83" t="s">
        <v>2020</v>
      </c>
      <c r="G1592" s="83" t="s">
        <v>2020</v>
      </c>
      <c r="H1592" s="83" t="s">
        <v>1573</v>
      </c>
      <c r="I1592" s="83">
        <v>184.11035000000001</v>
      </c>
      <c r="J1592" s="83">
        <v>14323952.636020999</v>
      </c>
      <c r="T1592" s="85"/>
    </row>
    <row r="1593" spans="1:20" s="84" customFormat="1">
      <c r="A1593" s="86" t="s">
        <v>281</v>
      </c>
      <c r="B1593" s="86" t="s">
        <v>6333</v>
      </c>
      <c r="C1593" s="86">
        <v>971</v>
      </c>
      <c r="D1593" s="86" t="s">
        <v>6334</v>
      </c>
      <c r="E1593" s="86">
        <v>946</v>
      </c>
      <c r="F1593" s="86" t="s">
        <v>3879</v>
      </c>
      <c r="G1593" s="86" t="s">
        <v>3879</v>
      </c>
      <c r="H1593" s="86" t="s">
        <v>3880</v>
      </c>
      <c r="I1593" s="86">
        <v>89.995570000000001</v>
      </c>
      <c r="J1593" s="86">
        <v>781888.40182747005</v>
      </c>
      <c r="T1593" s="85"/>
    </row>
    <row r="1594" spans="1:20" s="84" customFormat="1">
      <c r="A1594" s="83"/>
      <c r="B1594" s="83"/>
      <c r="C1594" s="83">
        <v>550660</v>
      </c>
      <c r="D1594" s="83"/>
      <c r="E1594" s="83">
        <v>479035</v>
      </c>
      <c r="F1594" s="83" t="s">
        <v>6335</v>
      </c>
      <c r="G1594" s="83" t="s">
        <v>2079</v>
      </c>
      <c r="H1594" s="83" t="s">
        <v>2080</v>
      </c>
      <c r="I1594" s="83">
        <v>276.13533000000001</v>
      </c>
      <c r="J1594" s="83">
        <v>11486495.424479799</v>
      </c>
      <c r="T1594" s="85"/>
    </row>
    <row r="1595" spans="1:20" s="84" customFormat="1">
      <c r="A1595" s="86"/>
      <c r="B1595" s="86"/>
      <c r="C1595" s="86">
        <v>2733223</v>
      </c>
      <c r="D1595" s="86"/>
      <c r="E1595" s="86">
        <v>2015027</v>
      </c>
      <c r="F1595" s="86" t="s">
        <v>6336</v>
      </c>
      <c r="G1595" s="86" t="s">
        <v>4318</v>
      </c>
      <c r="H1595" s="86" t="s">
        <v>4319</v>
      </c>
      <c r="I1595" s="86">
        <v>103.00888999999999</v>
      </c>
      <c r="J1595" s="86">
        <v>13256.675691972199</v>
      </c>
      <c r="T1595" s="85"/>
    </row>
    <row r="1596" spans="1:20" s="84" customFormat="1">
      <c r="A1596" s="83" t="s">
        <v>283</v>
      </c>
      <c r="B1596" s="83"/>
      <c r="C1596" s="83">
        <v>5749</v>
      </c>
      <c r="D1596" s="83" t="s">
        <v>6337</v>
      </c>
      <c r="E1596" s="83">
        <v>5547</v>
      </c>
      <c r="F1596" s="83" t="s">
        <v>3837</v>
      </c>
      <c r="G1596" s="83" t="s">
        <v>3837</v>
      </c>
      <c r="H1596" s="83" t="s">
        <v>3838</v>
      </c>
      <c r="I1596" s="83">
        <v>348.25193999999999</v>
      </c>
      <c r="J1596" s="83">
        <v>1301198.7835917301</v>
      </c>
      <c r="T1596" s="85"/>
    </row>
    <row r="1597" spans="1:20" s="84" customFormat="1">
      <c r="A1597" s="86"/>
      <c r="B1597" s="86"/>
      <c r="C1597" s="86">
        <v>583559</v>
      </c>
      <c r="D1597" s="86"/>
      <c r="E1597" s="86">
        <v>507236</v>
      </c>
      <c r="F1597" s="86" t="s">
        <v>6338</v>
      </c>
      <c r="G1597" s="86" t="s">
        <v>2629</v>
      </c>
      <c r="H1597" s="86" t="s">
        <v>2630</v>
      </c>
      <c r="I1597" s="86">
        <v>267.14969000000002</v>
      </c>
      <c r="J1597" s="86">
        <v>874302.80625937204</v>
      </c>
      <c r="T1597" s="85"/>
    </row>
    <row r="1598" spans="1:20" s="84" customFormat="1">
      <c r="A1598" s="83" t="s">
        <v>285</v>
      </c>
      <c r="B1598" s="83" t="s">
        <v>6339</v>
      </c>
      <c r="C1598" s="83">
        <v>985</v>
      </c>
      <c r="D1598" s="83" t="s">
        <v>6340</v>
      </c>
      <c r="E1598" s="83">
        <v>960</v>
      </c>
      <c r="F1598" s="83" t="s">
        <v>3060</v>
      </c>
      <c r="G1598" s="83" t="s">
        <v>3060</v>
      </c>
      <c r="H1598" s="83" t="s">
        <v>3061</v>
      </c>
      <c r="I1598" s="83">
        <v>256.24056999999999</v>
      </c>
      <c r="J1598" s="83">
        <v>66224790.810166597</v>
      </c>
      <c r="T1598" s="85"/>
    </row>
    <row r="1599" spans="1:20" s="84" customFormat="1">
      <c r="A1599" s="86" t="s">
        <v>175</v>
      </c>
      <c r="B1599" s="86" t="s">
        <v>6341</v>
      </c>
      <c r="C1599" s="86">
        <v>4678</v>
      </c>
      <c r="D1599" s="86" t="s">
        <v>6342</v>
      </c>
      <c r="E1599" s="86">
        <v>4516</v>
      </c>
      <c r="F1599" s="86" t="s">
        <v>1728</v>
      </c>
      <c r="G1599" s="86" t="s">
        <v>1728</v>
      </c>
      <c r="H1599" s="86" t="s">
        <v>1729</v>
      </c>
      <c r="I1599" s="86">
        <v>205.13140999999999</v>
      </c>
      <c r="J1599" s="86">
        <v>71328593.380641103</v>
      </c>
      <c r="T1599" s="85"/>
    </row>
    <row r="1600" spans="1:20" s="84" customFormat="1">
      <c r="A1600" s="83" t="s">
        <v>287</v>
      </c>
      <c r="B1600" s="83" t="s">
        <v>6343</v>
      </c>
      <c r="C1600" s="83">
        <v>4688</v>
      </c>
      <c r="D1600" s="83" t="s">
        <v>6344</v>
      </c>
      <c r="E1600" s="83">
        <v>4526</v>
      </c>
      <c r="F1600" s="83" t="s">
        <v>6345</v>
      </c>
      <c r="G1600" s="83" t="s">
        <v>286</v>
      </c>
      <c r="H1600" s="83" t="s">
        <v>2463</v>
      </c>
      <c r="I1600" s="83">
        <v>159.10445000000001</v>
      </c>
      <c r="J1600" s="83">
        <v>2575936.2639281899</v>
      </c>
      <c r="T1600" s="85"/>
    </row>
    <row r="1601" spans="1:20" s="84" customFormat="1">
      <c r="A1601" s="86"/>
      <c r="B1601" s="86" t="s">
        <v>306</v>
      </c>
      <c r="C1601" s="86">
        <v>10639</v>
      </c>
      <c r="D1601" s="86" t="s">
        <v>1101</v>
      </c>
      <c r="E1601" s="86">
        <v>10193</v>
      </c>
      <c r="F1601" s="86" t="s">
        <v>1102</v>
      </c>
      <c r="G1601" s="86" t="s">
        <v>1103</v>
      </c>
      <c r="H1601" s="86" t="s">
        <v>1104</v>
      </c>
      <c r="I1601" s="86">
        <v>284.06855999999999</v>
      </c>
      <c r="J1601" s="86">
        <v>7123781.8669148497</v>
      </c>
      <c r="T1601" s="85"/>
    </row>
    <row r="1602" spans="1:20" s="84" customFormat="1">
      <c r="A1602" s="83"/>
      <c r="B1602" s="83"/>
      <c r="C1602" s="83">
        <v>598359</v>
      </c>
      <c r="D1602" s="83"/>
      <c r="E1602" s="83">
        <v>520133</v>
      </c>
      <c r="F1602" s="83" t="s">
        <v>3641</v>
      </c>
      <c r="G1602" s="83" t="s">
        <v>3641</v>
      </c>
      <c r="H1602" s="83" t="s">
        <v>3642</v>
      </c>
      <c r="I1602" s="83">
        <v>170.00308000000001</v>
      </c>
      <c r="J1602" s="83">
        <v>4264052.2813820504</v>
      </c>
      <c r="T1602" s="85"/>
    </row>
    <row r="1603" spans="1:20" s="84" customFormat="1">
      <c r="A1603" s="86" t="s">
        <v>6346</v>
      </c>
      <c r="B1603" s="86"/>
      <c r="C1603" s="86">
        <v>8200</v>
      </c>
      <c r="D1603" s="86" t="s">
        <v>6347</v>
      </c>
      <c r="E1603" s="86">
        <v>7908</v>
      </c>
      <c r="F1603" s="86" t="s">
        <v>6348</v>
      </c>
      <c r="G1603" s="86" t="s">
        <v>1786</v>
      </c>
      <c r="H1603" s="86" t="s">
        <v>1787</v>
      </c>
      <c r="I1603" s="86">
        <v>194.11546999999999</v>
      </c>
      <c r="J1603" s="86">
        <v>42947639.706390701</v>
      </c>
      <c r="T1603" s="85"/>
    </row>
    <row r="1604" spans="1:20" s="84" customFormat="1">
      <c r="A1604" s="83"/>
      <c r="B1604" s="83" t="s">
        <v>290</v>
      </c>
      <c r="C1604" s="83">
        <v>5282203</v>
      </c>
      <c r="D1604" s="83" t="s">
        <v>1113</v>
      </c>
      <c r="E1604" s="83">
        <v>4445391</v>
      </c>
      <c r="F1604" s="83" t="s">
        <v>1114</v>
      </c>
      <c r="G1604" s="83" t="s">
        <v>1114</v>
      </c>
      <c r="H1604" s="83" t="s">
        <v>1115</v>
      </c>
      <c r="I1604" s="83">
        <v>258.12560000000002</v>
      </c>
      <c r="J1604" s="83">
        <v>3615425.3400646299</v>
      </c>
      <c r="T1604" s="85"/>
    </row>
    <row r="1605" spans="1:20" s="84" customFormat="1">
      <c r="A1605" s="86"/>
      <c r="B1605" s="86"/>
      <c r="C1605" s="86">
        <v>615757</v>
      </c>
      <c r="D1605" s="86"/>
      <c r="E1605" s="86">
        <v>535180</v>
      </c>
      <c r="F1605" s="86" t="s">
        <v>6349</v>
      </c>
      <c r="G1605" s="86" t="s">
        <v>2470</v>
      </c>
      <c r="H1605" s="86" t="s">
        <v>2080</v>
      </c>
      <c r="I1605" s="86">
        <v>276.13616000000002</v>
      </c>
      <c r="J1605" s="86">
        <v>2489946.6944681001</v>
      </c>
      <c r="T1605" s="85"/>
    </row>
    <row r="1606" spans="1:20" s="84" customFormat="1">
      <c r="A1606" s="83"/>
      <c r="B1606" s="83"/>
      <c r="C1606" s="83">
        <v>160576</v>
      </c>
      <c r="D1606" s="83" t="s">
        <v>6350</v>
      </c>
      <c r="E1606" s="83">
        <v>141102</v>
      </c>
      <c r="F1606" s="83" t="s">
        <v>3340</v>
      </c>
      <c r="G1606" s="83" t="s">
        <v>3340</v>
      </c>
      <c r="H1606" s="83" t="s">
        <v>2569</v>
      </c>
      <c r="I1606" s="83">
        <v>272.19920000000002</v>
      </c>
      <c r="J1606" s="83">
        <v>13196672.009271899</v>
      </c>
      <c r="T1606" s="85"/>
    </row>
    <row r="1607" spans="1:20" s="84" customFormat="1">
      <c r="A1607" s="86"/>
      <c r="B1607" s="86" t="s">
        <v>292</v>
      </c>
      <c r="C1607" s="86">
        <v>70569</v>
      </c>
      <c r="D1607" s="86" t="s">
        <v>6351</v>
      </c>
      <c r="E1607" s="86">
        <v>63738</v>
      </c>
      <c r="F1607" s="86" t="s">
        <v>3189</v>
      </c>
      <c r="G1607" s="86" t="s">
        <v>3189</v>
      </c>
      <c r="H1607" s="86" t="s">
        <v>3190</v>
      </c>
      <c r="I1607" s="86">
        <v>264.15767</v>
      </c>
      <c r="J1607" s="86">
        <v>27599608.596721102</v>
      </c>
      <c r="T1607" s="85"/>
    </row>
    <row r="1608" spans="1:20" s="84" customFormat="1">
      <c r="A1608" s="83"/>
      <c r="B1608" s="83"/>
      <c r="C1608" s="83">
        <v>13216</v>
      </c>
      <c r="D1608" s="83"/>
      <c r="E1608" s="83">
        <v>12661</v>
      </c>
      <c r="F1608" s="83" t="s">
        <v>6352</v>
      </c>
      <c r="G1608" s="83" t="s">
        <v>2282</v>
      </c>
      <c r="H1608" s="83" t="s">
        <v>2283</v>
      </c>
      <c r="I1608" s="83">
        <v>154.13526999999999</v>
      </c>
      <c r="J1608" s="83">
        <v>5614350.4393007299</v>
      </c>
      <c r="T1608" s="85"/>
    </row>
    <row r="1609" spans="1:20" s="84" customFormat="1">
      <c r="A1609" s="86"/>
      <c r="B1609" s="86" t="s">
        <v>6353</v>
      </c>
      <c r="C1609" s="86">
        <v>98608</v>
      </c>
      <c r="D1609" s="86" t="s">
        <v>6354</v>
      </c>
      <c r="E1609" s="86">
        <v>89052</v>
      </c>
      <c r="F1609" s="86" t="s">
        <v>6355</v>
      </c>
      <c r="G1609" s="86" t="s">
        <v>2779</v>
      </c>
      <c r="H1609" s="86" t="s">
        <v>2780</v>
      </c>
      <c r="I1609" s="86">
        <v>300.09969999999998</v>
      </c>
      <c r="J1609" s="86">
        <v>210044.320752306</v>
      </c>
      <c r="T1609" s="85"/>
    </row>
    <row r="1610" spans="1:20" s="84" customFormat="1">
      <c r="A1610" s="83" t="s">
        <v>55</v>
      </c>
      <c r="B1610" s="83" t="s">
        <v>6356</v>
      </c>
      <c r="C1610" s="83">
        <v>1001</v>
      </c>
      <c r="D1610" s="83" t="s">
        <v>6357</v>
      </c>
      <c r="E1610" s="83">
        <v>13856352</v>
      </c>
      <c r="F1610" s="83" t="s">
        <v>1584</v>
      </c>
      <c r="G1610" s="83" t="s">
        <v>1584</v>
      </c>
      <c r="H1610" s="83" t="s">
        <v>1585</v>
      </c>
      <c r="I1610" s="83">
        <v>121.08923</v>
      </c>
      <c r="J1610" s="83">
        <v>672585549.62560403</v>
      </c>
      <c r="T1610" s="85"/>
    </row>
    <row r="1611" spans="1:20" s="84" customFormat="1">
      <c r="A1611" s="83" t="s">
        <v>296</v>
      </c>
      <c r="B1611" s="83" t="s">
        <v>6617</v>
      </c>
      <c r="C1611" s="83">
        <v>996</v>
      </c>
      <c r="D1611" s="83" t="s">
        <v>5546</v>
      </c>
      <c r="E1611" s="83">
        <v>971</v>
      </c>
      <c r="F1611" s="83" t="s">
        <v>295</v>
      </c>
      <c r="G1611" s="83" t="s">
        <v>3003</v>
      </c>
      <c r="H1611" s="83" t="s">
        <v>2027</v>
      </c>
      <c r="I1611" s="83">
        <v>94.040880000000001</v>
      </c>
      <c r="J1611" s="83">
        <v>117307875.854081</v>
      </c>
      <c r="T1611" s="85"/>
    </row>
    <row r="1612" spans="1:20" s="84" customFormat="1">
      <c r="A1612" s="86" t="s">
        <v>300</v>
      </c>
      <c r="B1612" s="86"/>
      <c r="C1612" s="86">
        <v>14090</v>
      </c>
      <c r="D1612" s="86" t="s">
        <v>1462</v>
      </c>
      <c r="E1612" s="86">
        <v>13470</v>
      </c>
      <c r="F1612" s="86" t="s">
        <v>1463</v>
      </c>
      <c r="G1612" s="86" t="s">
        <v>1463</v>
      </c>
      <c r="H1612" s="86" t="s">
        <v>1464</v>
      </c>
      <c r="I1612" s="86">
        <v>134.03635</v>
      </c>
      <c r="J1612" s="86">
        <v>5217226.1214553304</v>
      </c>
      <c r="T1612" s="85"/>
    </row>
    <row r="1613" spans="1:20" s="84" customFormat="1">
      <c r="A1613" s="83"/>
      <c r="B1613" s="83"/>
      <c r="C1613" s="83">
        <v>78312</v>
      </c>
      <c r="D1613" s="83" t="s">
        <v>6358</v>
      </c>
      <c r="E1613" s="83">
        <v>70684</v>
      </c>
      <c r="F1613" s="83" t="s">
        <v>2528</v>
      </c>
      <c r="G1613" s="83" t="s">
        <v>2528</v>
      </c>
      <c r="H1613" s="83" t="s">
        <v>2529</v>
      </c>
      <c r="I1613" s="83">
        <v>182.05892</v>
      </c>
      <c r="J1613" s="83">
        <v>1970300.87783468</v>
      </c>
      <c r="T1613" s="85"/>
    </row>
    <row r="1614" spans="1:20" s="84" customFormat="1">
      <c r="A1614" s="86" t="s">
        <v>302</v>
      </c>
      <c r="B1614" s="86" t="s">
        <v>6359</v>
      </c>
      <c r="C1614" s="86">
        <v>359</v>
      </c>
      <c r="D1614" s="86" t="s">
        <v>6360</v>
      </c>
      <c r="E1614" s="86">
        <v>352</v>
      </c>
      <c r="F1614" s="86" t="s">
        <v>1932</v>
      </c>
      <c r="G1614" s="86" t="s">
        <v>1932</v>
      </c>
      <c r="H1614" s="86" t="s">
        <v>1933</v>
      </c>
      <c r="I1614" s="86">
        <v>126.03156</v>
      </c>
      <c r="J1614" s="86">
        <v>19767399.572784699</v>
      </c>
      <c r="T1614" s="85"/>
    </row>
    <row r="1615" spans="1:20" s="84" customFormat="1">
      <c r="A1615" s="83"/>
      <c r="B1615" s="83"/>
      <c r="C1615" s="83">
        <v>6811</v>
      </c>
      <c r="D1615" s="83" t="s">
        <v>6361</v>
      </c>
      <c r="E1615" s="83">
        <v>6552</v>
      </c>
      <c r="F1615" s="83" t="s">
        <v>1581</v>
      </c>
      <c r="G1615" s="83" t="s">
        <v>1581</v>
      </c>
      <c r="H1615" s="83" t="s">
        <v>1560</v>
      </c>
      <c r="I1615" s="83">
        <v>148.01613</v>
      </c>
      <c r="J1615" s="83">
        <v>761962471.34249902</v>
      </c>
      <c r="T1615" s="85"/>
    </row>
    <row r="1616" spans="1:20" s="84" customFormat="1">
      <c r="A1616" s="86"/>
      <c r="B1616" s="86" t="s">
        <v>6362</v>
      </c>
      <c r="C1616" s="86">
        <v>15070</v>
      </c>
      <c r="D1616" s="86" t="s">
        <v>6363</v>
      </c>
      <c r="E1616" s="86">
        <v>14342</v>
      </c>
      <c r="F1616" s="86" t="s">
        <v>1861</v>
      </c>
      <c r="G1616" s="86" t="s">
        <v>1861</v>
      </c>
      <c r="H1616" s="86" t="s">
        <v>1862</v>
      </c>
      <c r="I1616" s="86">
        <v>122.04804</v>
      </c>
      <c r="J1616" s="86">
        <v>28953151.311604001</v>
      </c>
      <c r="T1616" s="85"/>
    </row>
    <row r="1617" spans="1:20" s="84" customFormat="1">
      <c r="A1617" s="83"/>
      <c r="B1617" s="83"/>
      <c r="C1617" s="83">
        <v>6954</v>
      </c>
      <c r="D1617" s="83" t="s">
        <v>384</v>
      </c>
      <c r="E1617" s="83">
        <v>6688</v>
      </c>
      <c r="F1617" s="83" t="s">
        <v>3723</v>
      </c>
      <c r="G1617" s="83" t="s">
        <v>3723</v>
      </c>
      <c r="H1617" s="83" t="s">
        <v>3724</v>
      </c>
      <c r="I1617" s="83">
        <v>228.99665999999999</v>
      </c>
      <c r="J1617" s="83">
        <v>2784423.0040616002</v>
      </c>
      <c r="T1617" s="85"/>
    </row>
    <row r="1618" spans="1:20" s="84" customFormat="1">
      <c r="A1618" s="86"/>
      <c r="B1618" s="86"/>
      <c r="C1618" s="86">
        <v>22829</v>
      </c>
      <c r="D1618" s="86" t="s">
        <v>157</v>
      </c>
      <c r="E1618" s="86">
        <v>21397</v>
      </c>
      <c r="F1618" s="86" t="s">
        <v>6364</v>
      </c>
      <c r="G1618" s="86" t="s">
        <v>4260</v>
      </c>
      <c r="H1618" s="86" t="s">
        <v>4261</v>
      </c>
      <c r="I1618" s="86">
        <v>386.12326999999999</v>
      </c>
      <c r="J1618" s="86">
        <v>61373.420270041999</v>
      </c>
      <c r="T1618" s="85"/>
    </row>
    <row r="1619" spans="1:20" s="84" customFormat="1">
      <c r="A1619" s="83" t="s">
        <v>310</v>
      </c>
      <c r="B1619" s="83" t="s">
        <v>1119</v>
      </c>
      <c r="C1619" s="83">
        <v>385</v>
      </c>
      <c r="D1619" s="83" t="s">
        <v>1120</v>
      </c>
      <c r="E1619" s="83">
        <v>376</v>
      </c>
      <c r="F1619" s="83" t="s">
        <v>1121</v>
      </c>
      <c r="G1619" s="83" t="s">
        <v>1121</v>
      </c>
      <c r="H1619" s="83" t="s">
        <v>1122</v>
      </c>
      <c r="I1619" s="83">
        <v>160.07316</v>
      </c>
      <c r="J1619" s="83">
        <v>329761099.78526998</v>
      </c>
      <c r="T1619" s="85"/>
    </row>
    <row r="1620" spans="1:20" s="84" customFormat="1">
      <c r="A1620" s="86" t="s">
        <v>312</v>
      </c>
      <c r="B1620" s="86" t="s">
        <v>6365</v>
      </c>
      <c r="C1620" s="86">
        <v>4829</v>
      </c>
      <c r="D1620" s="86" t="s">
        <v>6366</v>
      </c>
      <c r="E1620" s="86">
        <v>4663</v>
      </c>
      <c r="F1620" s="86" t="s">
        <v>4306</v>
      </c>
      <c r="G1620" s="86" t="s">
        <v>4306</v>
      </c>
      <c r="H1620" s="86" t="s">
        <v>4307</v>
      </c>
      <c r="I1620" s="86">
        <v>356.11948000000001</v>
      </c>
      <c r="J1620" s="86">
        <v>28214.5520271079</v>
      </c>
      <c r="T1620" s="85"/>
    </row>
    <row r="1621" spans="1:20" s="84" customFormat="1">
      <c r="A1621" s="83" t="s">
        <v>314</v>
      </c>
      <c r="B1621" s="83" t="s">
        <v>1427</v>
      </c>
      <c r="C1621" s="83">
        <v>4831</v>
      </c>
      <c r="D1621" s="83" t="s">
        <v>1428</v>
      </c>
      <c r="E1621" s="83">
        <v>4665</v>
      </c>
      <c r="F1621" s="83" t="s">
        <v>1429</v>
      </c>
      <c r="G1621" s="83" t="s">
        <v>1429</v>
      </c>
      <c r="H1621" s="83" t="s">
        <v>1430</v>
      </c>
      <c r="I1621" s="83">
        <v>303.13234999999997</v>
      </c>
      <c r="J1621" s="83">
        <v>207445.67519287299</v>
      </c>
      <c r="T1621" s="85"/>
    </row>
    <row r="1622" spans="1:20" s="84" customFormat="1">
      <c r="A1622" s="86"/>
      <c r="B1622" s="86"/>
      <c r="C1622" s="86">
        <v>533930</v>
      </c>
      <c r="D1622" s="86" t="s">
        <v>6367</v>
      </c>
      <c r="E1622" s="86">
        <v>465190</v>
      </c>
      <c r="F1622" s="86" t="s">
        <v>6368</v>
      </c>
      <c r="G1622" s="86" t="s">
        <v>2306</v>
      </c>
      <c r="H1622" s="86" t="s">
        <v>2307</v>
      </c>
      <c r="I1622" s="86">
        <v>113.04779000000001</v>
      </c>
      <c r="J1622" s="86">
        <v>5067933.4030262101</v>
      </c>
      <c r="T1622" s="85"/>
    </row>
    <row r="1623" spans="1:20" s="84" customFormat="1">
      <c r="A1623" s="83"/>
      <c r="B1623" s="83"/>
      <c r="C1623" s="83">
        <v>6861467</v>
      </c>
      <c r="D1623" s="83"/>
      <c r="E1623" s="83">
        <v>5259023</v>
      </c>
      <c r="F1623" s="83" t="s">
        <v>3492</v>
      </c>
      <c r="G1623" s="83" t="s">
        <v>3492</v>
      </c>
      <c r="H1623" s="83" t="s">
        <v>3493</v>
      </c>
      <c r="I1623" s="83">
        <v>165.04193000000001</v>
      </c>
      <c r="J1623" s="83">
        <v>7781145.7699871697</v>
      </c>
      <c r="T1623" s="85"/>
    </row>
    <row r="1624" spans="1:20" s="84" customFormat="1">
      <c r="A1624" s="86"/>
      <c r="B1624" s="86"/>
      <c r="C1624" s="86">
        <v>69758</v>
      </c>
      <c r="D1624" s="86" t="s">
        <v>6369</v>
      </c>
      <c r="E1624" s="86">
        <v>62957</v>
      </c>
      <c r="F1624" s="86" t="s">
        <v>6370</v>
      </c>
      <c r="G1624" s="86" t="s">
        <v>3084</v>
      </c>
      <c r="H1624" s="86" t="s">
        <v>3085</v>
      </c>
      <c r="I1624" s="86">
        <v>225.02748</v>
      </c>
      <c r="J1624" s="86">
        <v>54343217.323211201</v>
      </c>
      <c r="T1624" s="85"/>
    </row>
    <row r="1625" spans="1:20" s="84" customFormat="1">
      <c r="A1625" s="83"/>
      <c r="B1625" s="83" t="s">
        <v>162</v>
      </c>
      <c r="C1625" s="83">
        <v>68888</v>
      </c>
      <c r="D1625" s="83" t="s">
        <v>6371</v>
      </c>
      <c r="E1625" s="83">
        <v>62118</v>
      </c>
      <c r="F1625" s="83" t="s">
        <v>3310</v>
      </c>
      <c r="G1625" s="83" t="s">
        <v>3310</v>
      </c>
      <c r="H1625" s="83" t="s">
        <v>2272</v>
      </c>
      <c r="I1625" s="83">
        <v>187.12075999999999</v>
      </c>
      <c r="J1625" s="83">
        <v>15236823.9563505</v>
      </c>
      <c r="T1625" s="85"/>
    </row>
    <row r="1626" spans="1:20" s="84" customFormat="1">
      <c r="A1626" s="86" t="s">
        <v>6372</v>
      </c>
      <c r="B1626" s="86"/>
      <c r="C1626" s="86">
        <v>5388696</v>
      </c>
      <c r="D1626" s="86" t="s">
        <v>6373</v>
      </c>
      <c r="E1626" s="86">
        <v>4510996</v>
      </c>
      <c r="F1626" s="86" t="s">
        <v>6374</v>
      </c>
      <c r="G1626" s="86" t="s">
        <v>3151</v>
      </c>
      <c r="H1626" s="86" t="s">
        <v>1858</v>
      </c>
      <c r="I1626" s="86">
        <v>176.08328</v>
      </c>
      <c r="J1626" s="86">
        <v>33757968.811388798</v>
      </c>
      <c r="T1626" s="85"/>
    </row>
    <row r="1627" spans="1:20" s="84" customFormat="1">
      <c r="A1627" s="83" t="s">
        <v>320</v>
      </c>
      <c r="B1627" s="83" t="s">
        <v>6375</v>
      </c>
      <c r="C1627" s="83">
        <v>1021</v>
      </c>
      <c r="D1627" s="83" t="s">
        <v>6376</v>
      </c>
      <c r="E1627" s="83">
        <v>995</v>
      </c>
      <c r="F1627" s="83" t="s">
        <v>3029</v>
      </c>
      <c r="G1627" s="83" t="s">
        <v>3029</v>
      </c>
      <c r="H1627" s="83" t="s">
        <v>3030</v>
      </c>
      <c r="I1627" s="83">
        <v>226.09709000000001</v>
      </c>
      <c r="J1627" s="83">
        <v>81671989.205733493</v>
      </c>
      <c r="T1627" s="85"/>
    </row>
    <row r="1628" spans="1:20" s="84" customFormat="1">
      <c r="A1628" s="86"/>
      <c r="B1628" s="86"/>
      <c r="C1628" s="86">
        <v>5371695</v>
      </c>
      <c r="D1628" s="86" t="s">
        <v>6377</v>
      </c>
      <c r="E1628" s="86">
        <v>4522140</v>
      </c>
      <c r="F1628" s="86" t="s">
        <v>6378</v>
      </c>
      <c r="G1628" s="86" t="s">
        <v>2117</v>
      </c>
      <c r="H1628" s="86" t="s">
        <v>2118</v>
      </c>
      <c r="I1628" s="86">
        <v>162.10407000000001</v>
      </c>
      <c r="J1628" s="86">
        <v>9750498.3411825001</v>
      </c>
      <c r="T1628" s="85"/>
    </row>
    <row r="1629" spans="1:20" s="84" customFormat="1">
      <c r="A1629" s="83"/>
      <c r="B1629" s="83"/>
      <c r="C1629" s="83">
        <v>123519</v>
      </c>
      <c r="D1629" s="83" t="s">
        <v>6379</v>
      </c>
      <c r="E1629" s="83">
        <v>110114</v>
      </c>
      <c r="F1629" s="83" t="s">
        <v>6380</v>
      </c>
      <c r="G1629" s="83" t="s">
        <v>2741</v>
      </c>
      <c r="H1629" s="83" t="s">
        <v>1614</v>
      </c>
      <c r="I1629" s="83">
        <v>178.06354999999999</v>
      </c>
      <c r="J1629" s="83">
        <v>322579.81636406202</v>
      </c>
      <c r="T1629" s="85"/>
    </row>
    <row r="1630" spans="1:20" s="84" customFormat="1">
      <c r="A1630" s="86" t="s">
        <v>322</v>
      </c>
      <c r="B1630" s="86" t="s">
        <v>6381</v>
      </c>
      <c r="C1630" s="86">
        <v>5486971</v>
      </c>
      <c r="D1630" s="86" t="s">
        <v>6382</v>
      </c>
      <c r="E1630" s="86">
        <v>4589156</v>
      </c>
      <c r="F1630" s="86" t="s">
        <v>2512</v>
      </c>
      <c r="G1630" s="86" t="s">
        <v>2512</v>
      </c>
      <c r="H1630" s="86" t="s">
        <v>2296</v>
      </c>
      <c r="I1630" s="86">
        <v>159.12601000000001</v>
      </c>
      <c r="J1630" s="86">
        <v>2121410.4748613099</v>
      </c>
      <c r="T1630" s="85"/>
    </row>
    <row r="1631" spans="1:20" s="84" customFormat="1">
      <c r="A1631" s="83"/>
      <c r="B1631" s="83"/>
      <c r="C1631" s="83">
        <v>129683201</v>
      </c>
      <c r="D1631" s="83"/>
      <c r="E1631" s="83">
        <v>545189</v>
      </c>
      <c r="F1631" s="83" t="s">
        <v>3810</v>
      </c>
      <c r="G1631" s="83" t="s">
        <v>3810</v>
      </c>
      <c r="H1631" s="83" t="s">
        <v>3811</v>
      </c>
      <c r="I1631" s="83">
        <v>384.25223999999997</v>
      </c>
      <c r="J1631" s="83">
        <v>1564579.8588908301</v>
      </c>
      <c r="T1631" s="85"/>
    </row>
    <row r="1632" spans="1:20" s="84" customFormat="1">
      <c r="A1632" s="86"/>
      <c r="B1632" s="86" t="s">
        <v>6383</v>
      </c>
      <c r="C1632" s="86">
        <v>20056433</v>
      </c>
      <c r="D1632" s="86" t="s">
        <v>6384</v>
      </c>
      <c r="E1632" s="86">
        <v>16738647</v>
      </c>
      <c r="F1632" s="86" t="s">
        <v>6385</v>
      </c>
      <c r="G1632" s="86" t="s">
        <v>2194</v>
      </c>
      <c r="H1632" s="86" t="s">
        <v>2195</v>
      </c>
      <c r="I1632" s="86">
        <v>254.18833000000001</v>
      </c>
      <c r="J1632" s="86">
        <v>7238284.9200550904</v>
      </c>
      <c r="T1632" s="85"/>
    </row>
    <row r="1633" spans="1:20" s="84" customFormat="1">
      <c r="A1633" s="83" t="s">
        <v>323</v>
      </c>
      <c r="B1633" s="83" t="s">
        <v>6386</v>
      </c>
      <c r="C1633" s="83">
        <v>107738</v>
      </c>
      <c r="D1633" s="83" t="s">
        <v>6387</v>
      </c>
      <c r="E1633" s="83">
        <v>96904</v>
      </c>
      <c r="F1633" s="83" t="s">
        <v>6388</v>
      </c>
      <c r="G1633" s="83" t="s">
        <v>1692</v>
      </c>
      <c r="H1633" s="83" t="s">
        <v>1693</v>
      </c>
      <c r="I1633" s="83">
        <v>217.13129000000001</v>
      </c>
      <c r="J1633" s="83">
        <v>96943287.175766096</v>
      </c>
      <c r="T1633" s="85"/>
    </row>
    <row r="1634" spans="1:20" s="84" customFormat="1">
      <c r="A1634" s="86"/>
      <c r="B1634" s="86"/>
      <c r="C1634" s="86">
        <v>5366513</v>
      </c>
      <c r="D1634" s="86"/>
      <c r="E1634" s="86">
        <v>4518336</v>
      </c>
      <c r="F1634" s="86" t="s">
        <v>6389</v>
      </c>
      <c r="G1634" s="86" t="s">
        <v>3553</v>
      </c>
      <c r="H1634" s="86" t="s">
        <v>3554</v>
      </c>
      <c r="I1634" s="86">
        <v>288.17489</v>
      </c>
      <c r="J1634" s="86">
        <v>6466149.3406986296</v>
      </c>
      <c r="T1634" s="85"/>
    </row>
    <row r="1635" spans="1:20" s="84" customFormat="1">
      <c r="A1635" s="83" t="s">
        <v>325</v>
      </c>
      <c r="B1635" s="83" t="s">
        <v>6390</v>
      </c>
      <c r="C1635" s="83">
        <v>7175</v>
      </c>
      <c r="D1635" s="83" t="s">
        <v>6391</v>
      </c>
      <c r="E1635" s="83">
        <v>6907</v>
      </c>
      <c r="F1635" s="83" t="s">
        <v>2956</v>
      </c>
      <c r="G1635" s="83" t="s">
        <v>2956</v>
      </c>
      <c r="H1635" s="83" t="s">
        <v>1919</v>
      </c>
      <c r="I1635" s="83">
        <v>180.07830999999999</v>
      </c>
      <c r="J1635" s="83">
        <v>263760490.11753801</v>
      </c>
      <c r="T1635" s="85"/>
    </row>
    <row r="1636" spans="1:20" s="84" customFormat="1">
      <c r="A1636" s="86"/>
      <c r="B1636" s="86"/>
      <c r="C1636" s="86">
        <v>553159</v>
      </c>
      <c r="D1636" s="86"/>
      <c r="E1636" s="86">
        <v>481112</v>
      </c>
      <c r="F1636" s="86" t="s">
        <v>4248</v>
      </c>
      <c r="G1636" s="86" t="s">
        <v>4248</v>
      </c>
      <c r="H1636" s="86" t="s">
        <v>4249</v>
      </c>
      <c r="I1636" s="86">
        <v>424.17712</v>
      </c>
      <c r="J1636" s="86">
        <v>68762.981162459095</v>
      </c>
      <c r="T1636" s="85"/>
    </row>
    <row r="1637" spans="1:20" s="84" customFormat="1">
      <c r="A1637" s="83" t="s">
        <v>326</v>
      </c>
      <c r="B1637" s="83" t="s">
        <v>6392</v>
      </c>
      <c r="C1637" s="83">
        <v>1044</v>
      </c>
      <c r="D1637" s="83" t="s">
        <v>6393</v>
      </c>
      <c r="E1637" s="83">
        <v>1015</v>
      </c>
      <c r="F1637" s="83" t="s">
        <v>3372</v>
      </c>
      <c r="G1637" s="83" t="s">
        <v>3372</v>
      </c>
      <c r="H1637" s="83" t="s">
        <v>3373</v>
      </c>
      <c r="I1637" s="83">
        <v>120.04131</v>
      </c>
      <c r="J1637" s="83">
        <v>11648052.1438652</v>
      </c>
      <c r="T1637" s="85"/>
    </row>
    <row r="1638" spans="1:20" s="84" customFormat="1">
      <c r="A1638" s="86"/>
      <c r="B1638" s="86"/>
      <c r="C1638" s="86">
        <v>7968</v>
      </c>
      <c r="D1638" s="86" t="s">
        <v>6394</v>
      </c>
      <c r="E1638" s="86">
        <v>7680</v>
      </c>
      <c r="F1638" s="86" t="s">
        <v>6395</v>
      </c>
      <c r="G1638" s="86" t="s">
        <v>2771</v>
      </c>
      <c r="H1638" s="86" t="s">
        <v>2772</v>
      </c>
      <c r="I1638" s="86">
        <v>96.021299999999997</v>
      </c>
      <c r="J1638" s="86">
        <v>222210.00311218499</v>
      </c>
      <c r="T1638" s="85"/>
    </row>
    <row r="1639" spans="1:20" s="84" customFormat="1">
      <c r="A1639" s="83"/>
      <c r="B1639" s="83"/>
      <c r="C1639" s="83">
        <v>604064</v>
      </c>
      <c r="D1639" s="83"/>
      <c r="E1639" s="83">
        <v>4492570</v>
      </c>
      <c r="F1639" s="83" t="s">
        <v>6396</v>
      </c>
      <c r="G1639" s="83" t="s">
        <v>3846</v>
      </c>
      <c r="H1639" s="83" t="s">
        <v>3847</v>
      </c>
      <c r="I1639" s="83">
        <v>322.10502000000002</v>
      </c>
      <c r="J1639" s="83">
        <v>1188402.9593837</v>
      </c>
      <c r="T1639" s="85"/>
    </row>
    <row r="1640" spans="1:20" s="84" customFormat="1">
      <c r="A1640" s="86"/>
      <c r="B1640" s="86"/>
      <c r="C1640" s="86">
        <v>594436</v>
      </c>
      <c r="D1640" s="86"/>
      <c r="E1640" s="86">
        <v>516751</v>
      </c>
      <c r="F1640" s="86" t="s">
        <v>3296</v>
      </c>
      <c r="G1640" s="86" t="s">
        <v>3296</v>
      </c>
      <c r="H1640" s="86" t="s">
        <v>3297</v>
      </c>
      <c r="I1640" s="86">
        <v>159.0607</v>
      </c>
      <c r="J1640" s="86">
        <v>16000683.972835001</v>
      </c>
      <c r="T1640" s="85"/>
    </row>
    <row r="1641" spans="1:20" s="84" customFormat="1">
      <c r="A1641" s="83"/>
      <c r="B1641" s="83"/>
      <c r="C1641" s="83">
        <v>622376</v>
      </c>
      <c r="D1641" s="83"/>
      <c r="E1641" s="83">
        <v>540765</v>
      </c>
      <c r="F1641" s="83" t="s">
        <v>6397</v>
      </c>
      <c r="G1641" s="83" t="s">
        <v>4003</v>
      </c>
      <c r="H1641" s="83" t="s">
        <v>4004</v>
      </c>
      <c r="I1641" s="83">
        <v>267.08616999999998</v>
      </c>
      <c r="J1641" s="83">
        <v>264111.19090060802</v>
      </c>
      <c r="T1641" s="85"/>
    </row>
    <row r="1642" spans="1:20" s="84" customFormat="1">
      <c r="A1642" s="86"/>
      <c r="B1642" s="86"/>
      <c r="C1642" s="86">
        <v>1520373</v>
      </c>
      <c r="D1642" s="86"/>
      <c r="E1642" s="86">
        <v>1250073</v>
      </c>
      <c r="F1642" s="86" t="s">
        <v>6398</v>
      </c>
      <c r="G1642" s="86" t="s">
        <v>3970</v>
      </c>
      <c r="H1642" s="86" t="s">
        <v>3971</v>
      </c>
      <c r="I1642" s="86">
        <v>386.14073999999999</v>
      </c>
      <c r="J1642" s="86">
        <v>320400.04412736301</v>
      </c>
      <c r="T1642" s="85"/>
    </row>
    <row r="1643" spans="1:20" s="84" customFormat="1">
      <c r="A1643" s="83" t="s">
        <v>329</v>
      </c>
      <c r="B1643" s="83" t="s">
        <v>6399</v>
      </c>
      <c r="C1643" s="83">
        <v>1060</v>
      </c>
      <c r="D1643" s="83" t="s">
        <v>6400</v>
      </c>
      <c r="E1643" s="83">
        <v>1031</v>
      </c>
      <c r="F1643" s="83" t="s">
        <v>3092</v>
      </c>
      <c r="G1643" s="83" t="s">
        <v>3092</v>
      </c>
      <c r="H1643" s="83" t="s">
        <v>3093</v>
      </c>
      <c r="I1643" s="83">
        <v>88.015010000000004</v>
      </c>
      <c r="J1643" s="83">
        <v>51325316.381188497</v>
      </c>
      <c r="T1643" s="85"/>
    </row>
    <row r="1644" spans="1:20" s="84" customFormat="1">
      <c r="A1644" s="86" t="s">
        <v>6618</v>
      </c>
      <c r="B1644" s="86" t="s">
        <v>6619</v>
      </c>
      <c r="C1644" s="86">
        <v>92837</v>
      </c>
      <c r="D1644" s="86"/>
      <c r="E1644" s="86" t="s">
        <v>6620</v>
      </c>
      <c r="F1644" s="86" t="s">
        <v>6621</v>
      </c>
      <c r="G1644" s="86" t="s">
        <v>1781</v>
      </c>
      <c r="H1644" s="86" t="s">
        <v>1643</v>
      </c>
      <c r="I1644" s="86">
        <v>186.12508</v>
      </c>
      <c r="J1644" s="86">
        <v>45449418.904890999</v>
      </c>
      <c r="T1644" s="85"/>
    </row>
    <row r="1645" spans="1:20" s="84" customFormat="1">
      <c r="A1645" s="86" t="s">
        <v>6401</v>
      </c>
      <c r="B1645" s="86" t="s">
        <v>6402</v>
      </c>
      <c r="C1645" s="86">
        <v>1066</v>
      </c>
      <c r="D1645" s="86" t="s">
        <v>6403</v>
      </c>
      <c r="E1645" s="86">
        <v>1037</v>
      </c>
      <c r="F1645" s="86" t="s">
        <v>3187</v>
      </c>
      <c r="G1645" s="86" t="s">
        <v>3187</v>
      </c>
      <c r="H1645" s="86" t="s">
        <v>3188</v>
      </c>
      <c r="I1645" s="86">
        <v>167.02148</v>
      </c>
      <c r="J1645" s="86">
        <v>27680834.985715501</v>
      </c>
      <c r="T1645" s="85"/>
    </row>
    <row r="1646" spans="1:20" s="84" customFormat="1">
      <c r="A1646" s="83"/>
      <c r="B1646" s="83" t="s">
        <v>6404</v>
      </c>
      <c r="C1646" s="83">
        <v>178795</v>
      </c>
      <c r="D1646" s="83" t="s">
        <v>6405</v>
      </c>
      <c r="E1646" s="83">
        <v>155628</v>
      </c>
      <c r="F1646" s="83" t="s">
        <v>6406</v>
      </c>
      <c r="G1646" s="83" t="s">
        <v>3862</v>
      </c>
      <c r="H1646" s="83" t="s">
        <v>3863</v>
      </c>
      <c r="I1646" s="83">
        <v>344.05714</v>
      </c>
      <c r="J1646" s="83">
        <v>1006017.77048309</v>
      </c>
      <c r="T1646" s="85"/>
    </row>
    <row r="1647" spans="1:20" s="84" customFormat="1">
      <c r="A1647" s="86"/>
      <c r="B1647" s="86" t="s">
        <v>251</v>
      </c>
      <c r="C1647" s="86">
        <v>14349</v>
      </c>
      <c r="D1647" s="86" t="s">
        <v>1028</v>
      </c>
      <c r="E1647" s="86">
        <v>13710</v>
      </c>
      <c r="F1647" s="86" t="s">
        <v>1029</v>
      </c>
      <c r="G1647" s="86" t="s">
        <v>1030</v>
      </c>
      <c r="H1647" s="86" t="s">
        <v>1031</v>
      </c>
      <c r="I1647" s="86">
        <v>209.06859</v>
      </c>
      <c r="J1647" s="86">
        <v>4472719.2230213797</v>
      </c>
      <c r="T1647" s="85"/>
    </row>
    <row r="1648" spans="1:20" s="84" customFormat="1">
      <c r="A1648" s="83"/>
      <c r="B1648" s="83"/>
      <c r="C1648" s="83">
        <v>5381458</v>
      </c>
      <c r="D1648" s="83" t="s">
        <v>6407</v>
      </c>
      <c r="E1648" s="83">
        <v>4529404</v>
      </c>
      <c r="F1648" s="83" t="s">
        <v>2060</v>
      </c>
      <c r="G1648" s="83" t="s">
        <v>2221</v>
      </c>
      <c r="H1648" s="83" t="s">
        <v>2061</v>
      </c>
      <c r="I1648" s="83">
        <v>236.06903</v>
      </c>
      <c r="J1648" s="83">
        <v>12140047.414677801</v>
      </c>
      <c r="T1648" s="85"/>
    </row>
    <row r="1649" spans="1:20" s="84" customFormat="1">
      <c r="A1649" s="86"/>
      <c r="B1649" s="86" t="s">
        <v>6408</v>
      </c>
      <c r="C1649" s="86">
        <v>363707</v>
      </c>
      <c r="D1649" s="86"/>
      <c r="E1649" s="86">
        <v>10312466</v>
      </c>
      <c r="F1649" s="86" t="s">
        <v>2316</v>
      </c>
      <c r="G1649" s="86" t="s">
        <v>2316</v>
      </c>
      <c r="H1649" s="86" t="s">
        <v>2050</v>
      </c>
      <c r="I1649" s="86">
        <v>160.10953000000001</v>
      </c>
      <c r="J1649" s="86">
        <v>4904209.4796686796</v>
      </c>
      <c r="T1649" s="85"/>
    </row>
    <row r="1650" spans="1:20" s="84" customFormat="1">
      <c r="A1650" s="83"/>
      <c r="B1650" s="83" t="s">
        <v>6409</v>
      </c>
      <c r="C1650" s="83">
        <v>7586</v>
      </c>
      <c r="D1650" s="83" t="s">
        <v>6410</v>
      </c>
      <c r="E1650" s="83">
        <v>7305</v>
      </c>
      <c r="F1650" s="83" t="s">
        <v>6411</v>
      </c>
      <c r="G1650" s="83" t="s">
        <v>2540</v>
      </c>
      <c r="H1650" s="83" t="s">
        <v>1258</v>
      </c>
      <c r="I1650" s="83">
        <v>222.08954</v>
      </c>
      <c r="J1650" s="83">
        <v>1801644.68980968</v>
      </c>
      <c r="T1650" s="85"/>
    </row>
    <row r="1651" spans="1:20" s="84" customFormat="1">
      <c r="A1651" s="86" t="s">
        <v>101</v>
      </c>
      <c r="B1651" s="86" t="s">
        <v>6412</v>
      </c>
      <c r="C1651" s="86">
        <v>12235227</v>
      </c>
      <c r="D1651" s="86" t="s">
        <v>6413</v>
      </c>
      <c r="E1651" s="86">
        <v>15081</v>
      </c>
      <c r="F1651" s="86" t="s">
        <v>6414</v>
      </c>
      <c r="G1651" s="86" t="s">
        <v>3329</v>
      </c>
      <c r="H1651" s="86" t="s">
        <v>3330</v>
      </c>
      <c r="I1651" s="86">
        <v>298.25101999999998</v>
      </c>
      <c r="J1651" s="86">
        <v>13665691.2475514</v>
      </c>
      <c r="T1651" s="85"/>
    </row>
    <row r="1652" spans="1:20" s="84" customFormat="1">
      <c r="A1652" s="83"/>
      <c r="B1652" s="83" t="s">
        <v>6415</v>
      </c>
      <c r="C1652" s="83">
        <v>5281721</v>
      </c>
      <c r="D1652" s="83" t="s">
        <v>6416</v>
      </c>
      <c r="E1652" s="83">
        <v>4445037</v>
      </c>
      <c r="F1652" s="83" t="s">
        <v>2555</v>
      </c>
      <c r="G1652" s="83" t="s">
        <v>2555</v>
      </c>
      <c r="H1652" s="83" t="s">
        <v>2556</v>
      </c>
      <c r="I1652" s="83">
        <v>237.13692</v>
      </c>
      <c r="J1652" s="83">
        <v>1528003.66816945</v>
      </c>
      <c r="T1652" s="85"/>
    </row>
    <row r="1653" spans="1:20" s="84" customFormat="1">
      <c r="A1653" s="86"/>
      <c r="B1653" s="86" t="s">
        <v>6417</v>
      </c>
      <c r="C1653" s="86">
        <v>164950</v>
      </c>
      <c r="D1653" s="86" t="s">
        <v>6418</v>
      </c>
      <c r="E1653" s="86">
        <v>144611</v>
      </c>
      <c r="F1653" s="86" t="s">
        <v>6419</v>
      </c>
      <c r="G1653" s="86" t="s">
        <v>2421</v>
      </c>
      <c r="H1653" s="86" t="s">
        <v>2422</v>
      </c>
      <c r="I1653" s="86">
        <v>215.05744000000001</v>
      </c>
      <c r="J1653" s="86">
        <v>3115823.1253019702</v>
      </c>
      <c r="T1653" s="85"/>
    </row>
    <row r="1654" spans="1:20" s="84" customFormat="1">
      <c r="A1654" s="83"/>
      <c r="B1654" s="83" t="s">
        <v>333</v>
      </c>
      <c r="C1654" s="83">
        <v>5092</v>
      </c>
      <c r="D1654" s="83" t="s">
        <v>6420</v>
      </c>
      <c r="E1654" s="83">
        <v>4913</v>
      </c>
      <c r="F1654" s="83" t="s">
        <v>2384</v>
      </c>
      <c r="G1654" s="83" t="s">
        <v>2384</v>
      </c>
      <c r="H1654" s="83" t="s">
        <v>2385</v>
      </c>
      <c r="I1654" s="83">
        <v>275.15215000000001</v>
      </c>
      <c r="J1654" s="83">
        <v>3743506.8698643101</v>
      </c>
      <c r="T1654" s="85"/>
    </row>
    <row r="1655" spans="1:20" s="84" customFormat="1">
      <c r="A1655" s="86" t="s">
        <v>6421</v>
      </c>
      <c r="B1655" s="86"/>
      <c r="C1655" s="86">
        <v>23950</v>
      </c>
      <c r="D1655" s="86" t="s">
        <v>6422</v>
      </c>
      <c r="E1655" s="86">
        <v>22390</v>
      </c>
      <c r="F1655" s="86" t="s">
        <v>2701</v>
      </c>
      <c r="G1655" s="86" t="s">
        <v>2701</v>
      </c>
      <c r="H1655" s="86" t="s">
        <v>2702</v>
      </c>
      <c r="I1655" s="86">
        <v>101.90430000000001</v>
      </c>
      <c r="J1655" s="86">
        <v>479911.755006933</v>
      </c>
      <c r="T1655" s="85"/>
    </row>
    <row r="1656" spans="1:20" s="84" customFormat="1">
      <c r="A1656" s="83"/>
      <c r="B1656" s="83"/>
      <c r="C1656" s="83">
        <v>62551</v>
      </c>
      <c r="D1656" s="83" t="s">
        <v>6423</v>
      </c>
      <c r="E1656" s="83">
        <v>56318</v>
      </c>
      <c r="F1656" s="83" t="s">
        <v>6424</v>
      </c>
      <c r="G1656" s="83" t="s">
        <v>1760</v>
      </c>
      <c r="H1656" s="83" t="s">
        <v>1761</v>
      </c>
      <c r="I1656" s="83">
        <v>238.14182</v>
      </c>
      <c r="J1656" s="83">
        <v>53088326.365391403</v>
      </c>
      <c r="T1656" s="85"/>
    </row>
    <row r="1657" spans="1:20" s="84" customFormat="1">
      <c r="A1657" s="86" t="s">
        <v>335</v>
      </c>
      <c r="B1657" s="86" t="s">
        <v>1162</v>
      </c>
      <c r="C1657" s="86">
        <v>338</v>
      </c>
      <c r="D1657" s="86" t="s">
        <v>1163</v>
      </c>
      <c r="E1657" s="86">
        <v>331</v>
      </c>
      <c r="F1657" s="86" t="s">
        <v>1164</v>
      </c>
      <c r="G1657" s="86" t="s">
        <v>1164</v>
      </c>
      <c r="H1657" s="86" t="s">
        <v>1165</v>
      </c>
      <c r="I1657" s="86">
        <v>138.03130999999999</v>
      </c>
      <c r="J1657" s="86">
        <v>579782.46485734405</v>
      </c>
      <c r="T1657" s="85"/>
    </row>
    <row r="1658" spans="1:20" s="84" customFormat="1">
      <c r="A1658" s="83" t="s">
        <v>120</v>
      </c>
      <c r="B1658" s="83" t="s">
        <v>6425</v>
      </c>
      <c r="C1658" s="83">
        <v>91588</v>
      </c>
      <c r="D1658" s="83" t="s">
        <v>6426</v>
      </c>
      <c r="E1658" s="83">
        <v>82699</v>
      </c>
      <c r="F1658" s="83" t="s">
        <v>2228</v>
      </c>
      <c r="G1658" s="83" t="s">
        <v>2228</v>
      </c>
      <c r="H1658" s="83" t="s">
        <v>2229</v>
      </c>
      <c r="I1658" s="83">
        <v>179.09464</v>
      </c>
      <c r="J1658" s="83">
        <v>6477446.0682261996</v>
      </c>
      <c r="T1658" s="85"/>
    </row>
    <row r="1659" spans="1:20" s="84" customFormat="1">
      <c r="A1659" s="86"/>
      <c r="B1659" s="86"/>
      <c r="C1659" s="86">
        <v>562062</v>
      </c>
      <c r="D1659" s="86"/>
      <c r="E1659" s="86">
        <v>488598</v>
      </c>
      <c r="F1659" s="86" t="s">
        <v>2067</v>
      </c>
      <c r="G1659" s="86" t="s">
        <v>2067</v>
      </c>
      <c r="H1659" s="86" t="s">
        <v>2068</v>
      </c>
      <c r="I1659" s="86">
        <v>256.09172000000001</v>
      </c>
      <c r="J1659" s="86">
        <v>11711077.186877901</v>
      </c>
      <c r="T1659" s="85"/>
    </row>
    <row r="1660" spans="1:20" s="84" customFormat="1">
      <c r="A1660" s="83"/>
      <c r="B1660" s="83"/>
      <c r="C1660" s="83">
        <v>22464</v>
      </c>
      <c r="D1660" s="83" t="s">
        <v>6427</v>
      </c>
      <c r="E1660" s="83">
        <v>21069</v>
      </c>
      <c r="F1660" s="83" t="s">
        <v>6428</v>
      </c>
      <c r="G1660" s="83" t="s">
        <v>1648</v>
      </c>
      <c r="H1660" s="83" t="s">
        <v>1649</v>
      </c>
      <c r="I1660" s="83">
        <v>98.037239999999997</v>
      </c>
      <c r="J1660" s="83">
        <v>174303997.01766399</v>
      </c>
      <c r="T1660" s="85"/>
    </row>
    <row r="1661" spans="1:20" s="84" customFormat="1">
      <c r="A1661" s="83"/>
      <c r="B1661" s="83" t="s">
        <v>6622</v>
      </c>
      <c r="C1661" s="83">
        <v>5280460</v>
      </c>
      <c r="D1661" s="83"/>
      <c r="E1661" s="83">
        <v>4444113</v>
      </c>
      <c r="F1661" s="83" t="s">
        <v>6623</v>
      </c>
      <c r="G1661" s="83" t="s">
        <v>1390</v>
      </c>
      <c r="H1661" s="83" t="s">
        <v>1392</v>
      </c>
      <c r="I1661" s="83">
        <v>192.04204999999999</v>
      </c>
      <c r="J1661" s="83">
        <v>3027243.48295592</v>
      </c>
      <c r="T1661" s="85"/>
    </row>
    <row r="1662" spans="1:20" s="84" customFormat="1">
      <c r="A1662" s="86" t="s">
        <v>339</v>
      </c>
      <c r="B1662" s="86" t="s">
        <v>6429</v>
      </c>
      <c r="C1662" s="86">
        <v>5192</v>
      </c>
      <c r="D1662" s="86" t="s">
        <v>6430</v>
      </c>
      <c r="E1662" s="86">
        <v>5004</v>
      </c>
      <c r="F1662" s="86" t="s">
        <v>2048</v>
      </c>
      <c r="G1662" s="86" t="s">
        <v>2048</v>
      </c>
      <c r="H1662" s="86" t="s">
        <v>1892</v>
      </c>
      <c r="I1662" s="86">
        <v>202.12018</v>
      </c>
      <c r="J1662" s="86">
        <v>12495990.196927501</v>
      </c>
      <c r="T1662" s="85"/>
    </row>
    <row r="1663" spans="1:20" s="84" customFormat="1">
      <c r="A1663" s="83" t="s">
        <v>6431</v>
      </c>
      <c r="B1663" s="83"/>
      <c r="C1663" s="83">
        <v>5018391</v>
      </c>
      <c r="D1663" s="83" t="s">
        <v>6432</v>
      </c>
      <c r="E1663" s="83">
        <v>4197506</v>
      </c>
      <c r="F1663" s="83" t="s">
        <v>1753</v>
      </c>
      <c r="G1663" s="83" t="s">
        <v>1753</v>
      </c>
      <c r="H1663" s="83" t="s">
        <v>1100</v>
      </c>
      <c r="I1663" s="83">
        <v>194.13083</v>
      </c>
      <c r="J1663" s="83">
        <v>56203023.384354502</v>
      </c>
      <c r="T1663" s="85"/>
    </row>
    <row r="1664" spans="1:20" s="84" customFormat="1">
      <c r="A1664" s="86"/>
      <c r="B1664" s="86" t="s">
        <v>304</v>
      </c>
      <c r="C1664" s="86">
        <v>5281559</v>
      </c>
      <c r="D1664" s="86" t="s">
        <v>1060</v>
      </c>
      <c r="E1664" s="86">
        <v>4444884</v>
      </c>
      <c r="F1664" s="86" t="s">
        <v>1061</v>
      </c>
      <c r="G1664" s="86" t="s">
        <v>1062</v>
      </c>
      <c r="H1664" s="86" t="s">
        <v>1063</v>
      </c>
      <c r="I1664" s="86">
        <v>204.07910000000001</v>
      </c>
      <c r="J1664" s="86">
        <v>4532500.7794158095</v>
      </c>
      <c r="T1664" s="85"/>
    </row>
    <row r="1665" spans="1:20" s="84" customFormat="1">
      <c r="A1665" s="83"/>
      <c r="B1665" s="83" t="s">
        <v>103</v>
      </c>
      <c r="C1665" s="83">
        <v>6763</v>
      </c>
      <c r="D1665" s="83" t="s">
        <v>6433</v>
      </c>
      <c r="E1665" s="83">
        <v>6505</v>
      </c>
      <c r="F1665" s="83" t="s">
        <v>6434</v>
      </c>
      <c r="G1665" s="83" t="s">
        <v>2665</v>
      </c>
      <c r="H1665" s="83" t="s">
        <v>2666</v>
      </c>
      <c r="I1665" s="83">
        <v>208.05196000000001</v>
      </c>
      <c r="J1665" s="83">
        <v>663892.55187305505</v>
      </c>
      <c r="T1665" s="85"/>
    </row>
    <row r="1666" spans="1:20" s="84" customFormat="1">
      <c r="A1666" s="86" t="s">
        <v>1069</v>
      </c>
      <c r="B1666" s="86" t="s">
        <v>95</v>
      </c>
      <c r="C1666" s="86">
        <v>5281794</v>
      </c>
      <c r="D1666" s="86"/>
      <c r="E1666" s="86">
        <v>4445106</v>
      </c>
      <c r="F1666" s="86" t="s">
        <v>1070</v>
      </c>
      <c r="G1666" s="86" t="s">
        <v>1070</v>
      </c>
      <c r="H1666" s="86" t="s">
        <v>1071</v>
      </c>
      <c r="I1666" s="86">
        <v>276.17273999999998</v>
      </c>
      <c r="J1666" s="86">
        <v>3449102.5962752299</v>
      </c>
      <c r="T1666" s="85"/>
    </row>
    <row r="1667" spans="1:20" s="84" customFormat="1">
      <c r="A1667" s="83" t="s">
        <v>345</v>
      </c>
      <c r="B1667" s="83" t="s">
        <v>1350</v>
      </c>
      <c r="C1667" s="83">
        <v>637775</v>
      </c>
      <c r="D1667" s="83" t="s">
        <v>1351</v>
      </c>
      <c r="E1667" s="83">
        <v>553361</v>
      </c>
      <c r="F1667" s="83" t="s">
        <v>1352</v>
      </c>
      <c r="G1667" s="83" t="s">
        <v>1353</v>
      </c>
      <c r="H1667" s="83" t="s">
        <v>1293</v>
      </c>
      <c r="I1667" s="83">
        <v>224.06855999999999</v>
      </c>
      <c r="J1667" s="83">
        <v>13331236.4868499</v>
      </c>
      <c r="T1667" s="85"/>
    </row>
    <row r="1668" spans="1:20" s="84" customFormat="1">
      <c r="A1668" s="86"/>
      <c r="B1668" s="86"/>
      <c r="C1668" s="86">
        <v>24364</v>
      </c>
      <c r="D1668" s="86" t="s">
        <v>6435</v>
      </c>
      <c r="E1668" s="86">
        <v>22779</v>
      </c>
      <c r="F1668" s="86" t="s">
        <v>6436</v>
      </c>
      <c r="G1668" s="86" t="s">
        <v>3422</v>
      </c>
      <c r="H1668" s="86" t="s">
        <v>3423</v>
      </c>
      <c r="I1668" s="86">
        <v>216.93754000000001</v>
      </c>
      <c r="J1668" s="86">
        <v>10137533.997714801</v>
      </c>
      <c r="T1668" s="85"/>
    </row>
    <row r="1669" spans="1:20" s="84" customFormat="1">
      <c r="A1669" s="83" t="s">
        <v>6437</v>
      </c>
      <c r="B1669" s="83"/>
      <c r="C1669" s="83">
        <v>9007</v>
      </c>
      <c r="D1669" s="83" t="s">
        <v>6438</v>
      </c>
      <c r="E1669" s="83">
        <v>8657</v>
      </c>
      <c r="F1669" s="83" t="s">
        <v>6439</v>
      </c>
      <c r="G1669" s="83" t="s">
        <v>2013</v>
      </c>
      <c r="H1669" s="83" t="s">
        <v>2014</v>
      </c>
      <c r="I1669" s="83">
        <v>124.05228</v>
      </c>
      <c r="J1669" s="83">
        <v>14676366.563431401</v>
      </c>
      <c r="T1669" s="85"/>
    </row>
    <row r="1670" spans="1:20" s="84" customFormat="1">
      <c r="A1670" s="86"/>
      <c r="B1670" s="86" t="s">
        <v>6440</v>
      </c>
      <c r="C1670" s="86">
        <v>91463</v>
      </c>
      <c r="D1670" s="86" t="s">
        <v>6441</v>
      </c>
      <c r="E1670" s="86">
        <v>82589</v>
      </c>
      <c r="F1670" s="86" t="s">
        <v>2908</v>
      </c>
      <c r="G1670" s="86" t="s">
        <v>2908</v>
      </c>
      <c r="H1670" s="86" t="s">
        <v>1751</v>
      </c>
      <c r="I1670" s="86">
        <v>170.13050999999999</v>
      </c>
      <c r="J1670" s="86">
        <v>16914.468528873502</v>
      </c>
      <c r="T1670" s="85"/>
    </row>
    <row r="1671" spans="1:20" s="84" customFormat="1">
      <c r="A1671" s="83"/>
      <c r="B1671" s="83" t="s">
        <v>367</v>
      </c>
      <c r="C1671" s="83">
        <v>637564</v>
      </c>
      <c r="D1671" s="83" t="s">
        <v>1109</v>
      </c>
      <c r="E1671" s="83">
        <v>553167</v>
      </c>
      <c r="F1671" s="83" t="s">
        <v>1110</v>
      </c>
      <c r="G1671" s="83" t="s">
        <v>1111</v>
      </c>
      <c r="H1671" s="83" t="s">
        <v>1112</v>
      </c>
      <c r="I1671" s="83">
        <v>96.057640000000006</v>
      </c>
      <c r="J1671" s="83">
        <v>9257826.8471254706</v>
      </c>
      <c r="T1671" s="85"/>
    </row>
    <row r="1672" spans="1:20" s="84" customFormat="1">
      <c r="A1672" s="86" t="s">
        <v>116</v>
      </c>
      <c r="B1672" s="86" t="s">
        <v>6442</v>
      </c>
      <c r="C1672" s="86">
        <v>643460</v>
      </c>
      <c r="D1672" s="86" t="s">
        <v>6443</v>
      </c>
      <c r="E1672" s="86">
        <v>558605</v>
      </c>
      <c r="F1672" s="86" t="s">
        <v>1582</v>
      </c>
      <c r="G1672" s="86" t="s">
        <v>1582</v>
      </c>
      <c r="H1672" s="86" t="s">
        <v>1583</v>
      </c>
      <c r="I1672" s="86">
        <v>112.05296</v>
      </c>
      <c r="J1672" s="86">
        <v>750121130.24145401</v>
      </c>
      <c r="T1672" s="85"/>
    </row>
    <row r="1673" spans="1:20" s="84" customFormat="1">
      <c r="A1673" s="83"/>
      <c r="B1673" s="83"/>
      <c r="C1673" s="83">
        <v>5376187</v>
      </c>
      <c r="D1673" s="83"/>
      <c r="E1673" s="83">
        <v>4525514</v>
      </c>
      <c r="F1673" s="83" t="s">
        <v>2445</v>
      </c>
      <c r="G1673" s="83" t="s">
        <v>2445</v>
      </c>
      <c r="H1673" s="83" t="s">
        <v>907</v>
      </c>
      <c r="I1673" s="83">
        <v>232.10980000000001</v>
      </c>
      <c r="J1673" s="83">
        <v>2791420.97857172</v>
      </c>
      <c r="T1673" s="85"/>
    </row>
    <row r="1674" spans="1:20" s="84" customFormat="1">
      <c r="A1674" s="86"/>
      <c r="B1674" s="86"/>
      <c r="C1674" s="86">
        <v>68142</v>
      </c>
      <c r="D1674" s="86" t="s">
        <v>6444</v>
      </c>
      <c r="E1674" s="86">
        <v>61450</v>
      </c>
      <c r="F1674" s="86" t="s">
        <v>6445</v>
      </c>
      <c r="G1674" s="86" t="s">
        <v>3502</v>
      </c>
      <c r="H1674" s="86" t="s">
        <v>2542</v>
      </c>
      <c r="I1674" s="86">
        <v>208.14624000000001</v>
      </c>
      <c r="J1674" s="86">
        <v>7598010.5280959997</v>
      </c>
      <c r="T1674" s="85"/>
    </row>
    <row r="1675" spans="1:20" s="84" customFormat="1">
      <c r="A1675" s="83" t="s">
        <v>346</v>
      </c>
      <c r="B1675" s="83"/>
      <c r="C1675" s="83">
        <v>5281</v>
      </c>
      <c r="D1675" s="83" t="s">
        <v>6446</v>
      </c>
      <c r="E1675" s="83">
        <v>5091</v>
      </c>
      <c r="F1675" s="83" t="s">
        <v>6447</v>
      </c>
      <c r="G1675" s="83" t="s">
        <v>6447</v>
      </c>
      <c r="H1675" s="83" t="s">
        <v>3015</v>
      </c>
      <c r="I1675" s="83">
        <v>284.27199000000002</v>
      </c>
      <c r="J1675" s="83">
        <v>98798663.598836005</v>
      </c>
      <c r="T1675" s="85"/>
    </row>
    <row r="1676" spans="1:20" s="84" customFormat="1">
      <c r="A1676" s="86" t="s">
        <v>261</v>
      </c>
      <c r="B1676" s="86"/>
      <c r="C1676" s="86">
        <v>27902</v>
      </c>
      <c r="D1676" s="86" t="s">
        <v>6448</v>
      </c>
      <c r="E1676" s="86">
        <v>25958</v>
      </c>
      <c r="F1676" s="86" t="s">
        <v>6449</v>
      </c>
      <c r="G1676" s="86" t="s">
        <v>2426</v>
      </c>
      <c r="H1676" s="86" t="s">
        <v>2427</v>
      </c>
      <c r="I1676" s="86">
        <v>327.31294000000003</v>
      </c>
      <c r="J1676" s="86">
        <v>3084510.3099188702</v>
      </c>
      <c r="T1676" s="85"/>
    </row>
    <row r="1677" spans="1:20" s="84" customFormat="1">
      <c r="A1677" s="83" t="s">
        <v>6450</v>
      </c>
      <c r="B1677" s="83" t="s">
        <v>6451</v>
      </c>
      <c r="C1677" s="83">
        <v>10457</v>
      </c>
      <c r="D1677" s="83" t="s">
        <v>6452</v>
      </c>
      <c r="E1677" s="83">
        <v>10025</v>
      </c>
      <c r="F1677" s="83" t="s">
        <v>2924</v>
      </c>
      <c r="G1677" s="83" t="s">
        <v>2924</v>
      </c>
      <c r="H1677" s="83" t="s">
        <v>2006</v>
      </c>
      <c r="I1677" s="83">
        <v>174.08914999999999</v>
      </c>
      <c r="J1677" s="83">
        <v>750194428.861485</v>
      </c>
      <c r="T1677" s="85"/>
    </row>
    <row r="1678" spans="1:20" s="84" customFormat="1">
      <c r="A1678" s="86"/>
      <c r="B1678" s="86"/>
      <c r="C1678" s="86">
        <v>160419</v>
      </c>
      <c r="D1678" s="86" t="s">
        <v>347</v>
      </c>
      <c r="E1678" s="86">
        <v>140973</v>
      </c>
      <c r="F1678" s="86" t="s">
        <v>920</v>
      </c>
      <c r="G1678" s="86" t="s">
        <v>920</v>
      </c>
      <c r="H1678" s="86" t="s">
        <v>921</v>
      </c>
      <c r="I1678" s="86">
        <v>118.02602</v>
      </c>
      <c r="J1678" s="86">
        <v>250297.740016439</v>
      </c>
      <c r="T1678" s="85"/>
    </row>
    <row r="1679" spans="1:20" s="84" customFormat="1">
      <c r="A1679" s="83" t="s">
        <v>349</v>
      </c>
      <c r="B1679" s="83" t="s">
        <v>1346</v>
      </c>
      <c r="C1679" s="83">
        <v>7922</v>
      </c>
      <c r="D1679" s="83" t="s">
        <v>1347</v>
      </c>
      <c r="E1679" s="83">
        <v>7634</v>
      </c>
      <c r="F1679" s="83" t="s">
        <v>1348</v>
      </c>
      <c r="G1679" s="83" t="s">
        <v>1348</v>
      </c>
      <c r="H1679" s="83" t="s">
        <v>1349</v>
      </c>
      <c r="I1679" s="83">
        <v>100.01649</v>
      </c>
      <c r="J1679" s="83">
        <v>40530.478607304103</v>
      </c>
      <c r="T1679" s="85"/>
    </row>
    <row r="1680" spans="1:20" s="84" customFormat="1">
      <c r="A1680" s="86" t="s">
        <v>122</v>
      </c>
      <c r="B1680" s="86" t="s">
        <v>1294</v>
      </c>
      <c r="C1680" s="86">
        <v>20745</v>
      </c>
      <c r="D1680" s="86" t="s">
        <v>1295</v>
      </c>
      <c r="E1680" s="86">
        <v>19533</v>
      </c>
      <c r="F1680" s="86" t="s">
        <v>1296</v>
      </c>
      <c r="G1680" s="86" t="s">
        <v>1297</v>
      </c>
      <c r="H1680" s="86" t="s">
        <v>1298</v>
      </c>
      <c r="I1680" s="86">
        <v>128.12004999999999</v>
      </c>
      <c r="J1680" s="86">
        <v>24034039.233996801</v>
      </c>
      <c r="T1680" s="85"/>
    </row>
    <row r="1681" spans="1:20" s="84" customFormat="1">
      <c r="A1681" s="83"/>
      <c r="B1681" s="83"/>
      <c r="C1681" s="83">
        <v>161036</v>
      </c>
      <c r="D1681" s="83"/>
      <c r="E1681" s="83">
        <v>8082433</v>
      </c>
      <c r="F1681" s="83" t="s">
        <v>4221</v>
      </c>
      <c r="G1681" s="83" t="s">
        <v>4221</v>
      </c>
      <c r="H1681" s="83" t="s">
        <v>4222</v>
      </c>
      <c r="I1681" s="83">
        <v>358.12691999999998</v>
      </c>
      <c r="J1681" s="83">
        <v>99553.485928007503</v>
      </c>
      <c r="T1681" s="85"/>
    </row>
    <row r="1682" spans="1:20" s="84" customFormat="1">
      <c r="A1682" s="86"/>
      <c r="B1682" s="86"/>
      <c r="C1682" s="86">
        <v>8655</v>
      </c>
      <c r="D1682" s="86" t="s">
        <v>6453</v>
      </c>
      <c r="E1682" s="86">
        <v>8333</v>
      </c>
      <c r="F1682" s="86" t="s">
        <v>2671</v>
      </c>
      <c r="G1682" s="86" t="s">
        <v>2671</v>
      </c>
      <c r="H1682" s="86" t="s">
        <v>2008</v>
      </c>
      <c r="I1682" s="86">
        <v>182.05815999999999</v>
      </c>
      <c r="J1682" s="86">
        <v>630886.570339564</v>
      </c>
      <c r="T1682" s="85"/>
    </row>
    <row r="1683" spans="1:20" s="84" customFormat="1">
      <c r="A1683" s="83"/>
      <c r="B1683" s="83"/>
      <c r="C1683" s="83">
        <v>91273</v>
      </c>
      <c r="D1683" s="83"/>
      <c r="E1683" s="83">
        <v>4445615</v>
      </c>
      <c r="F1683" s="83" t="s">
        <v>4138</v>
      </c>
      <c r="G1683" s="83" t="s">
        <v>4138</v>
      </c>
      <c r="H1683" s="83" t="s">
        <v>4139</v>
      </c>
      <c r="I1683" s="83">
        <v>383.23079000000001</v>
      </c>
      <c r="J1683" s="83">
        <v>151268.10715124899</v>
      </c>
      <c r="T1683" s="85"/>
    </row>
    <row r="1684" spans="1:20" s="84" customFormat="1">
      <c r="A1684" s="86"/>
      <c r="B1684" s="86"/>
      <c r="C1684" s="86">
        <v>18286</v>
      </c>
      <c r="D1684" s="86" t="s">
        <v>6454</v>
      </c>
      <c r="E1684" s="86">
        <v>17272</v>
      </c>
      <c r="F1684" s="86" t="s">
        <v>6455</v>
      </c>
      <c r="G1684" s="86" t="s">
        <v>3686</v>
      </c>
      <c r="H1684" s="86" t="s">
        <v>3687</v>
      </c>
      <c r="I1684" s="86">
        <v>258.03543999999999</v>
      </c>
      <c r="J1684" s="86">
        <v>3472646.5076591801</v>
      </c>
      <c r="T1684" s="85"/>
    </row>
    <row r="1685" spans="1:20" s="84" customFormat="1">
      <c r="A1685" s="83"/>
      <c r="B1685" s="83"/>
      <c r="C1685" s="83">
        <v>123630</v>
      </c>
      <c r="D1685" s="83"/>
      <c r="E1685" s="83">
        <v>4670</v>
      </c>
      <c r="F1685" s="83" t="s">
        <v>4047</v>
      </c>
      <c r="G1685" s="83" t="s">
        <v>4047</v>
      </c>
      <c r="H1685" s="83" t="s">
        <v>4048</v>
      </c>
      <c r="I1685" s="83">
        <v>300.05270999999999</v>
      </c>
      <c r="J1685" s="83">
        <v>223806.35786733299</v>
      </c>
      <c r="T1685" s="85"/>
    </row>
    <row r="1686" spans="1:20" s="84" customFormat="1">
      <c r="A1686" s="86"/>
      <c r="B1686" s="86"/>
      <c r="C1686" s="86">
        <v>3610038</v>
      </c>
      <c r="D1686" s="86" t="s">
        <v>6456</v>
      </c>
      <c r="E1686" s="86">
        <v>12722</v>
      </c>
      <c r="F1686" s="86" t="s">
        <v>6457</v>
      </c>
      <c r="G1686" s="86" t="s">
        <v>3396</v>
      </c>
      <c r="H1686" s="86" t="s">
        <v>3397</v>
      </c>
      <c r="I1686" s="86">
        <v>250.03975</v>
      </c>
      <c r="J1686" s="86">
        <v>10977185.283772301</v>
      </c>
      <c r="T1686" s="85"/>
    </row>
    <row r="1687" spans="1:20" s="84" customFormat="1">
      <c r="A1687" s="83" t="s">
        <v>353</v>
      </c>
      <c r="B1687" s="83" t="s">
        <v>6458</v>
      </c>
      <c r="C1687" s="83">
        <v>5394</v>
      </c>
      <c r="D1687" s="83" t="s">
        <v>6459</v>
      </c>
      <c r="E1687" s="83">
        <v>5201</v>
      </c>
      <c r="F1687" s="83" t="s">
        <v>2624</v>
      </c>
      <c r="G1687" s="83" t="s">
        <v>2624</v>
      </c>
      <c r="H1687" s="83" t="s">
        <v>2625</v>
      </c>
      <c r="I1687" s="83">
        <v>194.05554000000001</v>
      </c>
      <c r="J1687" s="83">
        <v>900189.12771890499</v>
      </c>
      <c r="T1687" s="85"/>
    </row>
    <row r="1688" spans="1:20" s="84" customFormat="1">
      <c r="A1688" s="86"/>
      <c r="B1688" s="86"/>
      <c r="C1688" s="86">
        <v>464205</v>
      </c>
      <c r="D1688" s="86"/>
      <c r="E1688" s="86">
        <v>58512</v>
      </c>
      <c r="F1688" s="86" t="s">
        <v>4017</v>
      </c>
      <c r="G1688" s="86" t="s">
        <v>4017</v>
      </c>
      <c r="H1688" s="86" t="s">
        <v>4018</v>
      </c>
      <c r="I1688" s="86">
        <v>287.07974999999999</v>
      </c>
      <c r="J1688" s="86">
        <v>254235.166925628</v>
      </c>
      <c r="T1688" s="85"/>
    </row>
    <row r="1689" spans="1:20" s="84" customFormat="1">
      <c r="A1689" s="83"/>
      <c r="B1689" s="83"/>
      <c r="C1689" s="83">
        <v>546317</v>
      </c>
      <c r="D1689" s="83" t="s">
        <v>6460</v>
      </c>
      <c r="E1689" s="83">
        <v>475528</v>
      </c>
      <c r="F1689" s="83" t="s">
        <v>6461</v>
      </c>
      <c r="G1689" s="83" t="s">
        <v>3914</v>
      </c>
      <c r="H1689" s="83" t="s">
        <v>3915</v>
      </c>
      <c r="I1689" s="83">
        <v>249.13651999999999</v>
      </c>
      <c r="J1689" s="83">
        <v>520723.74924832099</v>
      </c>
      <c r="T1689" s="85"/>
    </row>
    <row r="1690" spans="1:20" s="84" customFormat="1">
      <c r="A1690" s="86"/>
      <c r="B1690" s="86"/>
      <c r="C1690" s="86">
        <v>545207</v>
      </c>
      <c r="D1690" s="86"/>
      <c r="E1690" s="86">
        <v>474548</v>
      </c>
      <c r="F1690" s="86" t="s">
        <v>6462</v>
      </c>
      <c r="G1690" s="86" t="s">
        <v>4286</v>
      </c>
      <c r="H1690" s="86" t="s">
        <v>4287</v>
      </c>
      <c r="I1690" s="86">
        <v>171.99780000000001</v>
      </c>
      <c r="J1690" s="86">
        <v>42286.521830742102</v>
      </c>
      <c r="T1690" s="85"/>
    </row>
    <row r="1691" spans="1:20" s="84" customFormat="1">
      <c r="A1691" s="83"/>
      <c r="B1691" s="83"/>
      <c r="C1691" s="83">
        <v>145152</v>
      </c>
      <c r="D1691" s="83"/>
      <c r="E1691" s="83">
        <v>128055</v>
      </c>
      <c r="F1691" s="83" t="s">
        <v>6463</v>
      </c>
      <c r="G1691" s="83" t="s">
        <v>2795</v>
      </c>
      <c r="H1691" s="83" t="s">
        <v>2796</v>
      </c>
      <c r="I1691" s="83">
        <v>154.07759999999999</v>
      </c>
      <c r="J1691" s="83">
        <v>176733.16657308501</v>
      </c>
      <c r="T1691" s="85"/>
    </row>
    <row r="1692" spans="1:20" s="84" customFormat="1">
      <c r="A1692" s="86"/>
      <c r="B1692" s="86"/>
      <c r="C1692" s="86">
        <v>550245</v>
      </c>
      <c r="D1692" s="86" t="s">
        <v>6464</v>
      </c>
      <c r="E1692" s="86">
        <v>478689</v>
      </c>
      <c r="F1692" s="86" t="s">
        <v>6465</v>
      </c>
      <c r="G1692" s="86" t="s">
        <v>3636</v>
      </c>
      <c r="H1692" s="86" t="s">
        <v>3637</v>
      </c>
      <c r="I1692" s="86">
        <v>311.88771000000003</v>
      </c>
      <c r="J1692" s="86">
        <v>4401388.3177387696</v>
      </c>
      <c r="T1692" s="85"/>
    </row>
    <row r="1693" spans="1:20" s="84" customFormat="1">
      <c r="A1693" s="83"/>
      <c r="B1693" s="83"/>
      <c r="C1693" s="83">
        <v>551460</v>
      </c>
      <c r="D1693" s="83"/>
      <c r="E1693" s="83">
        <v>479730</v>
      </c>
      <c r="F1693" s="83" t="s">
        <v>6466</v>
      </c>
      <c r="G1693" s="83" t="s">
        <v>2106</v>
      </c>
      <c r="H1693" s="83" t="s">
        <v>1823</v>
      </c>
      <c r="I1693" s="83">
        <v>212.14081999999999</v>
      </c>
      <c r="J1693" s="83">
        <v>10597883.750347599</v>
      </c>
      <c r="T1693" s="85"/>
    </row>
    <row r="1694" spans="1:20" s="84" customFormat="1">
      <c r="A1694" s="86" t="s">
        <v>6467</v>
      </c>
      <c r="B1694" s="86"/>
      <c r="C1694" s="86">
        <v>131832959</v>
      </c>
      <c r="D1694" s="86"/>
      <c r="E1694" s="86">
        <v>74851929</v>
      </c>
      <c r="F1694" s="86" t="s">
        <v>6468</v>
      </c>
      <c r="G1694" s="86" t="s">
        <v>3681</v>
      </c>
      <c r="H1694" s="86" t="s">
        <v>3682</v>
      </c>
      <c r="I1694" s="86">
        <v>182.02457000000001</v>
      </c>
      <c r="J1694" s="86">
        <v>3609629.66301513</v>
      </c>
      <c r="T1694" s="85"/>
    </row>
    <row r="1695" spans="1:20" s="84" customFormat="1">
      <c r="A1695" s="83"/>
      <c r="B1695" s="83"/>
      <c r="C1695" s="83">
        <v>559131</v>
      </c>
      <c r="D1695" s="83"/>
      <c r="E1695" s="83">
        <v>486056</v>
      </c>
      <c r="F1695" s="83" t="s">
        <v>6469</v>
      </c>
      <c r="G1695" s="83" t="s">
        <v>2891</v>
      </c>
      <c r="H1695" s="83" t="s">
        <v>1573</v>
      </c>
      <c r="I1695" s="83">
        <v>184.11035999999999</v>
      </c>
      <c r="J1695" s="83">
        <v>39906.999057888803</v>
      </c>
      <c r="T1695" s="85"/>
    </row>
    <row r="1696" spans="1:20" s="84" customFormat="1">
      <c r="A1696" s="86"/>
      <c r="B1696" s="86"/>
      <c r="C1696" s="86">
        <v>28485</v>
      </c>
      <c r="D1696" s="86" t="s">
        <v>6470</v>
      </c>
      <c r="E1696" s="86">
        <v>26501</v>
      </c>
      <c r="F1696" s="86" t="s">
        <v>6471</v>
      </c>
      <c r="G1696" s="86" t="s">
        <v>2878</v>
      </c>
      <c r="H1696" s="86" t="s">
        <v>2879</v>
      </c>
      <c r="I1696" s="86">
        <v>208.10624000000001</v>
      </c>
      <c r="J1696" s="86">
        <v>69146.749345548305</v>
      </c>
      <c r="T1696" s="85"/>
    </row>
    <row r="1697" spans="1:20" s="84" customFormat="1">
      <c r="A1697" s="83" t="s">
        <v>6472</v>
      </c>
      <c r="B1697" s="83"/>
      <c r="C1697" s="83">
        <v>5282970</v>
      </c>
      <c r="D1697" s="83"/>
      <c r="E1697" s="83">
        <v>32818105</v>
      </c>
      <c r="F1697" s="83" t="s">
        <v>1970</v>
      </c>
      <c r="G1697" s="83" t="s">
        <v>1970</v>
      </c>
      <c r="H1697" s="83" t="s">
        <v>982</v>
      </c>
      <c r="I1697" s="83">
        <v>266.18813999999998</v>
      </c>
      <c r="J1697" s="83">
        <v>17003771.389062401</v>
      </c>
      <c r="T1697" s="85"/>
    </row>
    <row r="1698" spans="1:20" s="84" customFormat="1">
      <c r="A1698" s="86" t="s">
        <v>356</v>
      </c>
      <c r="B1698" s="86" t="s">
        <v>6473</v>
      </c>
      <c r="C1698" s="86">
        <v>2153</v>
      </c>
      <c r="D1698" s="86" t="s">
        <v>6474</v>
      </c>
      <c r="E1698" s="86">
        <v>2068</v>
      </c>
      <c r="F1698" s="86" t="s">
        <v>3486</v>
      </c>
      <c r="G1698" s="86" t="s">
        <v>3486</v>
      </c>
      <c r="H1698" s="86" t="s">
        <v>3487</v>
      </c>
      <c r="I1698" s="86">
        <v>180.06299999999999</v>
      </c>
      <c r="J1698" s="86">
        <v>7829400.7315369397</v>
      </c>
      <c r="T1698" s="85"/>
    </row>
    <row r="1699" spans="1:20" s="84" customFormat="1">
      <c r="A1699" s="83"/>
      <c r="B1699" s="83"/>
      <c r="C1699" s="83">
        <v>577996</v>
      </c>
      <c r="D1699" s="83"/>
      <c r="E1699" s="83">
        <v>502428</v>
      </c>
      <c r="F1699" s="83" t="s">
        <v>3869</v>
      </c>
      <c r="G1699" s="83" t="s">
        <v>3869</v>
      </c>
      <c r="H1699" s="83" t="s">
        <v>3870</v>
      </c>
      <c r="I1699" s="83">
        <v>311.10084000000001</v>
      </c>
      <c r="J1699" s="83">
        <v>950709.69492820394</v>
      </c>
      <c r="T1699" s="85"/>
    </row>
    <row r="1700" spans="1:20" s="84" customFormat="1">
      <c r="A1700" s="86"/>
      <c r="B1700" s="86"/>
      <c r="C1700" s="86">
        <v>597791</v>
      </c>
      <c r="D1700" s="86"/>
      <c r="E1700" s="86">
        <v>519661</v>
      </c>
      <c r="F1700" s="86" t="s">
        <v>6475</v>
      </c>
      <c r="G1700" s="86" t="s">
        <v>4177</v>
      </c>
      <c r="H1700" s="86" t="s">
        <v>4178</v>
      </c>
      <c r="I1700" s="86">
        <v>167.99888000000001</v>
      </c>
      <c r="J1700" s="86">
        <v>125046.89858396701</v>
      </c>
      <c r="T1700" s="85"/>
    </row>
    <row r="1701" spans="1:20" s="84" customFormat="1">
      <c r="A1701" s="83"/>
      <c r="B1701" s="83" t="s">
        <v>6476</v>
      </c>
      <c r="C1701" s="83">
        <v>135403829</v>
      </c>
      <c r="D1701" s="83" t="s">
        <v>6477</v>
      </c>
      <c r="E1701" s="83">
        <v>16744232</v>
      </c>
      <c r="F1701" s="83" t="s">
        <v>3363</v>
      </c>
      <c r="G1701" s="83" t="s">
        <v>3363</v>
      </c>
      <c r="H1701" s="83" t="s">
        <v>3364</v>
      </c>
      <c r="I1701" s="83">
        <v>210.07248999999999</v>
      </c>
      <c r="J1701" s="83">
        <v>11871611.755307499</v>
      </c>
      <c r="T1701" s="85"/>
    </row>
    <row r="1702" spans="1:20" s="84" customFormat="1">
      <c r="A1702" s="86" t="s">
        <v>6478</v>
      </c>
      <c r="B1702" s="86"/>
      <c r="C1702" s="86">
        <v>7016065</v>
      </c>
      <c r="D1702" s="86"/>
      <c r="E1702" s="86">
        <v>3770715</v>
      </c>
      <c r="F1702" s="86" t="s">
        <v>6479</v>
      </c>
      <c r="G1702" s="86" t="s">
        <v>4245</v>
      </c>
      <c r="H1702" s="86" t="s">
        <v>2323</v>
      </c>
      <c r="I1702" s="86">
        <v>206.09005999999999</v>
      </c>
      <c r="J1702" s="86">
        <v>72713.693021661806</v>
      </c>
      <c r="T1702" s="85"/>
    </row>
    <row r="1703" spans="1:20" s="84" customFormat="1">
      <c r="A1703" s="83" t="s">
        <v>186</v>
      </c>
      <c r="B1703" s="83" t="s">
        <v>6480</v>
      </c>
      <c r="C1703" s="83">
        <v>16755631</v>
      </c>
      <c r="D1703" s="83" t="s">
        <v>6481</v>
      </c>
      <c r="E1703" s="83">
        <v>9319</v>
      </c>
      <c r="F1703" s="83" t="s">
        <v>3069</v>
      </c>
      <c r="G1703" s="83" t="s">
        <v>3069</v>
      </c>
      <c r="H1703" s="83" t="s">
        <v>3070</v>
      </c>
      <c r="I1703" s="83">
        <v>322.06099</v>
      </c>
      <c r="J1703" s="83">
        <v>59187023.888960198</v>
      </c>
      <c r="T1703" s="85"/>
    </row>
    <row r="1704" spans="1:20" s="84" customFormat="1">
      <c r="A1704" s="86" t="s">
        <v>358</v>
      </c>
      <c r="B1704" s="86" t="s">
        <v>1158</v>
      </c>
      <c r="C1704" s="86">
        <v>6989</v>
      </c>
      <c r="D1704" s="86" t="s">
        <v>1159</v>
      </c>
      <c r="E1704" s="86">
        <v>21105998</v>
      </c>
      <c r="F1704" s="86" t="s">
        <v>1160</v>
      </c>
      <c r="G1704" s="86" t="s">
        <v>1160</v>
      </c>
      <c r="H1704" s="86" t="s">
        <v>1161</v>
      </c>
      <c r="I1704" s="86">
        <v>150.10445000000001</v>
      </c>
      <c r="J1704" s="86">
        <v>177440.20523648601</v>
      </c>
      <c r="T1704" s="85"/>
    </row>
    <row r="1705" spans="1:20" s="84" customFormat="1">
      <c r="A1705" s="83"/>
      <c r="B1705" s="83" t="s">
        <v>178</v>
      </c>
      <c r="C1705" s="83">
        <v>6777</v>
      </c>
      <c r="D1705" s="83" t="s">
        <v>1086</v>
      </c>
      <c r="E1705" s="83">
        <v>6519</v>
      </c>
      <c r="F1705" s="83" t="s">
        <v>1087</v>
      </c>
      <c r="G1705" s="83" t="s">
        <v>1088</v>
      </c>
      <c r="H1705" s="83" t="s">
        <v>1089</v>
      </c>
      <c r="I1705" s="83">
        <v>330.18335999999999</v>
      </c>
      <c r="J1705" s="83">
        <v>4211001.1680096099</v>
      </c>
      <c r="T1705" s="85"/>
    </row>
    <row r="1706" spans="1:20" s="84" customFormat="1">
      <c r="A1706" s="86" t="s">
        <v>1049</v>
      </c>
      <c r="B1706" s="86" t="s">
        <v>360</v>
      </c>
      <c r="C1706" s="86">
        <v>125468</v>
      </c>
      <c r="D1706" s="86" t="s">
        <v>1050</v>
      </c>
      <c r="E1706" s="86">
        <v>111629</v>
      </c>
      <c r="F1706" s="86" t="s">
        <v>1051</v>
      </c>
      <c r="G1706" s="86" t="s">
        <v>1051</v>
      </c>
      <c r="H1706" s="86" t="s">
        <v>1052</v>
      </c>
      <c r="I1706" s="86">
        <v>100.05289999999999</v>
      </c>
      <c r="J1706" s="86">
        <v>26690403.589956999</v>
      </c>
      <c r="T1706" s="85"/>
    </row>
    <row r="1707" spans="1:20" s="84" customFormat="1">
      <c r="A1707" s="83"/>
      <c r="B1707" s="83"/>
      <c r="C1707" s="83">
        <v>10541</v>
      </c>
      <c r="D1707" s="83" t="s">
        <v>6482</v>
      </c>
      <c r="E1707" s="83">
        <v>10101</v>
      </c>
      <c r="F1707" s="83" t="s">
        <v>6483</v>
      </c>
      <c r="G1707" s="83" t="s">
        <v>2099</v>
      </c>
      <c r="H1707" s="83" t="s">
        <v>2100</v>
      </c>
      <c r="I1707" s="83">
        <v>140.02367000000001</v>
      </c>
      <c r="J1707" s="83">
        <v>10818730.825102801</v>
      </c>
      <c r="T1707" s="85"/>
    </row>
    <row r="1708" spans="1:20" s="84" customFormat="1">
      <c r="A1708" s="86" t="s">
        <v>58</v>
      </c>
      <c r="B1708" s="86"/>
      <c r="C1708" s="86">
        <v>12665</v>
      </c>
      <c r="D1708" s="86" t="s">
        <v>6484</v>
      </c>
      <c r="E1708" s="86">
        <v>12144</v>
      </c>
      <c r="F1708" s="86" t="s">
        <v>6485</v>
      </c>
      <c r="G1708" s="86" t="s">
        <v>1595</v>
      </c>
      <c r="H1708" s="86" t="s">
        <v>1596</v>
      </c>
      <c r="I1708" s="86">
        <v>99.068539999999999</v>
      </c>
      <c r="J1708" s="86">
        <v>466729977.18096</v>
      </c>
      <c r="T1708" s="85"/>
    </row>
    <row r="1709" spans="1:20" s="84" customFormat="1">
      <c r="A1709" s="83" t="s">
        <v>362</v>
      </c>
      <c r="B1709" s="83" t="s">
        <v>6486</v>
      </c>
      <c r="C1709" s="83">
        <v>5510</v>
      </c>
      <c r="D1709" s="83" t="s">
        <v>6487</v>
      </c>
      <c r="E1709" s="83">
        <v>5309</v>
      </c>
      <c r="F1709" s="83" t="s">
        <v>6488</v>
      </c>
      <c r="G1709" s="83" t="s">
        <v>361</v>
      </c>
      <c r="H1709" s="83" t="s">
        <v>4237</v>
      </c>
      <c r="I1709" s="83">
        <v>307.10212999999999</v>
      </c>
      <c r="J1709" s="83">
        <v>85224.072884884095</v>
      </c>
      <c r="T1709" s="85"/>
    </row>
    <row r="1710" spans="1:20" s="84" customFormat="1">
      <c r="A1710" s="86"/>
      <c r="B1710" s="86" t="s">
        <v>364</v>
      </c>
      <c r="C1710" s="86">
        <v>11618368</v>
      </c>
      <c r="D1710" s="86"/>
      <c r="E1710" s="86">
        <v>9793117</v>
      </c>
      <c r="F1710" s="86" t="s">
        <v>4037</v>
      </c>
      <c r="G1710" s="86" t="s">
        <v>4037</v>
      </c>
      <c r="H1710" s="86" t="s">
        <v>4038</v>
      </c>
      <c r="I1710" s="86">
        <v>406.16663</v>
      </c>
      <c r="J1710" s="86">
        <v>235537.78162745899</v>
      </c>
      <c r="T1710" s="85"/>
    </row>
    <row r="1711" spans="1:20" s="84" customFormat="1">
      <c r="A1711" s="83"/>
      <c r="B1711" s="83"/>
      <c r="C1711" s="83">
        <v>624916</v>
      </c>
      <c r="D1711" s="83" t="s">
        <v>6489</v>
      </c>
      <c r="E1711" s="83">
        <v>542858</v>
      </c>
      <c r="F1711" s="83" t="s">
        <v>6490</v>
      </c>
      <c r="G1711" s="83" t="s">
        <v>4269</v>
      </c>
      <c r="H1711" s="83" t="s">
        <v>4270</v>
      </c>
      <c r="I1711" s="83">
        <v>380.15111000000002</v>
      </c>
      <c r="J1711" s="83">
        <v>51797.3637540899</v>
      </c>
      <c r="T1711" s="85"/>
    </row>
    <row r="1712" spans="1:20" s="84" customFormat="1">
      <c r="A1712" s="86"/>
      <c r="B1712" s="86"/>
      <c r="C1712" s="86">
        <v>5362666</v>
      </c>
      <c r="D1712" s="86" t="s">
        <v>6491</v>
      </c>
      <c r="E1712" s="86">
        <v>4515153</v>
      </c>
      <c r="F1712" s="86" t="s">
        <v>6492</v>
      </c>
      <c r="G1712" s="86" t="s">
        <v>3469</v>
      </c>
      <c r="H1712" s="86" t="s">
        <v>2160</v>
      </c>
      <c r="I1712" s="86">
        <v>238.15711999999999</v>
      </c>
      <c r="J1712" s="86">
        <v>8454087.7152065299</v>
      </c>
      <c r="T1712" s="85"/>
    </row>
    <row r="1713" spans="1:20" s="84" customFormat="1">
      <c r="A1713" s="83"/>
      <c r="B1713" s="83"/>
      <c r="C1713" s="83">
        <v>5283321</v>
      </c>
      <c r="D1713" s="83" t="s">
        <v>963</v>
      </c>
      <c r="E1713" s="83">
        <v>4446442</v>
      </c>
      <c r="F1713" s="83" t="s">
        <v>964</v>
      </c>
      <c r="G1713" s="83" t="s">
        <v>965</v>
      </c>
      <c r="H1713" s="83" t="s">
        <v>966</v>
      </c>
      <c r="I1713" s="83">
        <v>110.07314</v>
      </c>
      <c r="J1713" s="83">
        <v>24814166.1962214</v>
      </c>
      <c r="T1713" s="85"/>
    </row>
    <row r="1714" spans="1:20" s="84" customFormat="1">
      <c r="A1714" s="86"/>
      <c r="B1714" s="86"/>
      <c r="C1714" s="86">
        <v>5364394</v>
      </c>
      <c r="D1714" s="86" t="s">
        <v>6493</v>
      </c>
      <c r="E1714" s="86">
        <v>4516550</v>
      </c>
      <c r="F1714" s="86" t="s">
        <v>6494</v>
      </c>
      <c r="G1714" s="86" t="s">
        <v>2015</v>
      </c>
      <c r="H1714" s="86" t="s">
        <v>1928</v>
      </c>
      <c r="I1714" s="86">
        <v>96.094030000000004</v>
      </c>
      <c r="J1714" s="86">
        <v>14676184.376971699</v>
      </c>
      <c r="T1714" s="85"/>
    </row>
    <row r="1715" spans="1:20" s="84" customFormat="1">
      <c r="A1715" s="83"/>
      <c r="B1715" s="83"/>
      <c r="C1715" s="83">
        <v>5376371</v>
      </c>
      <c r="D1715" s="83"/>
      <c r="E1715" s="83">
        <v>4525655</v>
      </c>
      <c r="F1715" s="83" t="s">
        <v>6495</v>
      </c>
      <c r="G1715" s="83" t="s">
        <v>2224</v>
      </c>
      <c r="H1715" s="83" t="s">
        <v>2225</v>
      </c>
      <c r="I1715" s="83">
        <v>222.12551999999999</v>
      </c>
      <c r="J1715" s="83">
        <v>6539595.9219243703</v>
      </c>
      <c r="T1715" s="85"/>
    </row>
    <row r="1716" spans="1:20" s="84" customFormat="1">
      <c r="A1716" s="86" t="s">
        <v>6496</v>
      </c>
      <c r="B1716" s="86"/>
      <c r="C1716" s="86">
        <v>5282708</v>
      </c>
      <c r="D1716" s="86" t="s">
        <v>6497</v>
      </c>
      <c r="E1716" s="86">
        <v>4445835</v>
      </c>
      <c r="F1716" s="86" t="s">
        <v>6498</v>
      </c>
      <c r="G1716" s="86" t="s">
        <v>1605</v>
      </c>
      <c r="H1716" s="86" t="s">
        <v>1606</v>
      </c>
      <c r="I1716" s="86">
        <v>114.06818</v>
      </c>
      <c r="J1716" s="86">
        <v>326299046.47445101</v>
      </c>
      <c r="T1716" s="85"/>
    </row>
    <row r="1717" spans="1:20" s="84" customFormat="1">
      <c r="A1717" s="86"/>
      <c r="B1717" s="86" t="s">
        <v>6603</v>
      </c>
      <c r="C1717" s="86">
        <v>689043</v>
      </c>
      <c r="D1717" s="86"/>
      <c r="E1717" s="86" t="s">
        <v>6604</v>
      </c>
      <c r="F1717" s="86" t="s">
        <v>6605</v>
      </c>
      <c r="G1717" s="86" t="s">
        <v>2144</v>
      </c>
      <c r="H1717" s="86" t="s">
        <v>1563</v>
      </c>
      <c r="I1717" s="86">
        <v>180.04168999999999</v>
      </c>
      <c r="J1717" s="86">
        <v>8691715.6750166193</v>
      </c>
      <c r="T1717" s="85"/>
    </row>
    <row r="1718" spans="1:20" s="84" customFormat="1">
      <c r="A1718" s="83" t="s">
        <v>6499</v>
      </c>
      <c r="B1718" s="83" t="s">
        <v>374</v>
      </c>
      <c r="C1718" s="83">
        <v>637511</v>
      </c>
      <c r="D1718" s="83" t="s">
        <v>6500</v>
      </c>
      <c r="E1718" s="83">
        <v>553117</v>
      </c>
      <c r="F1718" s="83" t="s">
        <v>2841</v>
      </c>
      <c r="G1718" s="83" t="s">
        <v>1979</v>
      </c>
      <c r="H1718" s="83" t="s">
        <v>1980</v>
      </c>
      <c r="I1718" s="83">
        <v>132.05725000000001</v>
      </c>
      <c r="J1718" s="83">
        <v>16555795.7647477</v>
      </c>
      <c r="T1718" s="85"/>
    </row>
    <row r="1719" spans="1:20" s="84" customFormat="1">
      <c r="A1719" s="86" t="s">
        <v>375</v>
      </c>
      <c r="B1719" s="86" t="s">
        <v>6501</v>
      </c>
      <c r="C1719" s="86">
        <v>444539</v>
      </c>
      <c r="D1719" s="86" t="s">
        <v>5608</v>
      </c>
      <c r="E1719" s="86">
        <v>392447</v>
      </c>
      <c r="F1719" s="86" t="s">
        <v>3072</v>
      </c>
      <c r="G1719" s="86" t="s">
        <v>3703</v>
      </c>
      <c r="H1719" s="86" t="s">
        <v>2018</v>
      </c>
      <c r="I1719" s="86">
        <v>148.05186</v>
      </c>
      <c r="J1719" s="86">
        <v>3255974.58700909</v>
      </c>
      <c r="T1719" s="85"/>
    </row>
    <row r="1720" spans="1:20" s="84" customFormat="1">
      <c r="A1720" s="83"/>
      <c r="B1720" s="83" t="s">
        <v>6502</v>
      </c>
      <c r="C1720" s="83">
        <v>5318913</v>
      </c>
      <c r="D1720" s="83" t="s">
        <v>6503</v>
      </c>
      <c r="E1720" s="83">
        <v>4477369</v>
      </c>
      <c r="F1720" s="83" t="s">
        <v>1920</v>
      </c>
      <c r="G1720" s="83" t="s">
        <v>1920</v>
      </c>
      <c r="H1720" s="83" t="s">
        <v>1182</v>
      </c>
      <c r="I1720" s="83">
        <v>148.08932999999999</v>
      </c>
      <c r="J1720" s="83">
        <v>21607419.657232899</v>
      </c>
      <c r="T1720" s="85"/>
    </row>
    <row r="1721" spans="1:20" s="84" customFormat="1">
      <c r="A1721" s="86" t="s">
        <v>308</v>
      </c>
      <c r="B1721" s="86" t="s">
        <v>1204</v>
      </c>
      <c r="C1721" s="86">
        <v>667639</v>
      </c>
      <c r="D1721" s="86" t="s">
        <v>1205</v>
      </c>
      <c r="E1721" s="86">
        <v>581006</v>
      </c>
      <c r="F1721" s="86" t="s">
        <v>1206</v>
      </c>
      <c r="G1721" s="86" t="s">
        <v>1207</v>
      </c>
      <c r="H1721" s="86" t="s">
        <v>1208</v>
      </c>
      <c r="I1721" s="86">
        <v>244.07320999999999</v>
      </c>
      <c r="J1721" s="86">
        <v>47122543.009049498</v>
      </c>
      <c r="T1721" s="85"/>
    </row>
    <row r="1722" spans="1:20" s="84" customFormat="1">
      <c r="A1722" s="83" t="s">
        <v>331</v>
      </c>
      <c r="B1722" s="83" t="s">
        <v>6504</v>
      </c>
      <c r="C1722" s="83">
        <v>445154</v>
      </c>
      <c r="D1722" s="83" t="s">
        <v>6505</v>
      </c>
      <c r="E1722" s="83">
        <v>392875</v>
      </c>
      <c r="F1722" s="83" t="s">
        <v>6506</v>
      </c>
      <c r="G1722" s="83" t="s">
        <v>2269</v>
      </c>
      <c r="H1722" s="83" t="s">
        <v>2270</v>
      </c>
      <c r="I1722" s="83">
        <v>228.07807</v>
      </c>
      <c r="J1722" s="83">
        <v>5859584.7630928103</v>
      </c>
      <c r="T1722" s="85"/>
    </row>
    <row r="1723" spans="1:20" s="84" customFormat="1">
      <c r="A1723" s="86" t="s">
        <v>378</v>
      </c>
      <c r="B1723" s="86" t="s">
        <v>1123</v>
      </c>
      <c r="C1723" s="86">
        <v>5283028</v>
      </c>
      <c r="D1723" s="86" t="s">
        <v>1124</v>
      </c>
      <c r="E1723" s="86">
        <v>4446155</v>
      </c>
      <c r="F1723" s="86" t="s">
        <v>1125</v>
      </c>
      <c r="G1723" s="86" t="s">
        <v>1126</v>
      </c>
      <c r="H1723" s="86" t="s">
        <v>1127</v>
      </c>
      <c r="I1723" s="86">
        <v>228.13629</v>
      </c>
      <c r="J1723" s="86">
        <v>177169686.10370901</v>
      </c>
      <c r="T1723" s="85"/>
    </row>
    <row r="1724" spans="1:20" s="84" customFormat="1">
      <c r="A1724" s="83" t="s">
        <v>380</v>
      </c>
      <c r="B1724" s="83" t="s">
        <v>6507</v>
      </c>
      <c r="C1724" s="83">
        <v>5541</v>
      </c>
      <c r="D1724" s="83" t="s">
        <v>6508</v>
      </c>
      <c r="E1724" s="83">
        <v>13835706</v>
      </c>
      <c r="F1724" s="83" t="s">
        <v>3607</v>
      </c>
      <c r="G1724" s="83" t="s">
        <v>3607</v>
      </c>
      <c r="H1724" s="83" t="s">
        <v>3309</v>
      </c>
      <c r="I1724" s="83">
        <v>218.07910000000001</v>
      </c>
      <c r="J1724" s="83">
        <v>5087685.90691547</v>
      </c>
      <c r="T1724" s="85"/>
    </row>
    <row r="1725" spans="1:20" s="84" customFormat="1">
      <c r="A1725" s="86"/>
      <c r="B1725" s="86"/>
      <c r="C1725" s="86">
        <v>5370335</v>
      </c>
      <c r="D1725" s="86"/>
      <c r="E1725" s="86">
        <v>4521177</v>
      </c>
      <c r="F1725" s="86" t="s">
        <v>6509</v>
      </c>
      <c r="G1725" s="86" t="s">
        <v>4121</v>
      </c>
      <c r="H1725" s="86" t="s">
        <v>4122</v>
      </c>
      <c r="I1725" s="86">
        <v>342.20483999999999</v>
      </c>
      <c r="J1725" s="86">
        <v>163874.299751246</v>
      </c>
      <c r="T1725" s="85"/>
    </row>
    <row r="1726" spans="1:20" s="84" customFormat="1">
      <c r="A1726" s="83"/>
      <c r="B1726" s="83"/>
      <c r="C1726" s="83">
        <v>6507</v>
      </c>
      <c r="D1726" s="83" t="s">
        <v>6510</v>
      </c>
      <c r="E1726" s="83">
        <v>6261</v>
      </c>
      <c r="F1726" s="83" t="s">
        <v>4113</v>
      </c>
      <c r="G1726" s="83" t="s">
        <v>4113</v>
      </c>
      <c r="H1726" s="83" t="s">
        <v>4114</v>
      </c>
      <c r="I1726" s="83">
        <v>360.21541000000002</v>
      </c>
      <c r="J1726" s="83">
        <v>169419.9523149</v>
      </c>
      <c r="T1726" s="85"/>
    </row>
    <row r="1727" spans="1:20" s="84" customFormat="1">
      <c r="A1727" s="86"/>
      <c r="B1727" s="86"/>
      <c r="C1727" s="86">
        <v>6327830</v>
      </c>
      <c r="D1727" s="86"/>
      <c r="E1727" s="86">
        <v>4886250</v>
      </c>
      <c r="F1727" s="86" t="s">
        <v>6511</v>
      </c>
      <c r="G1727" s="86" t="s">
        <v>3919</v>
      </c>
      <c r="H1727" s="86" t="s">
        <v>3920</v>
      </c>
      <c r="I1727" s="86">
        <v>245.13142999999999</v>
      </c>
      <c r="J1727" s="86">
        <v>513832.06633827498</v>
      </c>
      <c r="T1727" s="85"/>
    </row>
    <row r="1728" spans="1:20" s="84" customFormat="1">
      <c r="A1728" s="83"/>
      <c r="B1728" s="83"/>
      <c r="C1728" s="83">
        <v>79784</v>
      </c>
      <c r="D1728" s="83" t="s">
        <v>6512</v>
      </c>
      <c r="E1728" s="83">
        <v>72078</v>
      </c>
      <c r="F1728" s="83" t="s">
        <v>4061</v>
      </c>
      <c r="G1728" s="83" t="s">
        <v>4061</v>
      </c>
      <c r="H1728" s="83" t="s">
        <v>4062</v>
      </c>
      <c r="I1728" s="83">
        <v>179.07899</v>
      </c>
      <c r="J1728" s="83">
        <v>208550.13157500001</v>
      </c>
      <c r="T1728" s="85"/>
    </row>
    <row r="1729" spans="1:20" s="84" customFormat="1">
      <c r="A1729" s="86"/>
      <c r="B1729" s="86"/>
      <c r="C1729" s="86">
        <v>81961</v>
      </c>
      <c r="D1729" s="86" t="s">
        <v>6513</v>
      </c>
      <c r="E1729" s="86">
        <v>73966</v>
      </c>
      <c r="F1729" s="86" t="s">
        <v>6514</v>
      </c>
      <c r="G1729" s="86" t="s">
        <v>3488</v>
      </c>
      <c r="H1729" s="86" t="s">
        <v>3489</v>
      </c>
      <c r="I1729" s="86">
        <v>246.11058</v>
      </c>
      <c r="J1729" s="86">
        <v>7824553.0027663298</v>
      </c>
      <c r="T1729" s="85"/>
    </row>
    <row r="1730" spans="1:20" s="84" customFormat="1">
      <c r="A1730" s="83"/>
      <c r="B1730" s="83"/>
      <c r="C1730" s="83">
        <v>226764</v>
      </c>
      <c r="D1730" s="83" t="s">
        <v>6515</v>
      </c>
      <c r="E1730" s="83">
        <v>197228</v>
      </c>
      <c r="F1730" s="83" t="s">
        <v>6516</v>
      </c>
      <c r="G1730" s="83" t="s">
        <v>3527</v>
      </c>
      <c r="H1730" s="83" t="s">
        <v>3528</v>
      </c>
      <c r="I1730" s="83">
        <v>294.10984999999999</v>
      </c>
      <c r="J1730" s="83">
        <v>6979295.4427139098</v>
      </c>
      <c r="T1730" s="85"/>
    </row>
    <row r="1731" spans="1:20" s="84" customFormat="1">
      <c r="A1731" s="86"/>
      <c r="B1731" s="86"/>
      <c r="C1731" s="86">
        <v>31355</v>
      </c>
      <c r="D1731" s="86" t="s">
        <v>6517</v>
      </c>
      <c r="E1731" s="86">
        <v>29088</v>
      </c>
      <c r="F1731" s="86" t="s">
        <v>1995</v>
      </c>
      <c r="G1731" s="86" t="s">
        <v>1995</v>
      </c>
      <c r="H1731" s="86" t="s">
        <v>1996</v>
      </c>
      <c r="I1731" s="86">
        <v>266.16419999999999</v>
      </c>
      <c r="J1731" s="86">
        <v>15191323.1284244</v>
      </c>
      <c r="T1731" s="85"/>
    </row>
    <row r="1732" spans="1:20" s="84" customFormat="1">
      <c r="A1732" s="83"/>
      <c r="B1732" s="83"/>
      <c r="C1732" s="83">
        <v>5463643</v>
      </c>
      <c r="D1732" s="83"/>
      <c r="E1732" s="83">
        <v>4576271</v>
      </c>
      <c r="F1732" s="83" t="s">
        <v>6518</v>
      </c>
      <c r="G1732" s="83" t="s">
        <v>2543</v>
      </c>
      <c r="H1732" s="83" t="s">
        <v>2544</v>
      </c>
      <c r="I1732" s="83">
        <v>230.07933</v>
      </c>
      <c r="J1732" s="83">
        <v>1792276.55830243</v>
      </c>
      <c r="T1732" s="85"/>
    </row>
    <row r="1733" spans="1:20" s="84" customFormat="1">
      <c r="A1733" s="86"/>
      <c r="B1733" s="86"/>
      <c r="C1733" s="86">
        <v>291192</v>
      </c>
      <c r="D1733" s="86" t="s">
        <v>6519</v>
      </c>
      <c r="E1733" s="86">
        <v>256887</v>
      </c>
      <c r="F1733" s="86" t="s">
        <v>6520</v>
      </c>
      <c r="G1733" s="86" t="s">
        <v>3438</v>
      </c>
      <c r="H1733" s="86" t="s">
        <v>3439</v>
      </c>
      <c r="I1733" s="86">
        <v>204.06319999999999</v>
      </c>
      <c r="J1733" s="86">
        <v>9492410.3568282295</v>
      </c>
      <c r="T1733" s="85"/>
    </row>
    <row r="1734" spans="1:20" s="84" customFormat="1">
      <c r="A1734" s="83"/>
      <c r="B1734" s="83"/>
      <c r="C1734" s="83">
        <v>319347425</v>
      </c>
      <c r="D1734" s="83"/>
      <c r="E1734" s="83">
        <v>515968</v>
      </c>
      <c r="F1734" s="83" t="s">
        <v>6521</v>
      </c>
      <c r="G1734" s="83" t="s">
        <v>4007</v>
      </c>
      <c r="H1734" s="83" t="s">
        <v>4008</v>
      </c>
      <c r="I1734" s="83">
        <v>273.12162000000001</v>
      </c>
      <c r="J1734" s="83">
        <v>262543.86664318602</v>
      </c>
      <c r="T1734" s="85"/>
    </row>
    <row r="1735" spans="1:20" s="84" customFormat="1">
      <c r="A1735" s="86"/>
      <c r="B1735" s="86"/>
      <c r="C1735" s="86">
        <v>599244</v>
      </c>
      <c r="D1735" s="86"/>
      <c r="E1735" s="86">
        <v>520938</v>
      </c>
      <c r="F1735" s="86" t="s">
        <v>2823</v>
      </c>
      <c r="G1735" s="86" t="s">
        <v>2823</v>
      </c>
      <c r="H1735" s="86" t="s">
        <v>2824</v>
      </c>
      <c r="I1735" s="86">
        <v>266.13441999999998</v>
      </c>
      <c r="J1735" s="86">
        <v>141646.19856366099</v>
      </c>
      <c r="T1735" s="85"/>
    </row>
    <row r="1736" spans="1:20" s="84" customFormat="1">
      <c r="A1736" s="83"/>
      <c r="B1736" s="83"/>
      <c r="C1736" s="83">
        <v>582883</v>
      </c>
      <c r="D1736" s="83"/>
      <c r="E1736" s="83">
        <v>506639</v>
      </c>
      <c r="F1736" s="83" t="s">
        <v>6522</v>
      </c>
      <c r="G1736" s="83" t="s">
        <v>3128</v>
      </c>
      <c r="H1736" s="83" t="s">
        <v>3129</v>
      </c>
      <c r="I1736" s="83">
        <v>244.14841999999999</v>
      </c>
      <c r="J1736" s="83">
        <v>39497204.850670099</v>
      </c>
      <c r="T1736" s="85"/>
    </row>
    <row r="1737" spans="1:20" s="84" customFormat="1">
      <c r="A1737" s="86"/>
      <c r="B1737" s="86"/>
      <c r="C1737" s="86">
        <v>522350</v>
      </c>
      <c r="D1737" s="86"/>
      <c r="E1737" s="86">
        <v>455645</v>
      </c>
      <c r="F1737" s="86" t="s">
        <v>2597</v>
      </c>
      <c r="G1737" s="86" t="s">
        <v>2597</v>
      </c>
      <c r="H1737" s="86" t="s">
        <v>2598</v>
      </c>
      <c r="I1737" s="86">
        <v>200.12325999999999</v>
      </c>
      <c r="J1737" s="86">
        <v>1032367.07965661</v>
      </c>
      <c r="T1737" s="85"/>
    </row>
    <row r="1738" spans="1:20" s="84" customFormat="1">
      <c r="A1738" s="83"/>
      <c r="B1738" s="83" t="s">
        <v>382</v>
      </c>
      <c r="C1738" s="83">
        <v>12478</v>
      </c>
      <c r="D1738" s="83" t="s">
        <v>6523</v>
      </c>
      <c r="E1738" s="83">
        <v>11968</v>
      </c>
      <c r="F1738" s="83" t="s">
        <v>6524</v>
      </c>
      <c r="G1738" s="83" t="s">
        <v>381</v>
      </c>
      <c r="H1738" s="83" t="s">
        <v>2139</v>
      </c>
      <c r="I1738" s="83">
        <v>281.12662999999998</v>
      </c>
      <c r="J1738" s="83">
        <v>4172932.01771574</v>
      </c>
      <c r="T1738" s="85"/>
    </row>
    <row r="1739" spans="1:20" s="84" customFormat="1">
      <c r="A1739" s="86" t="s">
        <v>388</v>
      </c>
      <c r="B1739" s="86" t="s">
        <v>6525</v>
      </c>
      <c r="C1739" s="86">
        <v>6503</v>
      </c>
      <c r="D1739" s="86" t="s">
        <v>6526</v>
      </c>
      <c r="E1739" s="86">
        <v>6257</v>
      </c>
      <c r="F1739" s="86" t="s">
        <v>6527</v>
      </c>
      <c r="G1739" s="86" t="s">
        <v>2326</v>
      </c>
      <c r="H1739" s="86" t="s">
        <v>2327</v>
      </c>
      <c r="I1739" s="86">
        <v>121.07391</v>
      </c>
      <c r="J1739" s="86">
        <v>4838083.1416015504</v>
      </c>
      <c r="T1739" s="85"/>
    </row>
    <row r="1740" spans="1:20" s="84" customFormat="1">
      <c r="A1740" s="83" t="s">
        <v>386</v>
      </c>
      <c r="B1740" s="83"/>
      <c r="C1740" s="83">
        <v>40634</v>
      </c>
      <c r="D1740" s="83" t="s">
        <v>6528</v>
      </c>
      <c r="E1740" s="83">
        <v>37117</v>
      </c>
      <c r="F1740" s="83" t="s">
        <v>3004</v>
      </c>
      <c r="G1740" s="83" t="s">
        <v>3004</v>
      </c>
      <c r="H1740" s="83" t="s">
        <v>2374</v>
      </c>
      <c r="I1740" s="83">
        <v>250.12089</v>
      </c>
      <c r="J1740" s="83">
        <v>112115634.02446701</v>
      </c>
      <c r="T1740" s="85"/>
    </row>
    <row r="1741" spans="1:20" s="84" customFormat="1">
      <c r="A1741" s="86"/>
      <c r="B1741" s="86"/>
      <c r="C1741" s="86">
        <v>70504</v>
      </c>
      <c r="D1741" s="86" t="s">
        <v>6529</v>
      </c>
      <c r="E1741" s="86">
        <v>63676</v>
      </c>
      <c r="F1741" s="86" t="s">
        <v>6530</v>
      </c>
      <c r="G1741" s="86" t="s">
        <v>2177</v>
      </c>
      <c r="H1741" s="86" t="s">
        <v>2178</v>
      </c>
      <c r="I1741" s="86">
        <v>154.06056000000001</v>
      </c>
      <c r="J1741" s="86">
        <v>7574332.6013343502</v>
      </c>
      <c r="T1741" s="85"/>
    </row>
    <row r="1742" spans="1:20" s="84" customFormat="1">
      <c r="A1742" s="83" t="s">
        <v>389</v>
      </c>
      <c r="B1742" s="83" t="s">
        <v>6531</v>
      </c>
      <c r="C1742" s="83">
        <v>5610</v>
      </c>
      <c r="D1742" s="83" t="s">
        <v>6532</v>
      </c>
      <c r="E1742" s="83">
        <v>5408</v>
      </c>
      <c r="F1742" s="83" t="s">
        <v>2290</v>
      </c>
      <c r="G1742" s="83" t="s">
        <v>2290</v>
      </c>
      <c r="H1742" s="83" t="s">
        <v>2291</v>
      </c>
      <c r="I1742" s="83">
        <v>137.08391</v>
      </c>
      <c r="J1742" s="83">
        <v>5491554.3951535197</v>
      </c>
      <c r="T1742" s="85"/>
    </row>
    <row r="1743" spans="1:20" s="84" customFormat="1">
      <c r="A1743" s="86"/>
      <c r="B1743" s="86"/>
      <c r="C1743" s="86">
        <v>13536</v>
      </c>
      <c r="D1743" s="86" t="s">
        <v>6533</v>
      </c>
      <c r="E1743" s="86">
        <v>12948</v>
      </c>
      <c r="F1743" s="86" t="s">
        <v>6534</v>
      </c>
      <c r="G1743" s="86" t="s">
        <v>2238</v>
      </c>
      <c r="H1743" s="86" t="s">
        <v>2239</v>
      </c>
      <c r="I1743" s="86">
        <v>84.021330000000006</v>
      </c>
      <c r="J1743" s="86">
        <v>6359708.2294247504</v>
      </c>
      <c r="T1743" s="85"/>
    </row>
    <row r="1744" spans="1:20" s="84" customFormat="1">
      <c r="A1744" s="83" t="s">
        <v>99</v>
      </c>
      <c r="B1744" s="83" t="s">
        <v>1287</v>
      </c>
      <c r="C1744" s="83">
        <v>5281426</v>
      </c>
      <c r="D1744" s="83" t="s">
        <v>1288</v>
      </c>
      <c r="E1744" s="83">
        <v>4444774</v>
      </c>
      <c r="F1744" s="83" t="s">
        <v>1289</v>
      </c>
      <c r="G1744" s="83" t="s">
        <v>1289</v>
      </c>
      <c r="H1744" s="83" t="s">
        <v>1290</v>
      </c>
      <c r="I1744" s="83">
        <v>162.03138999999999</v>
      </c>
      <c r="J1744" s="83">
        <v>33089.394344731503</v>
      </c>
      <c r="T1744" s="85"/>
    </row>
    <row r="1745" spans="1:20" s="84" customFormat="1">
      <c r="A1745" s="86"/>
      <c r="B1745" s="86"/>
      <c r="C1745" s="86">
        <v>6420321</v>
      </c>
      <c r="D1745" s="86"/>
      <c r="E1745" s="86">
        <v>4925874</v>
      </c>
      <c r="F1745" s="86" t="s">
        <v>6535</v>
      </c>
      <c r="G1745" s="86" t="s">
        <v>2601</v>
      </c>
      <c r="H1745" s="86" t="s">
        <v>2602</v>
      </c>
      <c r="I1745" s="86">
        <v>285.23027999999999</v>
      </c>
      <c r="J1745" s="86">
        <v>1010540.90227965</v>
      </c>
      <c r="T1745" s="85"/>
    </row>
    <row r="1746" spans="1:20" s="84" customFormat="1">
      <c r="A1746" s="83"/>
      <c r="B1746" s="83"/>
      <c r="C1746" s="83">
        <v>6994428</v>
      </c>
      <c r="D1746" s="83" t="s">
        <v>6536</v>
      </c>
      <c r="E1746" s="83">
        <v>86983</v>
      </c>
      <c r="F1746" s="83" t="s">
        <v>6537</v>
      </c>
      <c r="G1746" s="83" t="s">
        <v>2650</v>
      </c>
      <c r="H1746" s="83" t="s">
        <v>2651</v>
      </c>
      <c r="I1746" s="83">
        <v>197.14196999999999</v>
      </c>
      <c r="J1746" s="83">
        <v>713755.88343344897</v>
      </c>
      <c r="T1746" s="85"/>
    </row>
    <row r="1747" spans="1:20" s="84" customFormat="1">
      <c r="A1747" s="86" t="s">
        <v>6538</v>
      </c>
      <c r="B1747" s="86"/>
      <c r="C1747" s="86">
        <v>6710762</v>
      </c>
      <c r="D1747" s="86" t="s">
        <v>6539</v>
      </c>
      <c r="E1747" s="86">
        <v>5142913</v>
      </c>
      <c r="F1747" s="86" t="s">
        <v>6540</v>
      </c>
      <c r="G1747" s="86" t="s">
        <v>3939</v>
      </c>
      <c r="H1747" s="86" t="s">
        <v>3940</v>
      </c>
      <c r="I1747" s="86">
        <v>324.23036999999999</v>
      </c>
      <c r="J1747" s="86">
        <v>437017.69173199398</v>
      </c>
      <c r="T1747" s="85"/>
    </row>
    <row r="1748" spans="1:20" s="84" customFormat="1">
      <c r="A1748" s="83"/>
      <c r="B1748" s="83"/>
      <c r="C1748" s="83">
        <v>6950571</v>
      </c>
      <c r="D1748" s="83"/>
      <c r="E1748" s="83">
        <v>23121</v>
      </c>
      <c r="F1748" s="83" t="s">
        <v>6541</v>
      </c>
      <c r="G1748" s="83" t="s">
        <v>1997</v>
      </c>
      <c r="H1748" s="83" t="s">
        <v>1998</v>
      </c>
      <c r="I1748" s="83">
        <v>191.15191999999999</v>
      </c>
      <c r="J1748" s="83">
        <v>15114646.7631316</v>
      </c>
      <c r="T1748" s="85"/>
    </row>
    <row r="1749" spans="1:20" s="84" customFormat="1">
      <c r="A1749" s="86"/>
      <c r="B1749" s="86"/>
      <c r="C1749" s="86">
        <v>92169</v>
      </c>
      <c r="D1749" s="86" t="s">
        <v>6542</v>
      </c>
      <c r="E1749" s="86">
        <v>83213</v>
      </c>
      <c r="F1749" s="86" t="s">
        <v>6543</v>
      </c>
      <c r="G1749" s="86" t="s">
        <v>2356</v>
      </c>
      <c r="H1749" s="86" t="s">
        <v>2272</v>
      </c>
      <c r="I1749" s="86">
        <v>187.12027</v>
      </c>
      <c r="J1749" s="86">
        <v>4097239.86037128</v>
      </c>
      <c r="T1749" s="85"/>
    </row>
    <row r="1750" spans="1:20" s="84" customFormat="1">
      <c r="A1750" s="83" t="s">
        <v>6544</v>
      </c>
      <c r="B1750" s="83"/>
      <c r="C1750" s="83">
        <v>66093</v>
      </c>
      <c r="D1750" s="83" t="s">
        <v>6545</v>
      </c>
      <c r="E1750" s="83">
        <v>59482</v>
      </c>
      <c r="F1750" s="83" t="s">
        <v>3362</v>
      </c>
      <c r="G1750" s="83" t="s">
        <v>3362</v>
      </c>
      <c r="H1750" s="83" t="s">
        <v>2118</v>
      </c>
      <c r="I1750" s="83">
        <v>162.10380000000001</v>
      </c>
      <c r="J1750" s="83">
        <v>11891748.2888676</v>
      </c>
      <c r="T1750" s="85"/>
    </row>
    <row r="1751" spans="1:20" s="84" customFormat="1">
      <c r="A1751" s="86" t="s">
        <v>391</v>
      </c>
      <c r="B1751" s="86" t="s">
        <v>1154</v>
      </c>
      <c r="C1751" s="86">
        <v>3121</v>
      </c>
      <c r="D1751" s="86" t="s">
        <v>1155</v>
      </c>
      <c r="E1751" s="86">
        <v>3009</v>
      </c>
      <c r="F1751" s="86" t="s">
        <v>1156</v>
      </c>
      <c r="G1751" s="86" t="s">
        <v>1156</v>
      </c>
      <c r="H1751" s="86" t="s">
        <v>1157</v>
      </c>
      <c r="I1751" s="86">
        <v>144.1147</v>
      </c>
      <c r="J1751" s="86">
        <v>3743414.94490935</v>
      </c>
      <c r="T1751" s="85"/>
    </row>
    <row r="1752" spans="1:20" s="84" customFormat="1">
      <c r="A1752" s="83"/>
      <c r="B1752" s="83" t="s">
        <v>393</v>
      </c>
      <c r="C1752" s="83">
        <v>71113</v>
      </c>
      <c r="D1752" s="83" t="s">
        <v>6546</v>
      </c>
      <c r="E1752" s="83">
        <v>64264</v>
      </c>
      <c r="F1752" s="83" t="s">
        <v>1734</v>
      </c>
      <c r="G1752" s="83" t="s">
        <v>1734</v>
      </c>
      <c r="H1752" s="83" t="s">
        <v>1735</v>
      </c>
      <c r="I1752" s="83">
        <v>143.13083</v>
      </c>
      <c r="J1752" s="83">
        <v>69292933.281297803</v>
      </c>
      <c r="T1752" s="85"/>
    </row>
    <row r="1753" spans="1:20" s="84" customFormat="1">
      <c r="A1753" s="86"/>
      <c r="B1753" s="86"/>
      <c r="C1753" s="86">
        <v>19388302</v>
      </c>
      <c r="D1753" s="86"/>
      <c r="E1753" s="86"/>
      <c r="F1753" s="86" t="s">
        <v>6547</v>
      </c>
      <c r="G1753" s="86" t="s">
        <v>3269</v>
      </c>
      <c r="H1753" s="86" t="s">
        <v>3270</v>
      </c>
      <c r="I1753" s="86">
        <v>266.08301999999998</v>
      </c>
      <c r="J1753" s="86">
        <v>18020467.197131701</v>
      </c>
      <c r="T1753" s="85"/>
    </row>
    <row r="1754" spans="1:20" s="84" customFormat="1">
      <c r="A1754" s="83" t="s">
        <v>395</v>
      </c>
      <c r="B1754" s="83" t="s">
        <v>1251</v>
      </c>
      <c r="C1754" s="83">
        <v>1183</v>
      </c>
      <c r="D1754" s="83" t="s">
        <v>1252</v>
      </c>
      <c r="E1754" s="83">
        <v>13860434</v>
      </c>
      <c r="F1754" s="83" t="s">
        <v>1253</v>
      </c>
      <c r="G1754" s="83" t="s">
        <v>1253</v>
      </c>
      <c r="H1754" s="83" t="s">
        <v>1254</v>
      </c>
      <c r="I1754" s="83">
        <v>152.04727</v>
      </c>
      <c r="J1754" s="83">
        <v>336623668.50601298</v>
      </c>
      <c r="T1754" s="85"/>
    </row>
    <row r="1755" spans="1:20" s="84" customFormat="1">
      <c r="A1755" s="86" t="s">
        <v>397</v>
      </c>
      <c r="B1755" s="86" t="s">
        <v>1342</v>
      </c>
      <c r="C1755" s="86">
        <v>62348</v>
      </c>
      <c r="D1755" s="86" t="s">
        <v>1343</v>
      </c>
      <c r="E1755" s="86">
        <v>56139</v>
      </c>
      <c r="F1755" s="86" t="s">
        <v>1344</v>
      </c>
      <c r="G1755" s="86" t="s">
        <v>1344</v>
      </c>
      <c r="H1755" s="86" t="s">
        <v>1345</v>
      </c>
      <c r="I1755" s="86">
        <v>154.06264999999999</v>
      </c>
      <c r="J1755" s="86">
        <v>5912715.3203825001</v>
      </c>
      <c r="T1755" s="85"/>
    </row>
    <row r="1756" spans="1:20" s="84" customFormat="1">
      <c r="A1756" s="83" t="s">
        <v>398</v>
      </c>
      <c r="B1756" s="83" t="s">
        <v>6548</v>
      </c>
      <c r="C1756" s="83">
        <v>736172</v>
      </c>
      <c r="D1756" s="83" t="s">
        <v>6549</v>
      </c>
      <c r="E1756" s="83">
        <v>1207</v>
      </c>
      <c r="F1756" s="83" t="s">
        <v>6550</v>
      </c>
      <c r="G1756" s="83" t="s">
        <v>4264</v>
      </c>
      <c r="H1756" s="83" t="s">
        <v>4265</v>
      </c>
      <c r="I1756" s="83">
        <v>198.05282</v>
      </c>
      <c r="J1756" s="83">
        <v>56704.016553135101</v>
      </c>
      <c r="T1756" s="85"/>
    </row>
    <row r="1757" spans="1:20" s="84" customFormat="1">
      <c r="A1757" s="86" t="s">
        <v>400</v>
      </c>
      <c r="B1757" s="86"/>
      <c r="C1757" s="86">
        <v>170361</v>
      </c>
      <c r="D1757" s="86"/>
      <c r="E1757" s="86">
        <v>4470510</v>
      </c>
      <c r="F1757" s="86" t="s">
        <v>2510</v>
      </c>
      <c r="G1757" s="86" t="s">
        <v>2510</v>
      </c>
      <c r="H1757" s="86" t="s">
        <v>2511</v>
      </c>
      <c r="I1757" s="86">
        <v>211.11011999999999</v>
      </c>
      <c r="J1757" s="86">
        <v>2128127.7962431102</v>
      </c>
      <c r="T1757" s="85"/>
    </row>
    <row r="1758" spans="1:20" s="84" customFormat="1">
      <c r="A1758" s="83"/>
      <c r="B1758" s="83"/>
      <c r="C1758" s="83">
        <v>546075</v>
      </c>
      <c r="D1758" s="83" t="s">
        <v>6551</v>
      </c>
      <c r="E1758" s="83">
        <v>475319</v>
      </c>
      <c r="F1758" s="83" t="s">
        <v>6552</v>
      </c>
      <c r="G1758" s="83" t="s">
        <v>1586</v>
      </c>
      <c r="H1758" s="83" t="s">
        <v>1319</v>
      </c>
      <c r="I1758" s="83">
        <v>158.09397000000001</v>
      </c>
      <c r="J1758" s="83">
        <v>641281949.26475096</v>
      </c>
      <c r="T1758" s="85"/>
    </row>
    <row r="1759" spans="1:20" s="84" customFormat="1">
      <c r="A1759" s="86" t="s">
        <v>6553</v>
      </c>
      <c r="B1759" s="86"/>
      <c r="C1759" s="86">
        <v>7043</v>
      </c>
      <c r="D1759" s="86" t="s">
        <v>6554</v>
      </c>
      <c r="E1759" s="86">
        <v>13861009</v>
      </c>
      <c r="F1759" s="86" t="s">
        <v>6555</v>
      </c>
      <c r="G1759" s="86" t="s">
        <v>1752</v>
      </c>
      <c r="H1759" s="86" t="s">
        <v>978</v>
      </c>
      <c r="I1759" s="86">
        <v>138.06787</v>
      </c>
      <c r="J1759" s="86">
        <v>56624513.084802501</v>
      </c>
      <c r="T1759" s="85"/>
    </row>
    <row r="1760" spans="1:20" s="84" customFormat="1">
      <c r="A1760" s="83" t="s">
        <v>6556</v>
      </c>
      <c r="B1760" s="83"/>
      <c r="C1760" s="83">
        <v>10655013</v>
      </c>
      <c r="D1760" s="83" t="s">
        <v>6557</v>
      </c>
      <c r="E1760" s="83">
        <v>8830368</v>
      </c>
      <c r="F1760" s="83" t="s">
        <v>3383</v>
      </c>
      <c r="G1760" s="83" t="s">
        <v>3383</v>
      </c>
      <c r="H1760" s="83" t="s">
        <v>1567</v>
      </c>
      <c r="I1760" s="83">
        <v>182.09455</v>
      </c>
      <c r="J1760" s="83">
        <v>11267681.714789901</v>
      </c>
      <c r="T1760" s="85"/>
    </row>
    <row r="1761" spans="1:27" s="84" customFormat="1">
      <c r="A1761" s="86"/>
      <c r="B1761" s="86"/>
      <c r="C1761" s="86">
        <v>66660</v>
      </c>
      <c r="D1761" s="86" t="s">
        <v>6558</v>
      </c>
      <c r="E1761" s="86">
        <v>60027</v>
      </c>
      <c r="F1761" s="86" t="s">
        <v>6559</v>
      </c>
      <c r="G1761" s="86" t="s">
        <v>3587</v>
      </c>
      <c r="H1761" s="86" t="s">
        <v>3588</v>
      </c>
      <c r="I1761" s="86">
        <v>189.95824999999999</v>
      </c>
      <c r="J1761" s="86">
        <v>5676953.2512134798</v>
      </c>
      <c r="T1761" s="85"/>
    </row>
    <row r="1762" spans="1:27" s="84" customFormat="1">
      <c r="A1762" s="83"/>
      <c r="B1762" s="83"/>
      <c r="C1762" s="83">
        <v>72900</v>
      </c>
      <c r="D1762" s="83" t="s">
        <v>6560</v>
      </c>
      <c r="E1762" s="83">
        <v>65732</v>
      </c>
      <c r="F1762" s="83" t="s">
        <v>6561</v>
      </c>
      <c r="G1762" s="83" t="s">
        <v>2729</v>
      </c>
      <c r="H1762" s="83" t="s">
        <v>2730</v>
      </c>
      <c r="I1762" s="83">
        <v>146.98185000000001</v>
      </c>
      <c r="J1762" s="83">
        <v>378327.98766173999</v>
      </c>
      <c r="T1762" s="85"/>
    </row>
    <row r="1763" spans="1:27" s="84" customFormat="1">
      <c r="A1763" s="86" t="s">
        <v>140</v>
      </c>
      <c r="B1763" s="86" t="s">
        <v>6562</v>
      </c>
      <c r="C1763" s="86">
        <v>54670067</v>
      </c>
      <c r="D1763" s="86" t="s">
        <v>6563</v>
      </c>
      <c r="E1763" s="86">
        <v>10189562</v>
      </c>
      <c r="F1763" s="86" t="s">
        <v>6564</v>
      </c>
      <c r="G1763" s="86" t="s">
        <v>3473</v>
      </c>
      <c r="H1763" s="86" t="s">
        <v>3474</v>
      </c>
      <c r="I1763" s="86">
        <v>176.03169</v>
      </c>
      <c r="J1763" s="86">
        <v>8179355.0573443696</v>
      </c>
      <c r="T1763" s="85"/>
    </row>
    <row r="1764" spans="1:27" s="84" customFormat="1">
      <c r="A1764" s="83"/>
      <c r="B1764" s="83"/>
      <c r="C1764" s="83">
        <v>6972</v>
      </c>
      <c r="D1764" s="83" t="s">
        <v>6565</v>
      </c>
      <c r="E1764" s="83">
        <v>6706</v>
      </c>
      <c r="F1764" s="83" t="s">
        <v>6566</v>
      </c>
      <c r="G1764" s="83" t="s">
        <v>3410</v>
      </c>
      <c r="H1764" s="83" t="s">
        <v>3411</v>
      </c>
      <c r="I1764" s="83">
        <v>215.94220999999999</v>
      </c>
      <c r="J1764" s="83">
        <v>10429601.4075533</v>
      </c>
      <c r="T1764" s="85"/>
    </row>
    <row r="1765" spans="1:27" s="84" customFormat="1">
      <c r="A1765" s="86"/>
      <c r="B1765" s="86"/>
      <c r="C1765" s="86">
        <v>9447</v>
      </c>
      <c r="D1765" s="86" t="s">
        <v>6567</v>
      </c>
      <c r="E1765" s="86">
        <v>9075</v>
      </c>
      <c r="F1765" s="86" t="s">
        <v>6568</v>
      </c>
      <c r="G1765" s="86" t="s">
        <v>3477</v>
      </c>
      <c r="H1765" s="86" t="s">
        <v>3478</v>
      </c>
      <c r="I1765" s="86">
        <v>171.99225999999999</v>
      </c>
      <c r="J1765" s="86">
        <v>8090448.76659327</v>
      </c>
      <c r="T1765" s="85"/>
    </row>
    <row r="1766" spans="1:27" s="84" customFormat="1">
      <c r="A1766" s="83" t="s">
        <v>6569</v>
      </c>
      <c r="B1766" s="83" t="s">
        <v>6570</v>
      </c>
      <c r="C1766" s="83">
        <v>5699</v>
      </c>
      <c r="D1766" s="83" t="s">
        <v>6571</v>
      </c>
      <c r="E1766" s="83">
        <v>5497</v>
      </c>
      <c r="F1766" s="83" t="s">
        <v>3532</v>
      </c>
      <c r="G1766" s="83" t="s">
        <v>3532</v>
      </c>
      <c r="H1766" s="83" t="s">
        <v>3533</v>
      </c>
      <c r="I1766" s="83">
        <v>205.03746000000001</v>
      </c>
      <c r="J1766" s="83">
        <v>6787244.3594988398</v>
      </c>
      <c r="T1766" s="85"/>
    </row>
    <row r="1767" spans="1:27" s="84" customFormat="1">
      <c r="A1767" s="86"/>
      <c r="B1767" s="86"/>
      <c r="C1767" s="86">
        <v>23263</v>
      </c>
      <c r="D1767" s="86" t="s">
        <v>6572</v>
      </c>
      <c r="E1767" s="86">
        <v>21756</v>
      </c>
      <c r="F1767" s="86" t="s">
        <v>6573</v>
      </c>
      <c r="G1767" s="86" t="s">
        <v>4163</v>
      </c>
      <c r="H1767" s="86" t="s">
        <v>4164</v>
      </c>
      <c r="I1767" s="86">
        <v>234.09109000000001</v>
      </c>
      <c r="J1767" s="86">
        <v>136610.34732082699</v>
      </c>
      <c r="T1767" s="85"/>
    </row>
    <row r="1768" spans="1:27" s="84" customFormat="1">
      <c r="A1768" s="83"/>
      <c r="B1768" s="83" t="s">
        <v>401</v>
      </c>
      <c r="C1768" s="83">
        <v>6912</v>
      </c>
      <c r="D1768" s="83" t="s">
        <v>6574</v>
      </c>
      <c r="E1768" s="83">
        <v>6646</v>
      </c>
      <c r="F1768" s="83" t="s">
        <v>3312</v>
      </c>
      <c r="G1768" s="83" t="s">
        <v>3312</v>
      </c>
      <c r="H1768" s="83" t="s">
        <v>3313</v>
      </c>
      <c r="I1768" s="83">
        <v>152.06791999999999</v>
      </c>
      <c r="J1768" s="83">
        <v>14889054.406870199</v>
      </c>
      <c r="T1768" s="85"/>
    </row>
    <row r="1769" spans="1:27" s="84" customFormat="1">
      <c r="A1769" s="86"/>
      <c r="B1769" s="86"/>
      <c r="C1769" s="86">
        <v>31039</v>
      </c>
      <c r="D1769" s="86" t="s">
        <v>6575</v>
      </c>
      <c r="E1769" s="86">
        <v>28797</v>
      </c>
      <c r="F1769" s="86" t="s">
        <v>6576</v>
      </c>
      <c r="G1769" s="86" t="s">
        <v>2184</v>
      </c>
      <c r="H1769" s="86" t="s">
        <v>1656</v>
      </c>
      <c r="I1769" s="86">
        <v>182.13050999999999</v>
      </c>
      <c r="J1769" s="86">
        <v>7388742.9930473901</v>
      </c>
      <c r="T1769" s="85"/>
    </row>
    <row r="1770" spans="1:27" s="84" customFormat="1">
      <c r="A1770" s="83"/>
      <c r="B1770" s="83"/>
      <c r="C1770" s="83">
        <v>70855</v>
      </c>
      <c r="D1770" s="83" t="s">
        <v>6577</v>
      </c>
      <c r="E1770" s="83">
        <v>64019</v>
      </c>
      <c r="F1770" s="83" t="s">
        <v>4125</v>
      </c>
      <c r="G1770" s="83" t="s">
        <v>4125</v>
      </c>
      <c r="H1770" s="83" t="s">
        <v>4126</v>
      </c>
      <c r="I1770" s="83">
        <v>267.07459999999998</v>
      </c>
      <c r="J1770" s="83">
        <v>161766.169409792</v>
      </c>
      <c r="T1770" s="85"/>
    </row>
    <row r="1771" spans="1:27" s="84" customFormat="1">
      <c r="A1771" s="86"/>
      <c r="B1771" s="86"/>
      <c r="C1771" s="86" t="s">
        <v>937</v>
      </c>
      <c r="D1771" s="86" t="s">
        <v>938</v>
      </c>
      <c r="E1771" s="86">
        <v>49070911</v>
      </c>
      <c r="F1771" s="86" t="s">
        <v>939</v>
      </c>
      <c r="G1771" s="86" t="s">
        <v>1754</v>
      </c>
      <c r="H1771" s="86" t="s">
        <v>940</v>
      </c>
      <c r="I1771" s="86">
        <v>152.12026</v>
      </c>
      <c r="J1771" s="86">
        <v>55947319.902665198</v>
      </c>
      <c r="T1771" s="85"/>
    </row>
    <row r="1772" spans="1:27" s="84" customFormat="1">
      <c r="A1772" s="83" t="s">
        <v>6578</v>
      </c>
      <c r="B1772" s="83" t="s">
        <v>5657</v>
      </c>
      <c r="C1772" s="83">
        <v>85165040</v>
      </c>
      <c r="D1772" s="83" t="s">
        <v>5658</v>
      </c>
      <c r="E1772" s="83">
        <v>6760</v>
      </c>
      <c r="F1772" s="83" t="s">
        <v>6579</v>
      </c>
      <c r="G1772" s="83" t="s">
        <v>3537</v>
      </c>
      <c r="H1772" s="83" t="s">
        <v>3538</v>
      </c>
      <c r="I1772" s="83">
        <v>178.04743999999999</v>
      </c>
      <c r="J1772" s="83">
        <v>6678349.3518334599</v>
      </c>
      <c r="T1772" s="85"/>
    </row>
    <row r="1773" spans="1:27" s="84" customFormat="1">
      <c r="A1773" s="86" t="s">
        <v>19</v>
      </c>
      <c r="B1773" s="86"/>
      <c r="C1773" s="86">
        <v>111064</v>
      </c>
      <c r="D1773" s="86" t="s">
        <v>6580</v>
      </c>
      <c r="E1773" s="86">
        <v>99702</v>
      </c>
      <c r="F1773" s="86" t="s">
        <v>6581</v>
      </c>
      <c r="G1773" s="86" t="s">
        <v>3193</v>
      </c>
      <c r="H1773" s="86" t="s">
        <v>3194</v>
      </c>
      <c r="I1773" s="86">
        <v>148.03662</v>
      </c>
      <c r="J1773" s="86">
        <v>27058714.790868402</v>
      </c>
      <c r="T1773" s="85"/>
    </row>
    <row r="1774" spans="1:27">
      <c r="K1774" s="82"/>
      <c r="L1774" s="82"/>
      <c r="M1774" s="82"/>
      <c r="N1774" s="82"/>
      <c r="P1774" s="82"/>
      <c r="Q1774" s="82"/>
      <c r="R1774" s="82"/>
      <c r="S1774" s="82"/>
      <c r="T1774" s="82"/>
      <c r="U1774" s="82"/>
      <c r="V1774" s="82"/>
      <c r="W1774" s="82"/>
      <c r="X1774" s="82"/>
      <c r="Y1774" s="82"/>
      <c r="Z1774" s="82"/>
      <c r="AA1774" s="82"/>
    </row>
    <row r="1775" spans="1:27">
      <c r="G1775" s="9"/>
      <c r="H1775" s="9"/>
      <c r="I1775" s="9"/>
      <c r="J1775" s="9"/>
      <c r="K1775" s="35"/>
      <c r="L1775" s="35"/>
      <c r="M1775" s="35"/>
      <c r="N1775" s="35"/>
      <c r="P1775" s="35"/>
      <c r="Q1775" s="35"/>
      <c r="R1775" s="35"/>
      <c r="S1775" s="35"/>
      <c r="T1775" s="35"/>
      <c r="U1775" s="35"/>
      <c r="V1775" s="35"/>
      <c r="W1775" s="35"/>
      <c r="X1775" s="35"/>
      <c r="Y1775" s="35"/>
      <c r="Z1775" s="35"/>
      <c r="AA1775" s="35"/>
    </row>
    <row r="1776" spans="1:27">
      <c r="G1776" s="9"/>
      <c r="H1776" s="22" t="s">
        <v>6823</v>
      </c>
      <c r="I1776" s="9">
        <f>AVERAGE(I3:I1773)</f>
        <v>212.78968976284628</v>
      </c>
      <c r="J1776" s="9"/>
      <c r="K1776" s="35"/>
      <c r="L1776" s="35"/>
      <c r="M1776" s="35"/>
      <c r="N1776" s="35"/>
      <c r="P1776" s="35"/>
      <c r="Q1776" s="35"/>
      <c r="R1776" s="35"/>
      <c r="S1776" s="35"/>
      <c r="T1776" s="35"/>
      <c r="U1776" s="35"/>
      <c r="V1776" s="35"/>
      <c r="W1776" s="35"/>
      <c r="X1776" s="35"/>
      <c r="Y1776" s="35"/>
      <c r="Z1776" s="35"/>
      <c r="AA1776" s="35"/>
    </row>
    <row r="1777" spans="7:27">
      <c r="G1777" s="9"/>
      <c r="H1777" s="9"/>
      <c r="I1777" s="9"/>
      <c r="J1777" s="9"/>
      <c r="K1777" s="35"/>
      <c r="L1777" s="35"/>
      <c r="M1777" s="35"/>
      <c r="N1777" s="35"/>
      <c r="P1777" s="35"/>
      <c r="Q1777" s="35"/>
      <c r="R1777" s="35"/>
      <c r="S1777" s="35"/>
      <c r="T1777" s="35"/>
      <c r="U1777" s="35"/>
      <c r="V1777" s="35"/>
      <c r="W1777" s="35"/>
      <c r="X1777" s="35"/>
      <c r="Y1777" s="35"/>
      <c r="Z1777" s="35"/>
      <c r="AA1777" s="35"/>
    </row>
    <row r="1778" spans="7:27">
      <c r="G1778" s="9"/>
      <c r="H1778" s="9"/>
      <c r="I1778" s="9"/>
      <c r="J1778" s="9"/>
      <c r="K1778" s="35"/>
      <c r="L1778" s="35"/>
      <c r="M1778" s="35"/>
      <c r="N1778" s="35"/>
      <c r="P1778" s="35"/>
      <c r="Q1778" s="35"/>
      <c r="R1778" s="35"/>
      <c r="S1778" s="35"/>
      <c r="T1778" s="35"/>
      <c r="U1778" s="35"/>
      <c r="V1778" s="35"/>
      <c r="W1778" s="35"/>
      <c r="X1778" s="35"/>
      <c r="Y1778" s="35"/>
      <c r="Z1778" s="35"/>
      <c r="AA1778" s="35"/>
    </row>
    <row r="1779" spans="7:27">
      <c r="G1779" s="9"/>
      <c r="H1779" s="9"/>
      <c r="I1779" s="9"/>
      <c r="J1779" s="9"/>
      <c r="K1779" s="35"/>
      <c r="L1779" s="35"/>
      <c r="M1779" s="35"/>
      <c r="N1779" s="35"/>
      <c r="P1779" s="35"/>
      <c r="Q1779" s="35"/>
      <c r="R1779" s="35"/>
      <c r="S1779" s="35"/>
      <c r="T1779" s="35"/>
      <c r="U1779" s="35"/>
      <c r="V1779" s="35"/>
      <c r="W1779" s="35"/>
      <c r="X1779" s="35"/>
      <c r="Y1779" s="35"/>
      <c r="Z1779" s="35"/>
      <c r="AA1779" s="35"/>
    </row>
    <row r="1780" spans="7:27">
      <c r="G1780" s="9"/>
      <c r="H1780" s="9"/>
      <c r="I1780" s="9"/>
      <c r="J1780" s="9"/>
      <c r="K1780" s="35"/>
      <c r="L1780" s="35"/>
      <c r="M1780" s="35"/>
      <c r="N1780" s="35"/>
      <c r="P1780" s="35"/>
      <c r="Q1780" s="35"/>
      <c r="R1780" s="35"/>
      <c r="S1780" s="35"/>
      <c r="T1780" s="35"/>
      <c r="U1780" s="35"/>
      <c r="V1780" s="35"/>
      <c r="W1780" s="35"/>
      <c r="X1780" s="35"/>
      <c r="Y1780" s="35"/>
      <c r="Z1780" s="35"/>
      <c r="AA1780" s="35"/>
    </row>
    <row r="1781" spans="7:27">
      <c r="G1781" s="9"/>
      <c r="H1781" s="9"/>
      <c r="I1781" s="9"/>
      <c r="J1781" s="9"/>
      <c r="K1781" s="35"/>
      <c r="L1781" s="35"/>
      <c r="M1781" s="35"/>
      <c r="N1781" s="35"/>
      <c r="P1781" s="35"/>
      <c r="Q1781" s="35"/>
      <c r="R1781" s="35"/>
      <c r="S1781" s="35"/>
      <c r="T1781" s="35"/>
      <c r="U1781" s="35"/>
      <c r="V1781" s="35"/>
      <c r="W1781" s="35"/>
      <c r="X1781" s="35"/>
      <c r="Y1781" s="35"/>
      <c r="Z1781" s="35"/>
      <c r="AA1781" s="35"/>
    </row>
    <row r="1782" spans="7:27">
      <c r="G1782" s="9"/>
      <c r="H1782" s="9"/>
      <c r="I1782" s="9"/>
      <c r="J1782" s="9"/>
      <c r="K1782" s="35"/>
      <c r="L1782" s="35"/>
      <c r="M1782" s="35"/>
      <c r="N1782" s="35"/>
      <c r="P1782" s="35"/>
      <c r="Q1782" s="35"/>
      <c r="R1782" s="35"/>
      <c r="S1782" s="35"/>
      <c r="T1782" s="35"/>
      <c r="U1782" s="35"/>
      <c r="V1782" s="35"/>
      <c r="W1782" s="35"/>
      <c r="X1782" s="35"/>
      <c r="Y1782" s="35"/>
      <c r="Z1782" s="35"/>
      <c r="AA1782" s="35"/>
    </row>
    <row r="1783" spans="7:27">
      <c r="G1783" s="9"/>
      <c r="H1783" s="9"/>
      <c r="I1783" s="9"/>
      <c r="J1783" s="9"/>
      <c r="K1783" s="35"/>
      <c r="L1783" s="35"/>
      <c r="M1783" s="35"/>
      <c r="N1783" s="35"/>
      <c r="P1783" s="35"/>
      <c r="Q1783" s="35"/>
      <c r="R1783" s="35"/>
      <c r="S1783" s="35"/>
      <c r="T1783" s="35"/>
      <c r="U1783" s="35"/>
      <c r="V1783" s="35"/>
      <c r="W1783" s="35"/>
      <c r="X1783" s="35"/>
      <c r="Y1783" s="35"/>
      <c r="Z1783" s="35"/>
      <c r="AA1783" s="35"/>
    </row>
    <row r="1784" spans="7:27">
      <c r="G1784" s="9"/>
      <c r="H1784" s="9"/>
      <c r="I1784" s="9"/>
      <c r="J1784" s="9"/>
      <c r="K1784" s="35"/>
      <c r="L1784" s="35"/>
      <c r="M1784" s="35"/>
      <c r="N1784" s="35"/>
      <c r="P1784" s="35"/>
      <c r="Q1784" s="35"/>
      <c r="R1784" s="35"/>
      <c r="S1784" s="35"/>
      <c r="T1784" s="35"/>
      <c r="U1784" s="35"/>
      <c r="V1784" s="35"/>
      <c r="W1784" s="35"/>
      <c r="X1784" s="35"/>
      <c r="Y1784" s="35"/>
      <c r="Z1784" s="35"/>
      <c r="AA1784" s="35"/>
    </row>
    <row r="1785" spans="7:27">
      <c r="G1785" s="9"/>
      <c r="H1785" s="9"/>
      <c r="I1785" s="9"/>
      <c r="J1785" s="9"/>
      <c r="K1785" s="35"/>
      <c r="L1785" s="35"/>
      <c r="M1785" s="35"/>
      <c r="N1785" s="35"/>
      <c r="P1785" s="35"/>
      <c r="Q1785" s="35"/>
      <c r="R1785" s="35"/>
      <c r="S1785" s="35"/>
      <c r="T1785" s="35"/>
      <c r="U1785" s="35"/>
      <c r="V1785" s="35"/>
      <c r="W1785" s="35"/>
      <c r="X1785" s="35"/>
      <c r="Y1785" s="35"/>
      <c r="Z1785" s="35"/>
      <c r="AA1785" s="35"/>
    </row>
    <row r="1786" spans="7:27">
      <c r="G1786" s="9"/>
      <c r="H1786" s="9"/>
      <c r="I1786" s="9"/>
      <c r="J1786" s="9"/>
      <c r="K1786" s="35"/>
      <c r="L1786" s="35"/>
      <c r="M1786" s="35"/>
      <c r="N1786" s="35"/>
      <c r="P1786" s="35"/>
      <c r="Q1786" s="35"/>
      <c r="R1786" s="35"/>
      <c r="S1786" s="35"/>
      <c r="T1786" s="35"/>
      <c r="U1786" s="35"/>
      <c r="V1786" s="35"/>
      <c r="W1786" s="35"/>
      <c r="X1786" s="35"/>
      <c r="Y1786" s="35"/>
      <c r="Z1786" s="35"/>
      <c r="AA1786" s="35"/>
    </row>
    <row r="1787" spans="7:27">
      <c r="G1787" s="9"/>
      <c r="H1787" s="9"/>
      <c r="I1787" s="9"/>
      <c r="J1787" s="9"/>
      <c r="K1787" s="35"/>
      <c r="L1787" s="35"/>
      <c r="M1787" s="35"/>
      <c r="N1787" s="35"/>
      <c r="P1787" s="35"/>
      <c r="Q1787" s="35"/>
      <c r="R1787" s="35"/>
      <c r="S1787" s="35"/>
      <c r="T1787" s="35"/>
      <c r="U1787" s="35"/>
      <c r="V1787" s="35"/>
      <c r="W1787" s="35"/>
      <c r="X1787" s="35"/>
      <c r="Y1787" s="35"/>
      <c r="Z1787" s="35"/>
      <c r="AA1787" s="35"/>
    </row>
    <row r="1788" spans="7:27">
      <c r="G1788" s="9"/>
      <c r="H1788" s="9"/>
      <c r="I1788" s="9"/>
      <c r="J1788" s="9"/>
      <c r="K1788" s="35"/>
      <c r="L1788" s="35"/>
      <c r="M1788" s="35"/>
      <c r="N1788" s="35"/>
      <c r="P1788" s="35"/>
      <c r="Q1788" s="35"/>
      <c r="R1788" s="35"/>
      <c r="S1788" s="35"/>
      <c r="T1788" s="35"/>
      <c r="U1788" s="35"/>
      <c r="V1788" s="35"/>
      <c r="W1788" s="35"/>
      <c r="X1788" s="35"/>
      <c r="Y1788" s="35"/>
      <c r="Z1788" s="35"/>
      <c r="AA1788" s="35"/>
    </row>
    <row r="1789" spans="7:27">
      <c r="G1789" s="9"/>
      <c r="H1789" s="9"/>
      <c r="I1789" s="9"/>
      <c r="J1789" s="9"/>
      <c r="K1789" s="35"/>
      <c r="L1789" s="35"/>
      <c r="M1789" s="35"/>
      <c r="N1789" s="35"/>
      <c r="P1789" s="35"/>
      <c r="Q1789" s="35"/>
      <c r="R1789" s="35"/>
      <c r="S1789" s="35"/>
      <c r="T1789" s="35"/>
      <c r="U1789" s="35"/>
      <c r="V1789" s="35"/>
      <c r="W1789" s="35"/>
      <c r="X1789" s="35"/>
      <c r="Y1789" s="35"/>
      <c r="Z1789" s="35"/>
      <c r="AA1789" s="35"/>
    </row>
    <row r="1790" spans="7:27">
      <c r="G1790" s="9"/>
      <c r="H1790" s="9"/>
      <c r="I1790" s="9"/>
      <c r="J1790" s="9"/>
      <c r="K1790" s="35"/>
      <c r="L1790" s="35"/>
      <c r="M1790" s="35"/>
      <c r="N1790" s="35"/>
      <c r="P1790" s="35"/>
      <c r="Q1790" s="35"/>
      <c r="R1790" s="35"/>
      <c r="S1790" s="35"/>
      <c r="T1790" s="35"/>
      <c r="U1790" s="35"/>
      <c r="V1790" s="35"/>
      <c r="W1790" s="35"/>
      <c r="X1790" s="35"/>
      <c r="Y1790" s="35"/>
      <c r="Z1790" s="35"/>
      <c r="AA1790" s="35"/>
    </row>
    <row r="1791" spans="7:27">
      <c r="G1791" s="9"/>
      <c r="H1791" s="9"/>
      <c r="I1791" s="9"/>
      <c r="J1791" s="9"/>
      <c r="K1791" s="35"/>
      <c r="L1791" s="35"/>
      <c r="M1791" s="35"/>
      <c r="N1791" s="35"/>
      <c r="P1791" s="35"/>
      <c r="Q1791" s="35"/>
      <c r="R1791" s="35"/>
      <c r="S1791" s="35"/>
      <c r="T1791" s="35"/>
      <c r="U1791" s="35"/>
      <c r="V1791" s="35"/>
      <c r="W1791" s="35"/>
      <c r="X1791" s="35"/>
      <c r="Y1791" s="35"/>
      <c r="Z1791" s="35"/>
      <c r="AA1791" s="35"/>
    </row>
    <row r="1792" spans="7:27">
      <c r="G1792" s="9"/>
      <c r="H1792" s="9"/>
      <c r="I1792" s="9"/>
      <c r="J1792" s="9"/>
      <c r="K1792" s="35"/>
      <c r="L1792" s="35"/>
      <c r="M1792" s="35"/>
      <c r="N1792" s="35"/>
      <c r="P1792" s="35"/>
      <c r="Q1792" s="35"/>
      <c r="R1792" s="35"/>
      <c r="S1792" s="35"/>
      <c r="T1792" s="35"/>
      <c r="U1792" s="35"/>
      <c r="V1792" s="35"/>
      <c r="W1792" s="35"/>
      <c r="X1792" s="35"/>
      <c r="Y1792" s="35"/>
      <c r="Z1792" s="35"/>
      <c r="AA1792" s="35"/>
    </row>
    <row r="1793" spans="7:27">
      <c r="G1793" s="9"/>
      <c r="H1793" s="9"/>
      <c r="I1793" s="9"/>
      <c r="J1793" s="9"/>
      <c r="K1793" s="35"/>
      <c r="L1793" s="35"/>
      <c r="M1793" s="35"/>
      <c r="N1793" s="35"/>
      <c r="P1793" s="35"/>
      <c r="Q1793" s="35"/>
      <c r="R1793" s="35"/>
      <c r="S1793" s="35"/>
      <c r="T1793" s="35"/>
      <c r="U1793" s="35"/>
      <c r="V1793" s="35"/>
      <c r="W1793" s="35"/>
      <c r="X1793" s="35"/>
      <c r="Y1793" s="35"/>
      <c r="Z1793" s="35"/>
      <c r="AA1793" s="35"/>
    </row>
    <row r="1794" spans="7:27">
      <c r="G1794" s="9"/>
      <c r="H1794" s="9"/>
      <c r="I1794" s="9"/>
      <c r="J1794" s="9"/>
      <c r="K1794" s="35"/>
      <c r="L1794" s="35"/>
      <c r="M1794" s="35"/>
      <c r="N1794" s="35"/>
      <c r="P1794" s="35"/>
      <c r="Q1794" s="35"/>
      <c r="R1794" s="35"/>
      <c r="S1794" s="35"/>
      <c r="T1794" s="35"/>
      <c r="U1794" s="35"/>
      <c r="V1794" s="35"/>
      <c r="W1794" s="35"/>
      <c r="X1794" s="35"/>
      <c r="Y1794" s="35"/>
      <c r="Z1794" s="35"/>
      <c r="AA1794" s="35"/>
    </row>
    <row r="1795" spans="7:27">
      <c r="G1795" s="9"/>
      <c r="H1795" s="9"/>
      <c r="I1795" s="9"/>
      <c r="J1795" s="9"/>
      <c r="K1795" s="35"/>
      <c r="L1795" s="35"/>
      <c r="M1795" s="35"/>
      <c r="N1795" s="35"/>
      <c r="P1795" s="35"/>
      <c r="Q1795" s="35"/>
      <c r="R1795" s="35"/>
      <c r="S1795" s="35"/>
      <c r="T1795" s="35"/>
      <c r="U1795" s="35"/>
      <c r="V1795" s="35"/>
      <c r="W1795" s="35"/>
      <c r="X1795" s="35"/>
      <c r="Y1795" s="35"/>
      <c r="Z1795" s="35"/>
      <c r="AA1795" s="35"/>
    </row>
    <row r="1796" spans="7:27">
      <c r="G1796" s="9"/>
      <c r="H1796" s="9"/>
      <c r="I1796" s="9"/>
      <c r="J1796" s="9"/>
      <c r="K1796" s="35"/>
      <c r="L1796" s="35"/>
      <c r="M1796" s="35"/>
      <c r="N1796" s="35"/>
      <c r="P1796" s="35"/>
      <c r="Q1796" s="35"/>
      <c r="R1796" s="35"/>
      <c r="S1796" s="35"/>
      <c r="T1796" s="35"/>
      <c r="U1796" s="35"/>
      <c r="V1796" s="35"/>
      <c r="W1796" s="35"/>
      <c r="X1796" s="35"/>
      <c r="Y1796" s="35"/>
      <c r="Z1796" s="35"/>
      <c r="AA1796" s="35"/>
    </row>
    <row r="1797" spans="7:27">
      <c r="G1797" s="9"/>
      <c r="H1797" s="9"/>
      <c r="I1797" s="9"/>
      <c r="J1797" s="9"/>
      <c r="K1797" s="35"/>
      <c r="L1797" s="35"/>
      <c r="M1797" s="35"/>
      <c r="N1797" s="35"/>
      <c r="P1797" s="35"/>
      <c r="Q1797" s="35"/>
      <c r="R1797" s="35"/>
      <c r="S1797" s="35"/>
      <c r="T1797" s="35"/>
      <c r="U1797" s="35"/>
      <c r="V1797" s="35"/>
      <c r="W1797" s="35"/>
      <c r="X1797" s="35"/>
      <c r="Y1797" s="35"/>
      <c r="Z1797" s="35"/>
      <c r="AA1797" s="35"/>
    </row>
    <row r="1798" spans="7:27">
      <c r="G1798" s="9"/>
      <c r="H1798" s="9"/>
      <c r="I1798" s="9"/>
      <c r="J1798" s="9"/>
      <c r="K1798" s="35"/>
      <c r="L1798" s="35"/>
      <c r="M1798" s="35"/>
      <c r="N1798" s="35"/>
      <c r="P1798" s="35"/>
      <c r="Q1798" s="35"/>
      <c r="R1798" s="35"/>
      <c r="S1798" s="35"/>
      <c r="T1798" s="35"/>
      <c r="U1798" s="35"/>
      <c r="V1798" s="35"/>
      <c r="W1798" s="35"/>
      <c r="X1798" s="35"/>
      <c r="Y1798" s="35"/>
      <c r="Z1798" s="35"/>
      <c r="AA1798" s="35"/>
    </row>
    <row r="1799" spans="7:27">
      <c r="G1799" s="9"/>
      <c r="H1799" s="9"/>
      <c r="I1799" s="9"/>
      <c r="J1799" s="9"/>
      <c r="K1799" s="35"/>
      <c r="L1799" s="35"/>
      <c r="M1799" s="35"/>
      <c r="N1799" s="35"/>
      <c r="P1799" s="35"/>
      <c r="Q1799" s="35"/>
      <c r="R1799" s="35"/>
      <c r="S1799" s="35"/>
      <c r="T1799" s="35"/>
      <c r="U1799" s="35"/>
      <c r="V1799" s="35"/>
      <c r="W1799" s="35"/>
      <c r="X1799" s="35"/>
      <c r="Y1799" s="35"/>
      <c r="Z1799" s="35"/>
      <c r="AA1799" s="35"/>
    </row>
    <row r="1800" spans="7:27">
      <c r="G1800" s="9"/>
      <c r="H1800" s="9"/>
      <c r="I1800" s="9"/>
      <c r="J1800" s="9"/>
      <c r="K1800" s="35"/>
      <c r="L1800" s="35"/>
      <c r="M1800" s="35"/>
      <c r="N1800" s="35"/>
      <c r="P1800" s="35"/>
      <c r="Q1800" s="35"/>
      <c r="R1800" s="35"/>
      <c r="S1800" s="35"/>
      <c r="T1800" s="35"/>
      <c r="U1800" s="35"/>
      <c r="V1800" s="35"/>
      <c r="W1800" s="35"/>
      <c r="X1800" s="35"/>
      <c r="Y1800" s="35"/>
      <c r="Z1800" s="35"/>
      <c r="AA1800" s="35"/>
    </row>
    <row r="1801" spans="7:27">
      <c r="G1801" s="9"/>
      <c r="H1801" s="9"/>
      <c r="I1801" s="9"/>
      <c r="J1801" s="9"/>
      <c r="K1801" s="35"/>
      <c r="L1801" s="35"/>
      <c r="M1801" s="35"/>
      <c r="N1801" s="35"/>
      <c r="P1801" s="35"/>
      <c r="Q1801" s="35"/>
      <c r="R1801" s="35"/>
      <c r="S1801" s="35"/>
      <c r="T1801" s="35"/>
      <c r="U1801" s="35"/>
      <c r="V1801" s="35"/>
      <c r="W1801" s="35"/>
      <c r="X1801" s="35"/>
      <c r="Y1801" s="35"/>
      <c r="Z1801" s="35"/>
      <c r="AA1801" s="35"/>
    </row>
    <row r="1802" spans="7:27">
      <c r="G1802" s="9"/>
      <c r="H1802" s="9"/>
      <c r="I1802" s="9"/>
      <c r="J1802" s="9"/>
      <c r="K1802" s="35"/>
      <c r="L1802" s="35"/>
      <c r="M1802" s="35"/>
      <c r="N1802" s="35"/>
      <c r="P1802" s="35"/>
      <c r="Q1802" s="35"/>
      <c r="R1802" s="35"/>
      <c r="S1802" s="35"/>
      <c r="T1802" s="35"/>
      <c r="U1802" s="35"/>
      <c r="V1802" s="35"/>
      <c r="W1802" s="35"/>
      <c r="X1802" s="35"/>
      <c r="Y1802" s="35"/>
      <c r="Z1802" s="35"/>
      <c r="AA1802" s="35"/>
    </row>
    <row r="1803" spans="7:27">
      <c r="G1803" s="9"/>
      <c r="H1803" s="9"/>
      <c r="I1803" s="9"/>
      <c r="J1803" s="9"/>
      <c r="K1803" s="35"/>
      <c r="L1803" s="35"/>
      <c r="M1803" s="35"/>
      <c r="N1803" s="35"/>
      <c r="P1803" s="35"/>
      <c r="Q1803" s="35"/>
      <c r="R1803" s="35"/>
      <c r="S1803" s="35"/>
      <c r="T1803" s="35"/>
      <c r="U1803" s="35"/>
      <c r="V1803" s="35"/>
      <c r="W1803" s="35"/>
      <c r="X1803" s="35"/>
      <c r="Y1803" s="35"/>
      <c r="Z1803" s="35"/>
      <c r="AA1803" s="35"/>
    </row>
    <row r="1804" spans="7:27">
      <c r="G1804" s="9"/>
      <c r="H1804" s="9"/>
      <c r="I1804" s="9"/>
      <c r="J1804" s="9"/>
      <c r="K1804" s="35"/>
      <c r="L1804" s="35"/>
      <c r="M1804" s="35"/>
      <c r="N1804" s="35"/>
      <c r="P1804" s="35"/>
      <c r="Q1804" s="35"/>
      <c r="R1804" s="35"/>
      <c r="S1804" s="35"/>
      <c r="T1804" s="35"/>
      <c r="U1804" s="35"/>
      <c r="V1804" s="35"/>
      <c r="W1804" s="35"/>
      <c r="X1804" s="35"/>
      <c r="Y1804" s="35"/>
      <c r="Z1804" s="35"/>
      <c r="AA1804" s="35"/>
    </row>
    <row r="1805" spans="7:27">
      <c r="G1805" s="9"/>
      <c r="H1805" s="9"/>
      <c r="I1805" s="9"/>
      <c r="J1805" s="9"/>
      <c r="K1805" s="35"/>
      <c r="L1805" s="35"/>
      <c r="M1805" s="35"/>
      <c r="N1805" s="35"/>
      <c r="P1805" s="35"/>
      <c r="Q1805" s="35"/>
      <c r="R1805" s="35"/>
      <c r="S1805" s="35"/>
      <c r="T1805" s="35"/>
      <c r="U1805" s="35"/>
      <c r="V1805" s="35"/>
      <c r="W1805" s="35"/>
      <c r="X1805" s="35"/>
      <c r="Y1805" s="35"/>
      <c r="Z1805" s="35"/>
      <c r="AA1805" s="35"/>
    </row>
    <row r="1806" spans="7:27">
      <c r="G1806" s="9"/>
      <c r="H1806" s="9"/>
      <c r="I1806" s="9"/>
      <c r="J1806" s="9"/>
      <c r="K1806" s="35"/>
      <c r="L1806" s="35"/>
      <c r="M1806" s="35"/>
      <c r="N1806" s="35"/>
      <c r="P1806" s="35"/>
      <c r="Q1806" s="35"/>
      <c r="R1806" s="35"/>
      <c r="S1806" s="35"/>
      <c r="T1806" s="35"/>
      <c r="U1806" s="35"/>
      <c r="V1806" s="35"/>
      <c r="W1806" s="35"/>
      <c r="X1806" s="35"/>
      <c r="Y1806" s="35"/>
      <c r="Z1806" s="35"/>
      <c r="AA1806" s="35"/>
    </row>
    <row r="1807" spans="7:27">
      <c r="G1807" s="9"/>
      <c r="H1807" s="9"/>
      <c r="I1807" s="9"/>
      <c r="J1807" s="9"/>
      <c r="K1807" s="35"/>
      <c r="L1807" s="35"/>
      <c r="M1807" s="35"/>
      <c r="N1807" s="35"/>
      <c r="P1807" s="35"/>
      <c r="Q1807" s="35"/>
      <c r="R1807" s="35"/>
      <c r="S1807" s="35"/>
      <c r="T1807" s="35"/>
      <c r="U1807" s="35"/>
      <c r="V1807" s="35"/>
      <c r="W1807" s="35"/>
      <c r="X1807" s="35"/>
      <c r="Y1807" s="35"/>
      <c r="Z1807" s="35"/>
      <c r="AA1807" s="35"/>
    </row>
    <row r="1808" spans="7:27">
      <c r="G1808" s="9"/>
      <c r="H1808" s="9"/>
      <c r="I1808" s="9"/>
      <c r="J1808" s="9"/>
      <c r="K1808" s="35"/>
      <c r="L1808" s="35"/>
      <c r="M1808" s="35"/>
      <c r="N1808" s="35"/>
      <c r="P1808" s="35"/>
      <c r="Q1808" s="35"/>
      <c r="R1808" s="35"/>
      <c r="S1808" s="35"/>
      <c r="T1808" s="35"/>
      <c r="U1808" s="35"/>
      <c r="V1808" s="35"/>
      <c r="W1808" s="35"/>
      <c r="X1808" s="35"/>
      <c r="Y1808" s="35"/>
      <c r="Z1808" s="35"/>
      <c r="AA1808" s="35"/>
    </row>
    <row r="1809" spans="7:27">
      <c r="G1809" s="9"/>
      <c r="H1809" s="9"/>
      <c r="I1809" s="9"/>
      <c r="J1809" s="9"/>
      <c r="K1809" s="35"/>
      <c r="L1809" s="35"/>
      <c r="M1809" s="35"/>
      <c r="N1809" s="35"/>
      <c r="P1809" s="35"/>
      <c r="Q1809" s="35"/>
      <c r="R1809" s="35"/>
      <c r="S1809" s="35"/>
      <c r="T1809" s="35"/>
      <c r="U1809" s="35"/>
      <c r="V1809" s="35"/>
      <c r="W1809" s="35"/>
      <c r="X1809" s="35"/>
      <c r="Y1809" s="35"/>
      <c r="Z1809" s="35"/>
      <c r="AA1809" s="35"/>
    </row>
    <row r="1810" spans="7:27">
      <c r="G1810" s="9"/>
      <c r="H1810" s="9"/>
      <c r="I1810" s="9"/>
      <c r="J1810" s="9"/>
      <c r="K1810" s="35"/>
      <c r="L1810" s="35"/>
      <c r="M1810" s="35"/>
      <c r="N1810" s="35"/>
      <c r="P1810" s="35"/>
      <c r="Q1810" s="35"/>
      <c r="R1810" s="35"/>
      <c r="S1810" s="35"/>
      <c r="T1810" s="35"/>
      <c r="U1810" s="35"/>
      <c r="V1810" s="35"/>
      <c r="W1810" s="35"/>
      <c r="X1810" s="35"/>
      <c r="Y1810" s="35"/>
      <c r="Z1810" s="35"/>
      <c r="AA1810" s="35"/>
    </row>
    <row r="1811" spans="7:27">
      <c r="G1811" s="9"/>
      <c r="H1811" s="9"/>
      <c r="I1811" s="9"/>
      <c r="J1811" s="9"/>
      <c r="K1811" s="35"/>
      <c r="L1811" s="35"/>
      <c r="M1811" s="35"/>
      <c r="N1811" s="35"/>
      <c r="P1811" s="35"/>
      <c r="Q1811" s="35"/>
      <c r="R1811" s="35"/>
      <c r="S1811" s="35"/>
      <c r="T1811" s="35"/>
      <c r="U1811" s="35"/>
      <c r="V1811" s="35"/>
      <c r="W1811" s="35"/>
      <c r="X1811" s="35"/>
      <c r="Y1811" s="35"/>
      <c r="Z1811" s="35"/>
      <c r="AA1811" s="35"/>
    </row>
    <row r="1812" spans="7:27">
      <c r="G1812" s="9"/>
      <c r="H1812" s="9"/>
      <c r="I1812" s="9"/>
      <c r="J1812" s="9"/>
      <c r="K1812" s="35"/>
      <c r="L1812" s="35"/>
      <c r="M1812" s="35"/>
      <c r="N1812" s="35"/>
      <c r="P1812" s="35"/>
      <c r="Q1812" s="35"/>
      <c r="R1812" s="35"/>
      <c r="S1812" s="35"/>
      <c r="T1812" s="35"/>
      <c r="U1812" s="35"/>
      <c r="V1812" s="35"/>
      <c r="W1812" s="35"/>
      <c r="X1812" s="35"/>
      <c r="Y1812" s="35"/>
      <c r="Z1812" s="35"/>
      <c r="AA1812" s="35"/>
    </row>
    <row r="1813" spans="7:27">
      <c r="G1813" s="9"/>
      <c r="H1813" s="9"/>
      <c r="I1813" s="9"/>
      <c r="J1813" s="9"/>
      <c r="K1813" s="35"/>
      <c r="L1813" s="35"/>
      <c r="M1813" s="35"/>
      <c r="N1813" s="35"/>
      <c r="P1813" s="35"/>
      <c r="Q1813" s="35"/>
      <c r="R1813" s="35"/>
      <c r="S1813" s="35"/>
      <c r="T1813" s="35"/>
      <c r="U1813" s="35"/>
      <c r="V1813" s="35"/>
      <c r="W1813" s="35"/>
      <c r="X1813" s="35"/>
      <c r="Y1813" s="35"/>
      <c r="Z1813" s="35"/>
      <c r="AA1813" s="35"/>
    </row>
    <row r="1814" spans="7:27">
      <c r="G1814" s="9"/>
      <c r="H1814" s="9"/>
      <c r="I1814" s="9"/>
      <c r="J1814" s="9"/>
      <c r="K1814" s="35"/>
      <c r="L1814" s="35"/>
      <c r="M1814" s="35"/>
      <c r="N1814" s="35"/>
      <c r="P1814" s="35"/>
      <c r="Q1814" s="35"/>
      <c r="R1814" s="35"/>
      <c r="S1814" s="35"/>
      <c r="T1814" s="35"/>
      <c r="U1814" s="35"/>
      <c r="V1814" s="35"/>
      <c r="W1814" s="35"/>
      <c r="X1814" s="35"/>
      <c r="Y1814" s="35"/>
      <c r="Z1814" s="35"/>
      <c r="AA1814" s="35"/>
    </row>
    <row r="1815" spans="7:27">
      <c r="G1815" s="9"/>
      <c r="H1815" s="9"/>
      <c r="I1815" s="9"/>
      <c r="J1815" s="9"/>
      <c r="K1815" s="35"/>
      <c r="L1815" s="35"/>
      <c r="M1815" s="35"/>
      <c r="N1815" s="35"/>
      <c r="P1815" s="35"/>
      <c r="Q1815" s="35"/>
      <c r="R1815" s="35"/>
      <c r="S1815" s="35"/>
      <c r="T1815" s="35"/>
      <c r="U1815" s="35"/>
      <c r="V1815" s="35"/>
      <c r="W1815" s="35"/>
      <c r="X1815" s="35"/>
      <c r="Y1815" s="35"/>
      <c r="Z1815" s="35"/>
      <c r="AA1815" s="35"/>
    </row>
    <row r="1816" spans="7:27">
      <c r="G1816" s="9"/>
      <c r="H1816" s="9"/>
      <c r="I1816" s="9"/>
      <c r="J1816" s="9"/>
      <c r="K1816" s="35"/>
      <c r="L1816" s="35"/>
      <c r="M1816" s="35"/>
      <c r="N1816" s="35"/>
      <c r="P1816" s="35"/>
      <c r="Q1816" s="35"/>
      <c r="R1816" s="35"/>
      <c r="S1816" s="35"/>
      <c r="T1816" s="35"/>
      <c r="U1816" s="35"/>
      <c r="V1816" s="35"/>
      <c r="W1816" s="35"/>
      <c r="X1816" s="35"/>
      <c r="Y1816" s="35"/>
      <c r="Z1816" s="35"/>
      <c r="AA1816" s="35"/>
    </row>
    <row r="1817" spans="7:27">
      <c r="G1817" s="9"/>
      <c r="H1817" s="9"/>
      <c r="I1817" s="9"/>
      <c r="J1817" s="9"/>
      <c r="K1817" s="35"/>
      <c r="L1817" s="35"/>
      <c r="M1817" s="35"/>
      <c r="N1817" s="35"/>
      <c r="P1817" s="35"/>
      <c r="Q1817" s="35"/>
      <c r="R1817" s="35"/>
      <c r="S1817" s="35"/>
      <c r="T1817" s="35"/>
      <c r="U1817" s="35"/>
      <c r="V1817" s="35"/>
      <c r="W1817" s="35"/>
      <c r="X1817" s="35"/>
      <c r="Y1817" s="35"/>
      <c r="Z1817" s="35"/>
      <c r="AA1817" s="35"/>
    </row>
    <row r="1818" spans="7:27">
      <c r="G1818" s="9"/>
      <c r="H1818" s="9"/>
      <c r="I1818" s="9"/>
      <c r="J1818" s="9"/>
      <c r="K1818" s="35"/>
      <c r="L1818" s="35"/>
      <c r="M1818" s="35"/>
      <c r="N1818" s="35"/>
      <c r="P1818" s="35"/>
      <c r="Q1818" s="35"/>
      <c r="R1818" s="35"/>
      <c r="S1818" s="35"/>
      <c r="T1818" s="35"/>
      <c r="U1818" s="35"/>
      <c r="V1818" s="35"/>
      <c r="W1818" s="35"/>
      <c r="X1818" s="35"/>
      <c r="Y1818" s="35"/>
      <c r="Z1818" s="35"/>
      <c r="AA1818" s="35"/>
    </row>
    <row r="1819" spans="7:27">
      <c r="G1819" s="9"/>
      <c r="H1819" s="9"/>
      <c r="I1819" s="9"/>
      <c r="J1819" s="9"/>
      <c r="K1819" s="35"/>
      <c r="L1819" s="35"/>
      <c r="M1819" s="35"/>
      <c r="N1819" s="35"/>
      <c r="P1819" s="35"/>
      <c r="Q1819" s="35"/>
      <c r="R1819" s="35"/>
      <c r="S1819" s="35"/>
      <c r="T1819" s="35"/>
      <c r="U1819" s="35"/>
      <c r="V1819" s="35"/>
      <c r="W1819" s="35"/>
      <c r="X1819" s="35"/>
      <c r="Y1819" s="35"/>
      <c r="Z1819" s="35"/>
      <c r="AA1819" s="35"/>
    </row>
    <row r="1820" spans="7:27">
      <c r="G1820" s="9"/>
      <c r="H1820" s="9"/>
      <c r="I1820" s="9"/>
      <c r="J1820" s="9"/>
      <c r="K1820" s="35"/>
      <c r="L1820" s="35"/>
      <c r="M1820" s="35"/>
      <c r="N1820" s="35"/>
      <c r="P1820" s="35"/>
      <c r="Q1820" s="35"/>
      <c r="R1820" s="35"/>
      <c r="S1820" s="35"/>
      <c r="T1820" s="35"/>
      <c r="U1820" s="35"/>
      <c r="V1820" s="35"/>
      <c r="W1820" s="35"/>
      <c r="X1820" s="35"/>
      <c r="Y1820" s="35"/>
      <c r="Z1820" s="35"/>
      <c r="AA1820" s="35"/>
    </row>
    <row r="1821" spans="7:27">
      <c r="G1821" s="9"/>
      <c r="H1821" s="9"/>
      <c r="I1821" s="9"/>
      <c r="J1821" s="9"/>
      <c r="K1821" s="35"/>
      <c r="L1821" s="35"/>
      <c r="M1821" s="35"/>
      <c r="N1821" s="35"/>
      <c r="P1821" s="35"/>
      <c r="Q1821" s="35"/>
      <c r="R1821" s="35"/>
      <c r="S1821" s="35"/>
      <c r="T1821" s="35"/>
      <c r="U1821" s="35"/>
      <c r="V1821" s="35"/>
      <c r="W1821" s="35"/>
      <c r="X1821" s="35"/>
      <c r="Y1821" s="35"/>
      <c r="Z1821" s="35"/>
      <c r="AA1821" s="35"/>
    </row>
    <row r="1822" spans="7:27">
      <c r="G1822" s="9"/>
      <c r="H1822" s="9"/>
      <c r="I1822" s="9"/>
      <c r="J1822" s="9"/>
      <c r="K1822" s="35"/>
      <c r="L1822" s="35"/>
      <c r="M1822" s="35"/>
      <c r="N1822" s="35"/>
      <c r="P1822" s="35"/>
      <c r="Q1822" s="35"/>
      <c r="R1822" s="35"/>
      <c r="S1822" s="35"/>
      <c r="T1822" s="35"/>
      <c r="U1822" s="35"/>
      <c r="V1822" s="35"/>
      <c r="W1822" s="35"/>
      <c r="X1822" s="35"/>
      <c r="Y1822" s="35"/>
      <c r="Z1822" s="35"/>
      <c r="AA1822" s="35"/>
    </row>
    <row r="1823" spans="7:27">
      <c r="G1823" s="9"/>
      <c r="H1823" s="9"/>
      <c r="I1823" s="9"/>
      <c r="J1823" s="9"/>
      <c r="K1823" s="35"/>
      <c r="L1823" s="35"/>
      <c r="M1823" s="35"/>
      <c r="N1823" s="35"/>
      <c r="P1823" s="35"/>
      <c r="Q1823" s="35"/>
      <c r="R1823" s="35"/>
      <c r="S1823" s="35"/>
      <c r="T1823" s="35"/>
      <c r="U1823" s="35"/>
      <c r="V1823" s="35"/>
      <c r="W1823" s="35"/>
      <c r="X1823" s="35"/>
      <c r="Y1823" s="35"/>
      <c r="Z1823" s="35"/>
      <c r="AA1823" s="35"/>
    </row>
    <row r="1824" spans="7:27">
      <c r="G1824" s="9"/>
      <c r="H1824" s="9"/>
      <c r="I1824" s="9"/>
      <c r="J1824" s="9"/>
      <c r="K1824" s="35"/>
      <c r="L1824" s="35"/>
      <c r="M1824" s="35"/>
      <c r="N1824" s="35"/>
      <c r="P1824" s="35"/>
      <c r="Q1824" s="35"/>
      <c r="R1824" s="35"/>
      <c r="S1824" s="35"/>
      <c r="T1824" s="35"/>
      <c r="U1824" s="35"/>
      <c r="V1824" s="35"/>
      <c r="W1824" s="35"/>
      <c r="X1824" s="35"/>
      <c r="Y1824" s="35"/>
      <c r="Z1824" s="35"/>
      <c r="AA1824" s="35"/>
    </row>
    <row r="1825" spans="7:27">
      <c r="G1825" s="9"/>
      <c r="H1825" s="9"/>
      <c r="I1825" s="9"/>
      <c r="J1825" s="9"/>
      <c r="K1825" s="35"/>
      <c r="L1825" s="35"/>
      <c r="M1825" s="35"/>
      <c r="N1825" s="35"/>
      <c r="P1825" s="35"/>
      <c r="Q1825" s="35"/>
      <c r="R1825" s="35"/>
      <c r="S1825" s="35"/>
      <c r="T1825" s="35"/>
      <c r="U1825" s="35"/>
      <c r="V1825" s="35"/>
      <c r="W1825" s="35"/>
      <c r="X1825" s="35"/>
      <c r="Y1825" s="35"/>
      <c r="Z1825" s="35"/>
      <c r="AA1825" s="35"/>
    </row>
    <row r="1826" spans="7:27">
      <c r="G1826" s="9"/>
      <c r="H1826" s="9"/>
      <c r="I1826" s="9"/>
      <c r="J1826" s="9"/>
      <c r="K1826" s="35"/>
      <c r="L1826" s="35"/>
      <c r="M1826" s="35"/>
      <c r="N1826" s="35"/>
      <c r="P1826" s="35"/>
      <c r="Q1826" s="35"/>
      <c r="R1826" s="35"/>
      <c r="S1826" s="35"/>
      <c r="T1826" s="35"/>
      <c r="U1826" s="35"/>
      <c r="V1826" s="35"/>
      <c r="W1826" s="35"/>
      <c r="X1826" s="35"/>
      <c r="Y1826" s="35"/>
      <c r="Z1826" s="35"/>
      <c r="AA1826" s="35"/>
    </row>
    <row r="1827" spans="7:27">
      <c r="G1827" s="9"/>
      <c r="H1827" s="9"/>
      <c r="I1827" s="9"/>
      <c r="J1827" s="9"/>
      <c r="K1827" s="35"/>
      <c r="L1827" s="35"/>
      <c r="M1827" s="35"/>
      <c r="N1827" s="35"/>
      <c r="P1827" s="35"/>
      <c r="Q1827" s="35"/>
      <c r="R1827" s="35"/>
      <c r="S1827" s="35"/>
      <c r="T1827" s="35"/>
      <c r="U1827" s="35"/>
      <c r="V1827" s="35"/>
      <c r="W1827" s="35"/>
      <c r="X1827" s="35"/>
      <c r="Y1827" s="35"/>
      <c r="Z1827" s="35"/>
      <c r="AA1827" s="35"/>
    </row>
    <row r="1828" spans="7:27">
      <c r="G1828" s="9"/>
      <c r="H1828" s="9"/>
      <c r="I1828" s="9"/>
      <c r="J1828" s="9"/>
      <c r="K1828" s="35"/>
      <c r="L1828" s="35"/>
      <c r="M1828" s="35"/>
      <c r="N1828" s="35"/>
      <c r="P1828" s="35"/>
      <c r="Q1828" s="35"/>
      <c r="R1828" s="35"/>
      <c r="S1828" s="35"/>
      <c r="T1828" s="35"/>
      <c r="U1828" s="35"/>
      <c r="V1828" s="35"/>
      <c r="W1828" s="35"/>
      <c r="X1828" s="35"/>
      <c r="Y1828" s="35"/>
      <c r="Z1828" s="35"/>
      <c r="AA1828" s="35"/>
    </row>
    <row r="1829" spans="7:27">
      <c r="G1829" s="9"/>
      <c r="H1829" s="9"/>
      <c r="I1829" s="9"/>
      <c r="J1829" s="9"/>
      <c r="K1829" s="35"/>
      <c r="L1829" s="35"/>
      <c r="M1829" s="35"/>
      <c r="N1829" s="35"/>
      <c r="P1829" s="35"/>
      <c r="Q1829" s="35"/>
      <c r="R1829" s="35"/>
      <c r="S1829" s="35"/>
      <c r="T1829" s="35"/>
      <c r="U1829" s="35"/>
      <c r="V1829" s="35"/>
      <c r="W1829" s="35"/>
      <c r="X1829" s="35"/>
      <c r="Y1829" s="35"/>
      <c r="Z1829" s="35"/>
      <c r="AA1829" s="35"/>
    </row>
    <row r="1830" spans="7:27">
      <c r="G1830" s="9"/>
      <c r="H1830" s="9"/>
      <c r="I1830" s="9"/>
      <c r="J1830" s="9"/>
      <c r="K1830" s="35"/>
      <c r="L1830" s="35"/>
      <c r="M1830" s="35"/>
      <c r="N1830" s="35"/>
      <c r="P1830" s="35"/>
      <c r="Q1830" s="35"/>
      <c r="R1830" s="35"/>
      <c r="S1830" s="35"/>
      <c r="T1830" s="35"/>
      <c r="U1830" s="35"/>
      <c r="V1830" s="35"/>
      <c r="W1830" s="35"/>
      <c r="X1830" s="35"/>
      <c r="Y1830" s="35"/>
      <c r="Z1830" s="35"/>
      <c r="AA1830" s="35"/>
    </row>
    <row r="1831" spans="7:27">
      <c r="G1831" s="9"/>
      <c r="H1831" s="9"/>
      <c r="I1831" s="9"/>
      <c r="J1831" s="9"/>
      <c r="K1831" s="35"/>
      <c r="L1831" s="35"/>
      <c r="M1831" s="35"/>
      <c r="N1831" s="35"/>
      <c r="P1831" s="35"/>
      <c r="Q1831" s="35"/>
      <c r="R1831" s="35"/>
      <c r="S1831" s="35"/>
      <c r="T1831" s="35"/>
      <c r="U1831" s="35"/>
      <c r="V1831" s="35"/>
      <c r="W1831" s="35"/>
      <c r="X1831" s="35"/>
      <c r="Y1831" s="35"/>
      <c r="Z1831" s="35"/>
      <c r="AA1831" s="35"/>
    </row>
    <row r="1832" spans="7:27">
      <c r="G1832" s="9"/>
      <c r="H1832" s="9"/>
      <c r="I1832" s="9"/>
      <c r="J1832" s="9"/>
      <c r="K1832" s="35"/>
      <c r="L1832" s="35"/>
      <c r="M1832" s="35"/>
      <c r="N1832" s="35"/>
      <c r="P1832" s="35"/>
      <c r="Q1832" s="35"/>
      <c r="R1832" s="35"/>
      <c r="S1832" s="35"/>
      <c r="T1832" s="35"/>
      <c r="U1832" s="35"/>
      <c r="V1832" s="35"/>
      <c r="W1832" s="35"/>
      <c r="X1832" s="35"/>
      <c r="Y1832" s="35"/>
      <c r="Z1832" s="35"/>
      <c r="AA1832" s="35"/>
    </row>
    <row r="1833" spans="7:27">
      <c r="G1833" s="9"/>
      <c r="H1833" s="9"/>
      <c r="I1833" s="9"/>
      <c r="J1833" s="9"/>
      <c r="K1833" s="35"/>
      <c r="L1833" s="35"/>
      <c r="M1833" s="35"/>
      <c r="N1833" s="35"/>
      <c r="P1833" s="35"/>
      <c r="Q1833" s="35"/>
      <c r="R1833" s="35"/>
      <c r="S1833" s="35"/>
      <c r="T1833" s="35"/>
      <c r="U1833" s="35"/>
      <c r="V1833" s="35"/>
      <c r="W1833" s="35"/>
      <c r="X1833" s="35"/>
      <c r="Y1833" s="35"/>
      <c r="Z1833" s="35"/>
      <c r="AA1833" s="35"/>
    </row>
    <row r="1834" spans="7:27">
      <c r="G1834" s="9"/>
      <c r="H1834" s="9"/>
      <c r="I1834" s="9"/>
      <c r="J1834" s="9"/>
      <c r="K1834" s="35"/>
      <c r="L1834" s="35"/>
      <c r="M1834" s="35"/>
      <c r="N1834" s="35"/>
      <c r="P1834" s="35"/>
      <c r="Q1834" s="35"/>
      <c r="R1834" s="35"/>
      <c r="S1834" s="35"/>
      <c r="T1834" s="35"/>
      <c r="U1834" s="35"/>
      <c r="V1834" s="35"/>
      <c r="W1834" s="35"/>
      <c r="X1834" s="35"/>
      <c r="Y1834" s="35"/>
      <c r="Z1834" s="35"/>
      <c r="AA1834" s="35"/>
    </row>
    <row r="1835" spans="7:27">
      <c r="G1835" s="9"/>
      <c r="H1835" s="9"/>
      <c r="I1835" s="9"/>
      <c r="J1835" s="9"/>
      <c r="K1835" s="35"/>
      <c r="L1835" s="35"/>
      <c r="M1835" s="35"/>
      <c r="N1835" s="35"/>
      <c r="P1835" s="35"/>
      <c r="Q1835" s="35"/>
      <c r="R1835" s="35"/>
      <c r="S1835" s="35"/>
      <c r="T1835" s="35"/>
      <c r="U1835" s="35"/>
      <c r="V1835" s="35"/>
      <c r="W1835" s="35"/>
      <c r="X1835" s="35"/>
      <c r="Y1835" s="35"/>
      <c r="Z1835" s="35"/>
      <c r="AA1835" s="35"/>
    </row>
    <row r="1836" spans="7:27">
      <c r="G1836" s="9"/>
      <c r="H1836" s="9"/>
      <c r="I1836" s="9"/>
      <c r="J1836" s="9"/>
      <c r="K1836" s="35"/>
      <c r="L1836" s="35"/>
      <c r="M1836" s="35"/>
      <c r="N1836" s="35"/>
      <c r="P1836" s="35"/>
      <c r="Q1836" s="35"/>
      <c r="R1836" s="35"/>
      <c r="S1836" s="35"/>
      <c r="T1836" s="35"/>
      <c r="U1836" s="35"/>
      <c r="V1836" s="35"/>
      <c r="W1836" s="35"/>
      <c r="X1836" s="35"/>
      <c r="Y1836" s="35"/>
      <c r="Z1836" s="35"/>
      <c r="AA1836" s="35"/>
    </row>
    <row r="1837" spans="7:27">
      <c r="G1837" s="9"/>
      <c r="H1837" s="9"/>
      <c r="I1837" s="9"/>
      <c r="J1837" s="9"/>
      <c r="K1837" s="35"/>
      <c r="L1837" s="35"/>
      <c r="M1837" s="35"/>
      <c r="N1837" s="35"/>
      <c r="P1837" s="35"/>
      <c r="Q1837" s="35"/>
      <c r="R1837" s="35"/>
      <c r="S1837" s="35"/>
      <c r="T1837" s="35"/>
      <c r="U1837" s="35"/>
      <c r="V1837" s="35"/>
      <c r="W1837" s="35"/>
      <c r="X1837" s="35"/>
      <c r="Y1837" s="35"/>
      <c r="Z1837" s="35"/>
      <c r="AA1837" s="35"/>
    </row>
    <row r="1838" spans="7:27">
      <c r="G1838" s="9"/>
      <c r="H1838" s="9"/>
      <c r="I1838" s="9"/>
      <c r="J1838" s="9"/>
      <c r="K1838" s="35"/>
      <c r="L1838" s="35"/>
      <c r="M1838" s="35"/>
      <c r="N1838" s="35"/>
      <c r="P1838" s="35"/>
      <c r="Q1838" s="35"/>
      <c r="R1838" s="35"/>
      <c r="S1838" s="35"/>
      <c r="T1838" s="35"/>
      <c r="U1838" s="35"/>
      <c r="V1838" s="35"/>
      <c r="W1838" s="35"/>
      <c r="X1838" s="35"/>
      <c r="Y1838" s="35"/>
      <c r="Z1838" s="35"/>
      <c r="AA1838" s="35"/>
    </row>
    <row r="1839" spans="7:27">
      <c r="G1839" s="9"/>
      <c r="H1839" s="9"/>
      <c r="I1839" s="9"/>
      <c r="J1839" s="9"/>
      <c r="K1839" s="35"/>
      <c r="L1839" s="35"/>
      <c r="M1839" s="35"/>
      <c r="N1839" s="35"/>
      <c r="P1839" s="35"/>
      <c r="Q1839" s="35"/>
      <c r="R1839" s="35"/>
      <c r="S1839" s="35"/>
      <c r="T1839" s="35"/>
      <c r="U1839" s="35"/>
      <c r="V1839" s="35"/>
      <c r="W1839" s="35"/>
      <c r="X1839" s="35"/>
      <c r="Y1839" s="35"/>
      <c r="Z1839" s="35"/>
      <c r="AA1839" s="35"/>
    </row>
    <row r="1840" spans="7:27">
      <c r="G1840" s="9"/>
      <c r="H1840" s="9"/>
      <c r="I1840" s="9"/>
      <c r="J1840" s="9"/>
      <c r="K1840" s="35"/>
      <c r="L1840" s="35"/>
      <c r="M1840" s="35"/>
      <c r="N1840" s="35"/>
      <c r="P1840" s="35"/>
      <c r="Q1840" s="35"/>
      <c r="R1840" s="35"/>
      <c r="S1840" s="35"/>
      <c r="T1840" s="35"/>
      <c r="U1840" s="35"/>
      <c r="V1840" s="35"/>
      <c r="W1840" s="35"/>
      <c r="X1840" s="35"/>
      <c r="Y1840" s="35"/>
      <c r="Z1840" s="35"/>
      <c r="AA1840" s="35"/>
    </row>
    <row r="1841" spans="7:27">
      <c r="G1841" s="9"/>
      <c r="H1841" s="9"/>
      <c r="I1841" s="9"/>
      <c r="J1841" s="9"/>
      <c r="K1841" s="35"/>
      <c r="L1841" s="35"/>
      <c r="M1841" s="35"/>
      <c r="N1841" s="35"/>
      <c r="P1841" s="35"/>
      <c r="Q1841" s="35"/>
      <c r="R1841" s="35"/>
      <c r="S1841" s="35"/>
      <c r="T1841" s="35"/>
      <c r="U1841" s="35"/>
      <c r="V1841" s="35"/>
      <c r="W1841" s="35"/>
      <c r="X1841" s="35"/>
      <c r="Y1841" s="35"/>
      <c r="Z1841" s="35"/>
      <c r="AA1841" s="35"/>
    </row>
    <row r="1842" spans="7:27">
      <c r="G1842" s="9"/>
      <c r="H1842" s="9"/>
      <c r="I1842" s="9"/>
      <c r="J1842" s="9"/>
      <c r="K1842" s="35"/>
      <c r="L1842" s="35"/>
      <c r="M1842" s="35"/>
      <c r="N1842" s="35"/>
      <c r="P1842" s="35"/>
      <c r="Q1842" s="35"/>
      <c r="R1842" s="35"/>
      <c r="S1842" s="35"/>
      <c r="T1842" s="35"/>
      <c r="U1842" s="35"/>
      <c r="V1842" s="35"/>
      <c r="W1842" s="35"/>
      <c r="X1842" s="35"/>
      <c r="Y1842" s="35"/>
      <c r="Z1842" s="35"/>
      <c r="AA1842" s="35"/>
    </row>
    <row r="1843" spans="7:27">
      <c r="G1843" s="9"/>
      <c r="H1843" s="9"/>
      <c r="I1843" s="9"/>
      <c r="J1843" s="9"/>
      <c r="K1843" s="35"/>
      <c r="L1843" s="35"/>
      <c r="M1843" s="35"/>
      <c r="N1843" s="35"/>
      <c r="P1843" s="35"/>
      <c r="Q1843" s="35"/>
      <c r="R1843" s="35"/>
      <c r="S1843" s="35"/>
      <c r="T1843" s="35"/>
      <c r="U1843" s="35"/>
      <c r="V1843" s="35"/>
      <c r="W1843" s="35"/>
      <c r="X1843" s="35"/>
      <c r="Y1843" s="35"/>
      <c r="Z1843" s="35"/>
      <c r="AA1843" s="35"/>
    </row>
    <row r="1844" spans="7:27">
      <c r="G1844" s="9"/>
      <c r="H1844" s="9"/>
      <c r="I1844" s="9"/>
      <c r="J1844" s="9"/>
      <c r="K1844" s="35"/>
      <c r="L1844" s="35"/>
      <c r="M1844" s="35"/>
      <c r="N1844" s="35"/>
      <c r="P1844" s="35"/>
      <c r="Q1844" s="35"/>
      <c r="R1844" s="35"/>
      <c r="S1844" s="35"/>
      <c r="T1844" s="35"/>
      <c r="U1844" s="35"/>
      <c r="V1844" s="35"/>
      <c r="W1844" s="35"/>
      <c r="X1844" s="35"/>
      <c r="Y1844" s="35"/>
      <c r="Z1844" s="35"/>
      <c r="AA1844" s="35"/>
    </row>
    <row r="1845" spans="7:27">
      <c r="G1845" s="9"/>
      <c r="H1845" s="9"/>
      <c r="I1845" s="9"/>
      <c r="J1845" s="9"/>
      <c r="K1845" s="35"/>
      <c r="L1845" s="35"/>
      <c r="M1845" s="35"/>
      <c r="N1845" s="35"/>
      <c r="P1845" s="35"/>
      <c r="Q1845" s="35"/>
      <c r="R1845" s="35"/>
      <c r="S1845" s="35"/>
      <c r="T1845" s="35"/>
      <c r="U1845" s="35"/>
      <c r="V1845" s="35"/>
      <c r="W1845" s="35"/>
      <c r="X1845" s="35"/>
      <c r="Y1845" s="35"/>
      <c r="Z1845" s="35"/>
      <c r="AA1845" s="35"/>
    </row>
    <row r="1846" spans="7:27">
      <c r="G1846" s="9"/>
      <c r="H1846" s="9"/>
      <c r="I1846" s="9"/>
      <c r="J1846" s="9"/>
      <c r="K1846" s="35"/>
      <c r="L1846" s="35"/>
      <c r="M1846" s="35"/>
      <c r="N1846" s="35"/>
      <c r="P1846" s="35"/>
      <c r="Q1846" s="35"/>
      <c r="R1846" s="35"/>
      <c r="S1846" s="35"/>
      <c r="T1846" s="35"/>
      <c r="U1846" s="35"/>
      <c r="V1846" s="35"/>
      <c r="W1846" s="35"/>
      <c r="X1846" s="35"/>
      <c r="Y1846" s="35"/>
      <c r="Z1846" s="35"/>
      <c r="AA1846" s="35"/>
    </row>
    <row r="1847" spans="7:27">
      <c r="G1847" s="9"/>
      <c r="H1847" s="9"/>
      <c r="I1847" s="9"/>
      <c r="J1847" s="9"/>
      <c r="K1847" s="35"/>
      <c r="L1847" s="35"/>
      <c r="M1847" s="35"/>
      <c r="N1847" s="35"/>
      <c r="P1847" s="35"/>
      <c r="Q1847" s="35"/>
      <c r="R1847" s="35"/>
      <c r="S1847" s="35"/>
      <c r="T1847" s="35"/>
      <c r="U1847" s="35"/>
      <c r="V1847" s="35"/>
      <c r="W1847" s="35"/>
      <c r="X1847" s="35"/>
      <c r="Y1847" s="35"/>
      <c r="Z1847" s="35"/>
      <c r="AA1847" s="35"/>
    </row>
    <row r="1848" spans="7:27">
      <c r="G1848" s="9"/>
      <c r="H1848" s="9"/>
      <c r="I1848" s="9"/>
      <c r="J1848" s="9"/>
      <c r="K1848" s="35"/>
      <c r="L1848" s="35"/>
      <c r="M1848" s="35"/>
      <c r="N1848" s="35"/>
      <c r="P1848" s="35"/>
      <c r="Q1848" s="35"/>
      <c r="R1848" s="35"/>
      <c r="S1848" s="35"/>
      <c r="T1848" s="35"/>
      <c r="U1848" s="35"/>
      <c r="V1848" s="35"/>
      <c r="W1848" s="35"/>
      <c r="X1848" s="35"/>
      <c r="Y1848" s="35"/>
      <c r="Z1848" s="35"/>
      <c r="AA1848" s="35"/>
    </row>
    <row r="1849" spans="7:27">
      <c r="G1849" s="9"/>
      <c r="H1849" s="9"/>
      <c r="I1849" s="9"/>
      <c r="J1849" s="9"/>
      <c r="K1849" s="35"/>
      <c r="L1849" s="35"/>
      <c r="M1849" s="35"/>
      <c r="N1849" s="35"/>
      <c r="P1849" s="35"/>
      <c r="Q1849" s="35"/>
      <c r="R1849" s="35"/>
      <c r="S1849" s="35"/>
      <c r="T1849" s="35"/>
      <c r="U1849" s="35"/>
      <c r="V1849" s="35"/>
      <c r="W1849" s="35"/>
      <c r="X1849" s="35"/>
      <c r="Y1849" s="35"/>
      <c r="Z1849" s="35"/>
      <c r="AA1849" s="35"/>
    </row>
    <row r="1850" spans="7:27">
      <c r="G1850" s="9"/>
      <c r="H1850" s="9"/>
      <c r="I1850" s="9"/>
      <c r="J1850" s="9"/>
      <c r="K1850" s="35"/>
      <c r="L1850" s="35"/>
      <c r="M1850" s="35"/>
      <c r="N1850" s="35"/>
      <c r="P1850" s="35"/>
      <c r="Q1850" s="35"/>
      <c r="R1850" s="35"/>
      <c r="S1850" s="35"/>
      <c r="T1850" s="35"/>
      <c r="U1850" s="35"/>
      <c r="V1850" s="35"/>
      <c r="W1850" s="35"/>
      <c r="X1850" s="35"/>
      <c r="Y1850" s="35"/>
      <c r="Z1850" s="35"/>
      <c r="AA1850" s="35"/>
    </row>
    <row r="1851" spans="7:27">
      <c r="G1851" s="9"/>
      <c r="H1851" s="9"/>
      <c r="I1851" s="9"/>
      <c r="J1851" s="9"/>
      <c r="K1851" s="35"/>
      <c r="L1851" s="35"/>
      <c r="M1851" s="35"/>
      <c r="N1851" s="35"/>
      <c r="P1851" s="35"/>
      <c r="Q1851" s="35"/>
      <c r="R1851" s="35"/>
      <c r="S1851" s="35"/>
      <c r="T1851" s="35"/>
      <c r="U1851" s="35"/>
      <c r="V1851" s="35"/>
      <c r="W1851" s="35"/>
      <c r="X1851" s="35"/>
      <c r="Y1851" s="35"/>
      <c r="Z1851" s="35"/>
      <c r="AA1851" s="35"/>
    </row>
    <row r="1852" spans="7:27">
      <c r="G1852" s="9"/>
      <c r="H1852" s="9"/>
      <c r="I1852" s="9"/>
      <c r="J1852" s="9"/>
      <c r="K1852" s="35"/>
      <c r="L1852" s="35"/>
      <c r="M1852" s="35"/>
      <c r="N1852" s="35"/>
      <c r="P1852" s="35"/>
      <c r="Q1852" s="35"/>
      <c r="R1852" s="35"/>
      <c r="S1852" s="35"/>
      <c r="T1852" s="35"/>
      <c r="U1852" s="35"/>
      <c r="V1852" s="35"/>
      <c r="W1852" s="35"/>
      <c r="X1852" s="35"/>
      <c r="Y1852" s="35"/>
      <c r="Z1852" s="35"/>
      <c r="AA1852" s="35"/>
    </row>
    <row r="1853" spans="7:27">
      <c r="G1853" s="9"/>
      <c r="H1853" s="9"/>
      <c r="I1853" s="9"/>
      <c r="J1853" s="9"/>
      <c r="K1853" s="35"/>
      <c r="L1853" s="35"/>
      <c r="M1853" s="35"/>
      <c r="N1853" s="35"/>
      <c r="P1853" s="35"/>
      <c r="Q1853" s="35"/>
      <c r="R1853" s="35"/>
      <c r="S1853" s="35"/>
      <c r="T1853" s="35"/>
      <c r="U1853" s="35"/>
      <c r="V1853" s="35"/>
      <c r="W1853" s="35"/>
      <c r="X1853" s="35"/>
      <c r="Y1853" s="35"/>
      <c r="Z1853" s="35"/>
      <c r="AA1853" s="35"/>
    </row>
    <row r="1854" spans="7:27">
      <c r="G1854" s="9"/>
      <c r="H1854" s="9"/>
      <c r="I1854" s="9"/>
      <c r="J1854" s="9"/>
      <c r="K1854" s="35"/>
      <c r="L1854" s="35"/>
      <c r="M1854" s="35"/>
      <c r="N1854" s="35"/>
      <c r="P1854" s="35"/>
      <c r="Q1854" s="35"/>
      <c r="R1854" s="35"/>
      <c r="S1854" s="35"/>
      <c r="T1854" s="35"/>
      <c r="U1854" s="35"/>
      <c r="V1854" s="35"/>
      <c r="W1854" s="35"/>
      <c r="X1854" s="35"/>
      <c r="Y1854" s="35"/>
      <c r="Z1854" s="35"/>
      <c r="AA1854" s="35"/>
    </row>
    <row r="1855" spans="7:27">
      <c r="G1855" s="9"/>
      <c r="H1855" s="9"/>
      <c r="I1855" s="9"/>
      <c r="J1855" s="9"/>
      <c r="K1855" s="35"/>
      <c r="L1855" s="35"/>
      <c r="M1855" s="35"/>
      <c r="N1855" s="35"/>
      <c r="P1855" s="35"/>
      <c r="Q1855" s="35"/>
      <c r="R1855" s="35"/>
      <c r="S1855" s="35"/>
      <c r="T1855" s="35"/>
      <c r="U1855" s="35"/>
      <c r="V1855" s="35"/>
      <c r="W1855" s="35"/>
      <c r="X1855" s="35"/>
      <c r="Y1855" s="35"/>
      <c r="Z1855" s="35"/>
      <c r="AA1855" s="35"/>
    </row>
    <row r="1856" spans="7:27">
      <c r="G1856" s="9"/>
      <c r="H1856" s="9"/>
      <c r="I1856" s="9"/>
      <c r="J1856" s="9"/>
      <c r="K1856" s="35"/>
      <c r="L1856" s="35"/>
      <c r="M1856" s="35"/>
      <c r="N1856" s="35"/>
      <c r="P1856" s="35"/>
      <c r="Q1856" s="35"/>
      <c r="R1856" s="35"/>
      <c r="S1856" s="35"/>
      <c r="T1856" s="35"/>
      <c r="U1856" s="35"/>
      <c r="V1856" s="35"/>
      <c r="W1856" s="35"/>
      <c r="X1856" s="35"/>
      <c r="Y1856" s="35"/>
      <c r="Z1856" s="35"/>
      <c r="AA1856" s="35"/>
    </row>
    <row r="1857" spans="7:27">
      <c r="G1857" s="9"/>
      <c r="H1857" s="9"/>
      <c r="I1857" s="9"/>
      <c r="J1857" s="9"/>
      <c r="K1857" s="35"/>
      <c r="L1857" s="35"/>
      <c r="M1857" s="35"/>
      <c r="N1857" s="35"/>
      <c r="P1857" s="35"/>
      <c r="Q1857" s="35"/>
      <c r="R1857" s="35"/>
      <c r="S1857" s="35"/>
      <c r="T1857" s="35"/>
      <c r="U1857" s="35"/>
      <c r="V1857" s="35"/>
      <c r="W1857" s="35"/>
      <c r="X1857" s="35"/>
      <c r="Y1857" s="35"/>
      <c r="Z1857" s="35"/>
      <c r="AA1857" s="35"/>
    </row>
    <row r="1858" spans="7:27">
      <c r="G1858" s="9"/>
      <c r="H1858" s="9"/>
      <c r="I1858" s="9"/>
      <c r="J1858" s="9"/>
      <c r="K1858" s="35"/>
      <c r="L1858" s="35"/>
      <c r="M1858" s="35"/>
      <c r="N1858" s="35"/>
      <c r="P1858" s="35"/>
      <c r="Q1858" s="35"/>
      <c r="R1858" s="35"/>
      <c r="S1858" s="35"/>
      <c r="T1858" s="35"/>
      <c r="U1858" s="35"/>
      <c r="V1858" s="35"/>
      <c r="W1858" s="35"/>
      <c r="X1858" s="35"/>
      <c r="Y1858" s="35"/>
      <c r="Z1858" s="35"/>
      <c r="AA1858" s="35"/>
    </row>
    <row r="1859" spans="7:27">
      <c r="G1859" s="9"/>
      <c r="H1859" s="9"/>
      <c r="I1859" s="9"/>
      <c r="J1859" s="9"/>
      <c r="K1859" s="35"/>
      <c r="L1859" s="35"/>
      <c r="M1859" s="35"/>
      <c r="N1859" s="35"/>
      <c r="P1859" s="35"/>
      <c r="Q1859" s="35"/>
      <c r="R1859" s="35"/>
      <c r="S1859" s="35"/>
      <c r="T1859" s="35"/>
      <c r="U1859" s="35"/>
      <c r="V1859" s="35"/>
      <c r="W1859" s="35"/>
      <c r="X1859" s="35"/>
      <c r="Y1859" s="35"/>
      <c r="Z1859" s="35"/>
      <c r="AA1859" s="35"/>
    </row>
    <row r="1860" spans="7:27">
      <c r="G1860" s="9"/>
      <c r="H1860" s="9"/>
      <c r="I1860" s="9"/>
      <c r="J1860" s="9"/>
      <c r="K1860" s="35"/>
      <c r="L1860" s="35"/>
      <c r="M1860" s="35"/>
      <c r="N1860" s="35"/>
      <c r="P1860" s="35"/>
      <c r="Q1860" s="35"/>
      <c r="R1860" s="35"/>
      <c r="S1860" s="35"/>
      <c r="T1860" s="35"/>
      <c r="U1860" s="35"/>
      <c r="V1860" s="35"/>
      <c r="W1860" s="35"/>
      <c r="X1860" s="35"/>
      <c r="Y1860" s="35"/>
      <c r="Z1860" s="35"/>
      <c r="AA1860" s="35"/>
    </row>
    <row r="1861" spans="7:27">
      <c r="G1861" s="9"/>
      <c r="H1861" s="9"/>
      <c r="I1861" s="9"/>
      <c r="J1861" s="9"/>
      <c r="K1861" s="35"/>
      <c r="L1861" s="35"/>
      <c r="M1861" s="35"/>
      <c r="N1861" s="35"/>
      <c r="P1861" s="35"/>
      <c r="Q1861" s="35"/>
      <c r="R1861" s="35"/>
      <c r="S1861" s="35"/>
      <c r="T1861" s="35"/>
      <c r="U1861" s="35"/>
      <c r="V1861" s="35"/>
      <c r="W1861" s="35"/>
      <c r="X1861" s="35"/>
      <c r="Y1861" s="35"/>
      <c r="Z1861" s="35"/>
      <c r="AA1861" s="35"/>
    </row>
    <row r="1862" spans="7:27">
      <c r="G1862" s="9"/>
      <c r="H1862" s="9"/>
      <c r="I1862" s="9"/>
      <c r="J1862" s="9"/>
      <c r="K1862" s="35"/>
      <c r="L1862" s="35"/>
      <c r="M1862" s="35"/>
      <c r="N1862" s="35"/>
      <c r="P1862" s="35"/>
      <c r="Q1862" s="35"/>
      <c r="R1862" s="35"/>
      <c r="S1862" s="35"/>
      <c r="T1862" s="35"/>
      <c r="U1862" s="35"/>
      <c r="V1862" s="35"/>
      <c r="W1862" s="35"/>
      <c r="X1862" s="35"/>
      <c r="Y1862" s="35"/>
      <c r="Z1862" s="35"/>
      <c r="AA1862" s="35"/>
    </row>
    <row r="1863" spans="7:27">
      <c r="G1863" s="9"/>
      <c r="H1863" s="9"/>
      <c r="I1863" s="9"/>
      <c r="J1863" s="9"/>
      <c r="K1863" s="35"/>
      <c r="L1863" s="35"/>
      <c r="M1863" s="35"/>
      <c r="N1863" s="35"/>
      <c r="P1863" s="35"/>
      <c r="Q1863" s="35"/>
      <c r="R1863" s="35"/>
      <c r="S1863" s="35"/>
      <c r="T1863" s="35"/>
      <c r="U1863" s="35"/>
      <c r="V1863" s="35"/>
      <c r="W1863" s="35"/>
      <c r="X1863" s="35"/>
      <c r="Y1863" s="35"/>
      <c r="Z1863" s="35"/>
      <c r="AA1863" s="35"/>
    </row>
    <row r="1864" spans="7:27">
      <c r="G1864" s="9"/>
      <c r="H1864" s="9"/>
      <c r="I1864" s="9"/>
      <c r="J1864" s="9"/>
      <c r="K1864" s="35"/>
      <c r="L1864" s="35"/>
      <c r="M1864" s="35"/>
      <c r="N1864" s="35"/>
      <c r="P1864" s="35"/>
      <c r="Q1864" s="35"/>
      <c r="R1864" s="35"/>
      <c r="S1864" s="35"/>
      <c r="T1864" s="35"/>
      <c r="U1864" s="35"/>
      <c r="V1864" s="35"/>
      <c r="W1864" s="35"/>
      <c r="X1864" s="35"/>
      <c r="Y1864" s="35"/>
      <c r="Z1864" s="35"/>
      <c r="AA1864" s="35"/>
    </row>
    <row r="1865" spans="7:27">
      <c r="G1865" s="9"/>
      <c r="H1865" s="9"/>
      <c r="I1865" s="9"/>
      <c r="J1865" s="9"/>
      <c r="K1865" s="35"/>
      <c r="L1865" s="35"/>
      <c r="M1865" s="35"/>
      <c r="N1865" s="35"/>
      <c r="P1865" s="35"/>
      <c r="Q1865" s="35"/>
      <c r="R1865" s="35"/>
      <c r="S1865" s="35"/>
      <c r="T1865" s="35"/>
      <c r="U1865" s="35"/>
      <c r="V1865" s="35"/>
      <c r="W1865" s="35"/>
      <c r="X1865" s="35"/>
      <c r="Y1865" s="35"/>
      <c r="Z1865" s="35"/>
      <c r="AA1865" s="35"/>
    </row>
    <row r="1866" spans="7:27">
      <c r="G1866" s="9"/>
      <c r="H1866" s="9"/>
      <c r="I1866" s="9"/>
      <c r="J1866" s="9"/>
      <c r="K1866" s="35"/>
      <c r="L1866" s="35"/>
      <c r="M1866" s="35"/>
      <c r="N1866" s="35"/>
      <c r="P1866" s="35"/>
      <c r="Q1866" s="35"/>
      <c r="R1866" s="35"/>
      <c r="S1866" s="35"/>
      <c r="T1866" s="35"/>
      <c r="U1866" s="35"/>
      <c r="V1866" s="35"/>
      <c r="W1866" s="35"/>
      <c r="X1866" s="35"/>
      <c r="Y1866" s="35"/>
      <c r="Z1866" s="35"/>
      <c r="AA1866" s="35"/>
    </row>
    <row r="1867" spans="7:27">
      <c r="G1867" s="9"/>
      <c r="H1867" s="9"/>
      <c r="I1867" s="9"/>
      <c r="J1867" s="9"/>
      <c r="K1867" s="35"/>
      <c r="L1867" s="35"/>
      <c r="M1867" s="35"/>
      <c r="N1867" s="35"/>
      <c r="P1867" s="35"/>
      <c r="Q1867" s="35"/>
      <c r="R1867" s="35"/>
      <c r="S1867" s="35"/>
      <c r="T1867" s="35"/>
      <c r="U1867" s="35"/>
      <c r="V1867" s="35"/>
      <c r="W1867" s="35"/>
      <c r="X1867" s="35"/>
      <c r="Y1867" s="35"/>
      <c r="Z1867" s="35"/>
      <c r="AA1867" s="35"/>
    </row>
    <row r="1868" spans="7:27">
      <c r="G1868" s="9"/>
      <c r="H1868" s="9"/>
      <c r="I1868" s="9"/>
      <c r="J1868" s="9"/>
      <c r="K1868" s="35"/>
      <c r="L1868" s="35"/>
      <c r="M1868" s="35"/>
      <c r="N1868" s="35"/>
      <c r="P1868" s="35"/>
      <c r="Q1868" s="35"/>
      <c r="R1868" s="35"/>
      <c r="S1868" s="35"/>
      <c r="T1868" s="35"/>
      <c r="U1868" s="35"/>
      <c r="V1868" s="35"/>
      <c r="W1868" s="35"/>
      <c r="X1868" s="35"/>
      <c r="Y1868" s="35"/>
      <c r="Z1868" s="35"/>
      <c r="AA1868" s="35"/>
    </row>
    <row r="1869" spans="7:27">
      <c r="G1869" s="9"/>
      <c r="H1869" s="9"/>
      <c r="I1869" s="9"/>
      <c r="J1869" s="9"/>
      <c r="K1869" s="35"/>
      <c r="L1869" s="35"/>
      <c r="M1869" s="35"/>
      <c r="N1869" s="35"/>
      <c r="P1869" s="35"/>
      <c r="Q1869" s="35"/>
      <c r="R1869" s="35"/>
      <c r="S1869" s="35"/>
      <c r="T1869" s="35"/>
      <c r="U1869" s="35"/>
      <c r="V1869" s="35"/>
      <c r="W1869" s="35"/>
      <c r="X1869" s="35"/>
      <c r="Y1869" s="35"/>
      <c r="Z1869" s="35"/>
      <c r="AA1869" s="35"/>
    </row>
    <row r="1870" spans="7:27">
      <c r="G1870" s="9"/>
      <c r="H1870" s="9"/>
      <c r="I1870" s="9"/>
      <c r="J1870" s="9"/>
      <c r="K1870" s="35"/>
      <c r="L1870" s="35"/>
      <c r="M1870" s="35"/>
      <c r="N1870" s="35"/>
      <c r="P1870" s="35"/>
      <c r="Q1870" s="35"/>
      <c r="R1870" s="35"/>
      <c r="S1870" s="35"/>
      <c r="T1870" s="35"/>
      <c r="U1870" s="35"/>
      <c r="V1870" s="35"/>
      <c r="W1870" s="35"/>
      <c r="X1870" s="35"/>
      <c r="Y1870" s="35"/>
      <c r="Z1870" s="35"/>
      <c r="AA1870" s="35"/>
    </row>
    <row r="1871" spans="7:27">
      <c r="G1871" s="9"/>
      <c r="H1871" s="9"/>
      <c r="I1871" s="9"/>
      <c r="J1871" s="9"/>
      <c r="K1871" s="35"/>
      <c r="L1871" s="35"/>
      <c r="M1871" s="35"/>
      <c r="N1871" s="35"/>
      <c r="P1871" s="35"/>
      <c r="Q1871" s="35"/>
      <c r="R1871" s="35"/>
      <c r="S1871" s="35"/>
      <c r="T1871" s="35"/>
      <c r="U1871" s="35"/>
      <c r="V1871" s="35"/>
      <c r="W1871" s="35"/>
      <c r="X1871" s="35"/>
      <c r="Y1871" s="35"/>
      <c r="Z1871" s="35"/>
      <c r="AA1871" s="35"/>
    </row>
    <row r="1872" spans="7:27">
      <c r="G1872" s="9"/>
      <c r="H1872" s="9"/>
      <c r="I1872" s="9"/>
      <c r="J1872" s="9"/>
      <c r="K1872" s="35"/>
      <c r="L1872" s="35"/>
      <c r="M1872" s="35"/>
      <c r="N1872" s="35"/>
      <c r="P1872" s="35"/>
      <c r="Q1872" s="35"/>
      <c r="R1872" s="35"/>
      <c r="S1872" s="35"/>
      <c r="T1872" s="35"/>
      <c r="U1872" s="35"/>
      <c r="V1872" s="35"/>
      <c r="W1872" s="35"/>
      <c r="X1872" s="35"/>
      <c r="Y1872" s="35"/>
      <c r="Z1872" s="35"/>
      <c r="AA1872" s="35"/>
    </row>
    <row r="1873" spans="7:27">
      <c r="G1873" s="9"/>
      <c r="H1873" s="9"/>
      <c r="I1873" s="9"/>
      <c r="J1873" s="9"/>
      <c r="K1873" s="35"/>
      <c r="L1873" s="35"/>
      <c r="M1873" s="35"/>
      <c r="N1873" s="35"/>
      <c r="P1873" s="35"/>
      <c r="Q1873" s="35"/>
      <c r="R1873" s="35"/>
      <c r="S1873" s="35"/>
      <c r="T1873" s="35"/>
      <c r="U1873" s="35"/>
      <c r="V1873" s="35"/>
      <c r="W1873" s="35"/>
      <c r="X1873" s="35"/>
      <c r="Y1873" s="35"/>
      <c r="Z1873" s="35"/>
      <c r="AA1873" s="35"/>
    </row>
    <row r="1874" spans="7:27">
      <c r="G1874" s="9"/>
      <c r="H1874" s="9"/>
      <c r="I1874" s="9"/>
      <c r="J1874" s="9"/>
      <c r="K1874" s="35"/>
      <c r="L1874" s="35"/>
      <c r="M1874" s="35"/>
      <c r="N1874" s="35"/>
      <c r="P1874" s="35"/>
      <c r="Q1874" s="35"/>
      <c r="R1874" s="35"/>
      <c r="S1874" s="35"/>
      <c r="T1874" s="35"/>
      <c r="U1874" s="35"/>
      <c r="V1874" s="35"/>
      <c r="W1874" s="35"/>
      <c r="X1874" s="35"/>
      <c r="Y1874" s="35"/>
      <c r="Z1874" s="35"/>
      <c r="AA1874" s="35"/>
    </row>
    <row r="1875" spans="7:27">
      <c r="G1875" s="9"/>
      <c r="H1875" s="9"/>
      <c r="I1875" s="9"/>
      <c r="J1875" s="9"/>
      <c r="K1875" s="35"/>
      <c r="L1875" s="35"/>
      <c r="M1875" s="35"/>
      <c r="N1875" s="35"/>
      <c r="P1875" s="35"/>
      <c r="Q1875" s="35"/>
      <c r="R1875" s="35"/>
      <c r="S1875" s="35"/>
      <c r="T1875" s="35"/>
      <c r="U1875" s="35"/>
      <c r="V1875" s="35"/>
      <c r="W1875" s="35"/>
      <c r="X1875" s="35"/>
      <c r="Y1875" s="35"/>
      <c r="Z1875" s="35"/>
      <c r="AA1875" s="35"/>
    </row>
    <row r="1876" spans="7:27">
      <c r="G1876" s="9"/>
      <c r="H1876" s="9"/>
      <c r="I1876" s="9"/>
      <c r="J1876" s="9"/>
      <c r="K1876" s="35"/>
      <c r="L1876" s="35"/>
      <c r="M1876" s="35"/>
      <c r="N1876" s="35"/>
      <c r="P1876" s="35"/>
      <c r="Q1876" s="35"/>
      <c r="R1876" s="35"/>
      <c r="S1876" s="35"/>
      <c r="T1876" s="35"/>
      <c r="U1876" s="35"/>
      <c r="V1876" s="35"/>
      <c r="W1876" s="35"/>
      <c r="X1876" s="35"/>
      <c r="Y1876" s="35"/>
      <c r="Z1876" s="35"/>
      <c r="AA1876" s="35"/>
    </row>
    <row r="1877" spans="7:27">
      <c r="G1877" s="9"/>
      <c r="H1877" s="9"/>
      <c r="I1877" s="9"/>
      <c r="J1877" s="9"/>
      <c r="K1877" s="35"/>
      <c r="L1877" s="35"/>
      <c r="M1877" s="35"/>
      <c r="N1877" s="35"/>
      <c r="P1877" s="35"/>
      <c r="Q1877" s="35"/>
      <c r="R1877" s="35"/>
      <c r="S1877" s="35"/>
      <c r="T1877" s="35"/>
      <c r="U1877" s="35"/>
      <c r="V1877" s="35"/>
      <c r="W1877" s="35"/>
      <c r="X1877" s="35"/>
      <c r="Y1877" s="35"/>
      <c r="Z1877" s="35"/>
      <c r="AA1877" s="35"/>
    </row>
    <row r="1878" spans="7:27">
      <c r="G1878" s="9"/>
      <c r="H1878" s="9"/>
      <c r="I1878" s="9"/>
      <c r="J1878" s="9"/>
      <c r="K1878" s="35"/>
      <c r="L1878" s="35"/>
      <c r="M1878" s="35"/>
      <c r="N1878" s="35"/>
      <c r="P1878" s="35"/>
      <c r="Q1878" s="35"/>
      <c r="R1878" s="35"/>
      <c r="S1878" s="35"/>
      <c r="T1878" s="35"/>
      <c r="U1878" s="35"/>
      <c r="V1878" s="35"/>
      <c r="W1878" s="35"/>
      <c r="X1878" s="35"/>
      <c r="Y1878" s="35"/>
      <c r="Z1878" s="35"/>
      <c r="AA1878" s="35"/>
    </row>
    <row r="1879" spans="7:27">
      <c r="G1879" s="9"/>
      <c r="H1879" s="9"/>
      <c r="I1879" s="9"/>
      <c r="J1879" s="9"/>
      <c r="K1879" s="35"/>
      <c r="L1879" s="35"/>
      <c r="M1879" s="35"/>
      <c r="N1879" s="35"/>
      <c r="P1879" s="35"/>
      <c r="Q1879" s="35"/>
      <c r="R1879" s="35"/>
      <c r="S1879" s="35"/>
      <c r="T1879" s="35"/>
      <c r="U1879" s="35"/>
      <c r="V1879" s="35"/>
      <c r="W1879" s="35"/>
      <c r="X1879" s="35"/>
      <c r="Y1879" s="35"/>
      <c r="Z1879" s="35"/>
      <c r="AA1879" s="35"/>
    </row>
    <row r="1880" spans="7:27">
      <c r="G1880" s="9"/>
      <c r="H1880" s="9"/>
      <c r="I1880" s="9"/>
      <c r="J1880" s="9"/>
      <c r="K1880" s="35"/>
      <c r="L1880" s="35"/>
      <c r="M1880" s="35"/>
      <c r="N1880" s="35"/>
      <c r="P1880" s="35"/>
      <c r="Q1880" s="35"/>
      <c r="R1880" s="35"/>
      <c r="S1880" s="35"/>
      <c r="T1880" s="35"/>
      <c r="U1880" s="35"/>
      <c r="V1880" s="35"/>
      <c r="W1880" s="35"/>
      <c r="X1880" s="35"/>
      <c r="Y1880" s="35"/>
      <c r="Z1880" s="35"/>
      <c r="AA1880" s="35"/>
    </row>
    <row r="1881" spans="7:27">
      <c r="G1881" s="9"/>
      <c r="H1881" s="9"/>
      <c r="I1881" s="9"/>
      <c r="J1881" s="9"/>
      <c r="K1881" s="35"/>
      <c r="L1881" s="35"/>
      <c r="M1881" s="35"/>
      <c r="N1881" s="35"/>
      <c r="P1881" s="35"/>
      <c r="Q1881" s="35"/>
      <c r="R1881" s="35"/>
      <c r="S1881" s="35"/>
      <c r="T1881" s="35"/>
      <c r="U1881" s="35"/>
      <c r="V1881" s="35"/>
      <c r="W1881" s="35"/>
      <c r="X1881" s="35"/>
      <c r="Y1881" s="35"/>
      <c r="Z1881" s="35"/>
      <c r="AA1881" s="35"/>
    </row>
    <row r="1882" spans="7:27">
      <c r="G1882" s="9"/>
      <c r="H1882" s="9"/>
      <c r="I1882" s="9"/>
      <c r="J1882" s="9"/>
      <c r="K1882" s="35"/>
      <c r="L1882" s="35"/>
      <c r="M1882" s="35"/>
      <c r="N1882" s="35"/>
      <c r="P1882" s="35"/>
      <c r="Q1882" s="35"/>
      <c r="R1882" s="35"/>
      <c r="S1882" s="35"/>
      <c r="T1882" s="35"/>
      <c r="U1882" s="35"/>
      <c r="V1882" s="35"/>
      <c r="W1882" s="35"/>
      <c r="X1882" s="35"/>
      <c r="Y1882" s="35"/>
      <c r="Z1882" s="35"/>
      <c r="AA1882" s="35"/>
    </row>
    <row r="1883" spans="7:27">
      <c r="G1883" s="9"/>
      <c r="H1883" s="9"/>
      <c r="I1883" s="9"/>
      <c r="J1883" s="9"/>
      <c r="K1883" s="35"/>
      <c r="L1883" s="35"/>
      <c r="M1883" s="35"/>
      <c r="N1883" s="35"/>
      <c r="P1883" s="35"/>
      <c r="Q1883" s="35"/>
      <c r="R1883" s="35"/>
      <c r="S1883" s="35"/>
      <c r="T1883" s="35"/>
      <c r="U1883" s="35"/>
      <c r="V1883" s="35"/>
      <c r="W1883" s="35"/>
      <c r="X1883" s="35"/>
      <c r="Y1883" s="35"/>
      <c r="Z1883" s="35"/>
      <c r="AA1883" s="35"/>
    </row>
    <row r="1884" spans="7:27">
      <c r="G1884" s="9"/>
      <c r="H1884" s="9"/>
      <c r="I1884" s="9"/>
      <c r="J1884" s="9"/>
      <c r="K1884" s="35"/>
      <c r="L1884" s="35"/>
      <c r="M1884" s="35"/>
      <c r="N1884" s="35"/>
      <c r="P1884" s="35"/>
      <c r="Q1884" s="35"/>
      <c r="R1884" s="35"/>
      <c r="S1884" s="35"/>
      <c r="T1884" s="35"/>
      <c r="U1884" s="35"/>
      <c r="V1884" s="35"/>
      <c r="W1884" s="35"/>
      <c r="X1884" s="35"/>
      <c r="Y1884" s="35"/>
      <c r="Z1884" s="35"/>
      <c r="AA1884" s="35"/>
    </row>
    <row r="1885" spans="7:27">
      <c r="G1885" s="9"/>
      <c r="H1885" s="9"/>
      <c r="I1885" s="9"/>
      <c r="J1885" s="9"/>
      <c r="K1885" s="35"/>
      <c r="L1885" s="35"/>
      <c r="M1885" s="35"/>
      <c r="N1885" s="35"/>
      <c r="P1885" s="35"/>
      <c r="Q1885" s="35"/>
      <c r="R1885" s="35"/>
      <c r="S1885" s="35"/>
      <c r="T1885" s="35"/>
      <c r="U1885" s="35"/>
      <c r="V1885" s="35"/>
      <c r="W1885" s="35"/>
      <c r="X1885" s="35"/>
      <c r="Y1885" s="35"/>
      <c r="Z1885" s="35"/>
      <c r="AA1885" s="35"/>
    </row>
    <row r="1886" spans="7:27">
      <c r="G1886" s="9"/>
      <c r="H1886" s="9"/>
      <c r="I1886" s="9"/>
      <c r="J1886" s="9"/>
      <c r="K1886" s="35"/>
      <c r="L1886" s="35"/>
      <c r="M1886" s="35"/>
      <c r="N1886" s="35"/>
      <c r="P1886" s="35"/>
      <c r="Q1886" s="35"/>
      <c r="R1886" s="35"/>
      <c r="S1886" s="35"/>
      <c r="T1886" s="35"/>
      <c r="U1886" s="35"/>
      <c r="V1886" s="35"/>
      <c r="W1886" s="35"/>
      <c r="X1886" s="35"/>
      <c r="Y1886" s="35"/>
      <c r="Z1886" s="35"/>
      <c r="AA1886" s="35"/>
    </row>
    <row r="1887" spans="7:27">
      <c r="G1887" s="9"/>
      <c r="H1887" s="9"/>
      <c r="I1887" s="9"/>
      <c r="J1887" s="9"/>
      <c r="K1887" s="35"/>
      <c r="L1887" s="35"/>
      <c r="M1887" s="35"/>
      <c r="N1887" s="35"/>
      <c r="P1887" s="35"/>
      <c r="Q1887" s="35"/>
      <c r="R1887" s="35"/>
      <c r="S1887" s="35"/>
      <c r="T1887" s="35"/>
      <c r="U1887" s="35"/>
      <c r="V1887" s="35"/>
      <c r="W1887" s="35"/>
      <c r="X1887" s="35"/>
      <c r="Y1887" s="35"/>
      <c r="Z1887" s="35"/>
      <c r="AA1887" s="35"/>
    </row>
    <row r="1888" spans="7:27">
      <c r="G1888" s="9"/>
      <c r="H1888" s="9"/>
      <c r="I1888" s="9"/>
      <c r="J1888" s="9"/>
      <c r="K1888" s="35"/>
      <c r="L1888" s="35"/>
      <c r="M1888" s="35"/>
      <c r="N1888" s="35"/>
      <c r="P1888" s="35"/>
      <c r="Q1888" s="35"/>
      <c r="R1888" s="35"/>
      <c r="S1888" s="35"/>
      <c r="T1888" s="35"/>
      <c r="U1888" s="35"/>
      <c r="V1888" s="35"/>
      <c r="W1888" s="35"/>
      <c r="X1888" s="35"/>
      <c r="Y1888" s="35"/>
      <c r="Z1888" s="35"/>
      <c r="AA1888" s="35"/>
    </row>
    <row r="1889" spans="7:27">
      <c r="G1889" s="9"/>
      <c r="H1889" s="9"/>
      <c r="I1889" s="9"/>
      <c r="J1889" s="9"/>
      <c r="K1889" s="35"/>
      <c r="L1889" s="35"/>
      <c r="M1889" s="35"/>
      <c r="N1889" s="35"/>
      <c r="P1889" s="35"/>
      <c r="Q1889" s="35"/>
      <c r="R1889" s="35"/>
      <c r="S1889" s="35"/>
      <c r="T1889" s="35"/>
      <c r="U1889" s="35"/>
      <c r="V1889" s="35"/>
      <c r="W1889" s="35"/>
      <c r="X1889" s="35"/>
      <c r="Y1889" s="35"/>
      <c r="Z1889" s="35"/>
      <c r="AA1889" s="35"/>
    </row>
    <row r="1890" spans="7:27">
      <c r="G1890" s="9"/>
      <c r="H1890" s="9"/>
      <c r="I1890" s="9"/>
      <c r="J1890" s="9"/>
      <c r="K1890" s="35"/>
      <c r="L1890" s="35"/>
      <c r="M1890" s="35"/>
      <c r="N1890" s="35"/>
      <c r="P1890" s="35"/>
      <c r="Q1890" s="35"/>
      <c r="R1890" s="35"/>
      <c r="S1890" s="35"/>
      <c r="T1890" s="35"/>
      <c r="U1890" s="35"/>
      <c r="V1890" s="35"/>
      <c r="W1890" s="35"/>
      <c r="X1890" s="35"/>
      <c r="Y1890" s="35"/>
      <c r="Z1890" s="35"/>
      <c r="AA1890" s="35"/>
    </row>
    <row r="1891" spans="7:27">
      <c r="G1891" s="9"/>
      <c r="H1891" s="9"/>
      <c r="I1891" s="9"/>
      <c r="J1891" s="9"/>
      <c r="K1891" s="35"/>
      <c r="L1891" s="35"/>
      <c r="M1891" s="35"/>
      <c r="N1891" s="35"/>
      <c r="P1891" s="35"/>
      <c r="Q1891" s="35"/>
      <c r="R1891" s="35"/>
      <c r="S1891" s="35"/>
      <c r="T1891" s="35"/>
      <c r="U1891" s="35"/>
      <c r="V1891" s="35"/>
      <c r="W1891" s="35"/>
      <c r="X1891" s="35"/>
      <c r="Y1891" s="35"/>
      <c r="Z1891" s="35"/>
      <c r="AA1891" s="35"/>
    </row>
    <row r="1892" spans="7:27">
      <c r="G1892" s="9"/>
      <c r="H1892" s="9"/>
      <c r="I1892" s="9"/>
      <c r="J1892" s="9"/>
      <c r="K1892" s="35"/>
      <c r="L1892" s="35"/>
      <c r="M1892" s="35"/>
      <c r="N1892" s="35"/>
      <c r="P1892" s="35"/>
      <c r="Q1892" s="35"/>
      <c r="R1892" s="35"/>
      <c r="S1892" s="35"/>
      <c r="T1892" s="35"/>
      <c r="U1892" s="35"/>
      <c r="V1892" s="35"/>
      <c r="W1892" s="35"/>
      <c r="X1892" s="35"/>
      <c r="Y1892" s="35"/>
      <c r="Z1892" s="35"/>
      <c r="AA1892" s="35"/>
    </row>
    <row r="1893" spans="7:27">
      <c r="G1893" s="9"/>
      <c r="H1893" s="9"/>
      <c r="I1893" s="9"/>
      <c r="J1893" s="9"/>
      <c r="K1893" s="35"/>
      <c r="L1893" s="35"/>
      <c r="M1893" s="35"/>
      <c r="N1893" s="35"/>
      <c r="P1893" s="35"/>
      <c r="Q1893" s="35"/>
      <c r="R1893" s="35"/>
      <c r="S1893" s="35"/>
      <c r="T1893" s="35"/>
      <c r="U1893" s="35"/>
      <c r="V1893" s="35"/>
      <c r="W1893" s="35"/>
      <c r="X1893" s="35"/>
      <c r="Y1893" s="35"/>
      <c r="Z1893" s="35"/>
      <c r="AA1893" s="35"/>
    </row>
    <row r="1894" spans="7:27">
      <c r="G1894" s="9"/>
      <c r="H1894" s="9"/>
      <c r="I1894" s="9"/>
      <c r="J1894" s="9"/>
      <c r="K1894" s="35"/>
      <c r="L1894" s="35"/>
      <c r="M1894" s="35"/>
      <c r="N1894" s="35"/>
      <c r="P1894" s="35"/>
      <c r="Q1894" s="35"/>
      <c r="R1894" s="35"/>
      <c r="S1894" s="35"/>
      <c r="T1894" s="35"/>
      <c r="U1894" s="35"/>
      <c r="V1894" s="35"/>
      <c r="W1894" s="35"/>
      <c r="X1894" s="35"/>
      <c r="Y1894" s="35"/>
      <c r="Z1894" s="35"/>
      <c r="AA1894" s="35"/>
    </row>
    <row r="1895" spans="7:27">
      <c r="G1895" s="9"/>
      <c r="H1895" s="9"/>
      <c r="I1895" s="9"/>
      <c r="J1895" s="9"/>
      <c r="K1895" s="35"/>
      <c r="L1895" s="35"/>
      <c r="M1895" s="35"/>
      <c r="N1895" s="35"/>
      <c r="P1895" s="35"/>
      <c r="Q1895" s="35"/>
      <c r="R1895" s="35"/>
      <c r="S1895" s="35"/>
      <c r="T1895" s="35"/>
      <c r="U1895" s="35"/>
      <c r="V1895" s="35"/>
      <c r="W1895" s="35"/>
      <c r="X1895" s="35"/>
      <c r="Y1895" s="35"/>
      <c r="Z1895" s="35"/>
      <c r="AA1895" s="35"/>
    </row>
    <row r="1896" spans="7:27">
      <c r="G1896" s="9"/>
      <c r="H1896" s="9"/>
      <c r="I1896" s="9"/>
      <c r="J1896" s="9"/>
      <c r="K1896" s="35"/>
      <c r="L1896" s="35"/>
      <c r="M1896" s="35"/>
      <c r="N1896" s="35"/>
      <c r="P1896" s="35"/>
      <c r="Q1896" s="35"/>
      <c r="R1896" s="35"/>
      <c r="S1896" s="35"/>
      <c r="T1896" s="35"/>
      <c r="U1896" s="35"/>
      <c r="V1896" s="35"/>
      <c r="W1896" s="35"/>
      <c r="X1896" s="35"/>
      <c r="Y1896" s="35"/>
      <c r="Z1896" s="35"/>
      <c r="AA1896" s="35"/>
    </row>
    <row r="1897" spans="7:27">
      <c r="G1897" s="9"/>
      <c r="H1897" s="9"/>
      <c r="I1897" s="9"/>
      <c r="J1897" s="9"/>
      <c r="K1897" s="35"/>
      <c r="L1897" s="35"/>
      <c r="M1897" s="35"/>
      <c r="N1897" s="35"/>
      <c r="P1897" s="35"/>
      <c r="Q1897" s="35"/>
      <c r="R1897" s="35"/>
      <c r="S1897" s="35"/>
      <c r="T1897" s="35"/>
      <c r="U1897" s="35"/>
      <c r="V1897" s="35"/>
      <c r="W1897" s="35"/>
      <c r="X1897" s="35"/>
      <c r="Y1897" s="35"/>
      <c r="Z1897" s="35"/>
      <c r="AA1897" s="35"/>
    </row>
    <row r="1898" spans="7:27">
      <c r="G1898" s="9"/>
      <c r="H1898" s="9"/>
      <c r="I1898" s="9"/>
      <c r="J1898" s="9"/>
      <c r="K1898" s="35"/>
      <c r="L1898" s="35"/>
      <c r="M1898" s="35"/>
      <c r="N1898" s="35"/>
      <c r="P1898" s="35"/>
      <c r="Q1898" s="35"/>
      <c r="R1898" s="35"/>
      <c r="S1898" s="35"/>
      <c r="T1898" s="35"/>
      <c r="U1898" s="35"/>
      <c r="V1898" s="35"/>
      <c r="W1898" s="35"/>
      <c r="X1898" s="35"/>
      <c r="Y1898" s="35"/>
      <c r="Z1898" s="35"/>
      <c r="AA1898" s="35"/>
    </row>
    <row r="1899" spans="7:27">
      <c r="G1899" s="9"/>
      <c r="H1899" s="9"/>
      <c r="I1899" s="9"/>
      <c r="J1899" s="9"/>
      <c r="K1899" s="35"/>
      <c r="L1899" s="35"/>
      <c r="M1899" s="35"/>
      <c r="N1899" s="35"/>
      <c r="P1899" s="35"/>
      <c r="Q1899" s="35"/>
      <c r="R1899" s="35"/>
      <c r="S1899" s="35"/>
      <c r="T1899" s="35"/>
      <c r="U1899" s="35"/>
      <c r="V1899" s="35"/>
      <c r="W1899" s="35"/>
      <c r="X1899" s="35"/>
      <c r="Y1899" s="35"/>
      <c r="Z1899" s="35"/>
      <c r="AA1899" s="35"/>
    </row>
    <row r="1900" spans="7:27">
      <c r="G1900" s="9"/>
      <c r="H1900" s="9"/>
      <c r="I1900" s="9"/>
      <c r="J1900" s="9"/>
      <c r="K1900" s="35"/>
      <c r="L1900" s="35"/>
      <c r="M1900" s="35"/>
      <c r="N1900" s="35"/>
      <c r="P1900" s="35"/>
      <c r="Q1900" s="35"/>
      <c r="R1900" s="35"/>
      <c r="S1900" s="35"/>
      <c r="T1900" s="35"/>
      <c r="U1900" s="35"/>
      <c r="V1900" s="35"/>
      <c r="W1900" s="35"/>
      <c r="X1900" s="35"/>
      <c r="Y1900" s="35"/>
      <c r="Z1900" s="35"/>
      <c r="AA1900" s="35"/>
    </row>
    <row r="1901" spans="7:27">
      <c r="G1901" s="9"/>
      <c r="H1901" s="9"/>
      <c r="I1901" s="9"/>
      <c r="J1901" s="9"/>
      <c r="K1901" s="35"/>
      <c r="L1901" s="35"/>
      <c r="M1901" s="35"/>
      <c r="N1901" s="35"/>
      <c r="P1901" s="35"/>
      <c r="Q1901" s="35"/>
      <c r="R1901" s="35"/>
      <c r="S1901" s="35"/>
      <c r="T1901" s="35"/>
      <c r="U1901" s="35"/>
      <c r="V1901" s="35"/>
      <c r="W1901" s="35"/>
      <c r="X1901" s="35"/>
      <c r="Y1901" s="35"/>
      <c r="Z1901" s="35"/>
      <c r="AA1901" s="35"/>
    </row>
    <row r="1902" spans="7:27">
      <c r="G1902" s="9"/>
      <c r="H1902" s="9"/>
      <c r="I1902" s="9"/>
      <c r="J1902" s="9"/>
      <c r="K1902" s="35"/>
      <c r="L1902" s="35"/>
      <c r="M1902" s="35"/>
      <c r="N1902" s="35"/>
      <c r="P1902" s="35"/>
      <c r="Q1902" s="35"/>
      <c r="R1902" s="35"/>
      <c r="S1902" s="35"/>
      <c r="T1902" s="35"/>
      <c r="U1902" s="35"/>
      <c r="V1902" s="35"/>
      <c r="W1902" s="35"/>
      <c r="X1902" s="35"/>
      <c r="Y1902" s="35"/>
      <c r="Z1902" s="35"/>
      <c r="AA1902" s="35"/>
    </row>
    <row r="1903" spans="7:27">
      <c r="G1903" s="9"/>
      <c r="H1903" s="9"/>
      <c r="I1903" s="9"/>
      <c r="J1903" s="9"/>
      <c r="K1903" s="35"/>
      <c r="L1903" s="35"/>
      <c r="M1903" s="35"/>
      <c r="N1903" s="35"/>
      <c r="P1903" s="35"/>
      <c r="Q1903" s="35"/>
      <c r="R1903" s="35"/>
      <c r="S1903" s="35"/>
      <c r="T1903" s="35"/>
      <c r="U1903" s="35"/>
      <c r="V1903" s="35"/>
      <c r="W1903" s="35"/>
      <c r="X1903" s="35"/>
      <c r="Y1903" s="35"/>
      <c r="Z1903" s="35"/>
      <c r="AA1903" s="35"/>
    </row>
    <row r="1904" spans="7:27">
      <c r="G1904" s="9"/>
      <c r="H1904" s="9"/>
      <c r="I1904" s="9"/>
      <c r="J1904" s="9"/>
      <c r="K1904" s="35"/>
      <c r="L1904" s="35"/>
      <c r="M1904" s="35"/>
      <c r="N1904" s="35"/>
      <c r="P1904" s="35"/>
      <c r="Q1904" s="35"/>
      <c r="R1904" s="35"/>
      <c r="S1904" s="35"/>
      <c r="T1904" s="35"/>
      <c r="U1904" s="35"/>
      <c r="V1904" s="35"/>
      <c r="W1904" s="35"/>
      <c r="X1904" s="35"/>
      <c r="Y1904" s="35"/>
      <c r="Z1904" s="35"/>
      <c r="AA1904" s="35"/>
    </row>
    <row r="1905" spans="7:27">
      <c r="G1905" s="9"/>
      <c r="H1905" s="9"/>
      <c r="I1905" s="9"/>
      <c r="J1905" s="9"/>
      <c r="K1905" s="35"/>
      <c r="L1905" s="35"/>
      <c r="M1905" s="35"/>
      <c r="N1905" s="35"/>
      <c r="P1905" s="35"/>
      <c r="Q1905" s="35"/>
      <c r="R1905" s="35"/>
      <c r="S1905" s="35"/>
      <c r="T1905" s="35"/>
      <c r="U1905" s="35"/>
      <c r="V1905" s="35"/>
      <c r="W1905" s="35"/>
      <c r="X1905" s="35"/>
      <c r="Y1905" s="35"/>
      <c r="Z1905" s="35"/>
      <c r="AA1905" s="35"/>
    </row>
    <row r="1906" spans="7:27">
      <c r="G1906" s="9"/>
      <c r="H1906" s="9"/>
      <c r="I1906" s="9"/>
      <c r="J1906" s="9"/>
      <c r="K1906" s="35"/>
      <c r="L1906" s="35"/>
      <c r="M1906" s="35"/>
      <c r="N1906" s="35"/>
      <c r="P1906" s="35"/>
      <c r="Q1906" s="35"/>
      <c r="R1906" s="35"/>
      <c r="S1906" s="35"/>
      <c r="T1906" s="35"/>
      <c r="U1906" s="35"/>
      <c r="V1906" s="35"/>
      <c r="W1906" s="35"/>
      <c r="X1906" s="35"/>
      <c r="Y1906" s="35"/>
      <c r="Z1906" s="35"/>
      <c r="AA1906" s="35"/>
    </row>
    <row r="1907" spans="7:27">
      <c r="G1907" s="9"/>
      <c r="H1907" s="9"/>
      <c r="I1907" s="9"/>
      <c r="J1907" s="9"/>
      <c r="K1907" s="35"/>
      <c r="L1907" s="35"/>
      <c r="M1907" s="35"/>
      <c r="N1907" s="35"/>
      <c r="P1907" s="35"/>
      <c r="Q1907" s="35"/>
      <c r="R1907" s="35"/>
      <c r="S1907" s="35"/>
      <c r="T1907" s="35"/>
      <c r="U1907" s="35"/>
      <c r="V1907" s="35"/>
      <c r="W1907" s="35"/>
      <c r="X1907" s="35"/>
      <c r="Y1907" s="35"/>
      <c r="Z1907" s="35"/>
      <c r="AA1907" s="35"/>
    </row>
    <row r="1908" spans="7:27">
      <c r="G1908" s="9"/>
      <c r="H1908" s="9"/>
      <c r="I1908" s="9"/>
      <c r="J1908" s="9"/>
      <c r="K1908" s="35"/>
      <c r="L1908" s="35"/>
      <c r="M1908" s="35"/>
      <c r="N1908" s="35"/>
      <c r="P1908" s="35"/>
      <c r="Q1908" s="35"/>
      <c r="R1908" s="35"/>
      <c r="S1908" s="35"/>
      <c r="T1908" s="35"/>
      <c r="U1908" s="35"/>
      <c r="V1908" s="35"/>
      <c r="W1908" s="35"/>
      <c r="X1908" s="35"/>
      <c r="Y1908" s="35"/>
      <c r="Z1908" s="35"/>
      <c r="AA1908" s="35"/>
    </row>
    <row r="1909" spans="7:27">
      <c r="G1909" s="9"/>
      <c r="H1909" s="9"/>
      <c r="I1909" s="9"/>
      <c r="J1909" s="9"/>
      <c r="K1909" s="35"/>
      <c r="L1909" s="35"/>
      <c r="M1909" s="35"/>
      <c r="N1909" s="35"/>
      <c r="P1909" s="35"/>
      <c r="Q1909" s="35"/>
      <c r="R1909" s="35"/>
      <c r="S1909" s="35"/>
      <c r="T1909" s="35"/>
      <c r="U1909" s="35"/>
      <c r="V1909" s="35"/>
      <c r="W1909" s="35"/>
      <c r="X1909" s="35"/>
      <c r="Y1909" s="35"/>
      <c r="Z1909" s="35"/>
      <c r="AA1909" s="35"/>
    </row>
    <row r="1910" spans="7:27">
      <c r="G1910" s="9"/>
      <c r="H1910" s="9"/>
      <c r="I1910" s="9"/>
      <c r="J1910" s="9"/>
      <c r="K1910" s="35"/>
      <c r="L1910" s="35"/>
      <c r="M1910" s="35"/>
      <c r="N1910" s="35"/>
      <c r="P1910" s="35"/>
      <c r="Q1910" s="35"/>
      <c r="R1910" s="35"/>
      <c r="S1910" s="35"/>
      <c r="T1910" s="35"/>
      <c r="U1910" s="35"/>
      <c r="V1910" s="35"/>
      <c r="W1910" s="35"/>
      <c r="X1910" s="35"/>
      <c r="Y1910" s="35"/>
      <c r="Z1910" s="35"/>
      <c r="AA1910" s="35"/>
    </row>
    <row r="1911" spans="7:27">
      <c r="G1911" s="9"/>
      <c r="H1911" s="9"/>
      <c r="I1911" s="9"/>
      <c r="J1911" s="9"/>
      <c r="K1911" s="35"/>
      <c r="L1911" s="35"/>
      <c r="M1911" s="35"/>
      <c r="N1911" s="35"/>
      <c r="P1911" s="35"/>
      <c r="Q1911" s="35"/>
      <c r="R1911" s="35"/>
      <c r="S1911" s="35"/>
      <c r="T1911" s="35"/>
      <c r="U1911" s="35"/>
      <c r="V1911" s="35"/>
      <c r="W1911" s="35"/>
      <c r="X1911" s="35"/>
      <c r="Y1911" s="35"/>
      <c r="Z1911" s="35"/>
      <c r="AA1911" s="35"/>
    </row>
    <row r="1912" spans="7:27">
      <c r="G1912" s="9"/>
      <c r="H1912" s="9"/>
      <c r="I1912" s="9"/>
      <c r="J1912" s="9"/>
      <c r="K1912" s="35"/>
      <c r="L1912" s="35"/>
      <c r="M1912" s="35"/>
      <c r="N1912" s="35"/>
      <c r="P1912" s="35"/>
      <c r="Q1912" s="35"/>
      <c r="R1912" s="35"/>
      <c r="S1912" s="35"/>
      <c r="T1912" s="35"/>
      <c r="U1912" s="35"/>
      <c r="V1912" s="35"/>
      <c r="W1912" s="35"/>
      <c r="X1912" s="35"/>
      <c r="Y1912" s="35"/>
      <c r="Z1912" s="35"/>
      <c r="AA1912" s="35"/>
    </row>
    <row r="1913" spans="7:27">
      <c r="G1913" s="9"/>
      <c r="H1913" s="9"/>
      <c r="I1913" s="9"/>
      <c r="J1913" s="9"/>
      <c r="K1913" s="35"/>
      <c r="L1913" s="35"/>
      <c r="M1913" s="35"/>
      <c r="N1913" s="35"/>
      <c r="P1913" s="35"/>
      <c r="Q1913" s="35"/>
      <c r="R1913" s="35"/>
      <c r="S1913" s="35"/>
      <c r="T1913" s="35"/>
      <c r="U1913" s="35"/>
      <c r="V1913" s="35"/>
      <c r="W1913" s="35"/>
      <c r="X1913" s="35"/>
      <c r="Y1913" s="35"/>
      <c r="Z1913" s="35"/>
      <c r="AA1913" s="35"/>
    </row>
    <row r="1914" spans="7:27">
      <c r="G1914" s="9"/>
      <c r="H1914" s="9"/>
      <c r="I1914" s="9"/>
      <c r="J1914" s="9"/>
      <c r="K1914" s="35"/>
      <c r="L1914" s="35"/>
      <c r="M1914" s="35"/>
      <c r="N1914" s="35"/>
      <c r="P1914" s="35"/>
      <c r="Q1914" s="35"/>
      <c r="R1914" s="35"/>
      <c r="S1914" s="35"/>
      <c r="T1914" s="35"/>
      <c r="U1914" s="35"/>
      <c r="V1914" s="35"/>
      <c r="W1914" s="35"/>
      <c r="X1914" s="35"/>
      <c r="Y1914" s="35"/>
      <c r="Z1914" s="35"/>
      <c r="AA1914" s="35"/>
    </row>
    <row r="1915" spans="7:27">
      <c r="G1915" s="9"/>
      <c r="H1915" s="9"/>
      <c r="I1915" s="9"/>
      <c r="J1915" s="9"/>
      <c r="K1915" s="35"/>
      <c r="L1915" s="35"/>
      <c r="M1915" s="35"/>
      <c r="N1915" s="35"/>
      <c r="P1915" s="35"/>
      <c r="Q1915" s="35"/>
      <c r="R1915" s="35"/>
      <c r="S1915" s="35"/>
      <c r="T1915" s="35"/>
      <c r="U1915" s="35"/>
      <c r="V1915" s="35"/>
      <c r="W1915" s="35"/>
      <c r="X1915" s="35"/>
      <c r="Y1915" s="35"/>
      <c r="Z1915" s="35"/>
      <c r="AA1915" s="35"/>
    </row>
    <row r="1916" spans="7:27">
      <c r="G1916" s="9"/>
      <c r="H1916" s="9"/>
      <c r="I1916" s="9"/>
      <c r="J1916" s="9"/>
      <c r="K1916" s="35"/>
      <c r="L1916" s="35"/>
      <c r="M1916" s="35"/>
      <c r="N1916" s="35"/>
      <c r="P1916" s="35"/>
      <c r="Q1916" s="35"/>
      <c r="R1916" s="35"/>
      <c r="S1916" s="35"/>
      <c r="T1916" s="35"/>
      <c r="U1916" s="35"/>
      <c r="V1916" s="35"/>
      <c r="W1916" s="35"/>
      <c r="X1916" s="35"/>
      <c r="Y1916" s="35"/>
      <c r="Z1916" s="35"/>
      <c r="AA1916" s="35"/>
    </row>
    <row r="1917" spans="7:27">
      <c r="G1917" s="9"/>
      <c r="H1917" s="9"/>
      <c r="I1917" s="9"/>
      <c r="J1917" s="9"/>
      <c r="K1917" s="35"/>
      <c r="L1917" s="35"/>
      <c r="M1917" s="35"/>
      <c r="N1917" s="35"/>
      <c r="P1917" s="35"/>
      <c r="Q1917" s="35"/>
      <c r="R1917" s="35"/>
      <c r="S1917" s="35"/>
      <c r="T1917" s="35"/>
      <c r="U1917" s="35"/>
      <c r="V1917" s="35"/>
      <c r="W1917" s="35"/>
      <c r="X1917" s="35"/>
      <c r="Y1917" s="35"/>
      <c r="Z1917" s="35"/>
      <c r="AA1917" s="35"/>
    </row>
    <row r="1918" spans="7:27">
      <c r="G1918" s="9"/>
      <c r="H1918" s="9"/>
      <c r="I1918" s="9"/>
      <c r="J1918" s="9"/>
      <c r="K1918" s="35"/>
      <c r="L1918" s="35"/>
      <c r="M1918" s="35"/>
      <c r="N1918" s="35"/>
      <c r="P1918" s="35"/>
      <c r="Q1918" s="35"/>
      <c r="R1918" s="35"/>
      <c r="S1918" s="35"/>
      <c r="T1918" s="35"/>
      <c r="U1918" s="35"/>
      <c r="V1918" s="35"/>
      <c r="W1918" s="35"/>
      <c r="X1918" s="35"/>
      <c r="Y1918" s="35"/>
      <c r="Z1918" s="35"/>
      <c r="AA1918" s="35"/>
    </row>
    <row r="1919" spans="7:27">
      <c r="G1919" s="9"/>
      <c r="H1919" s="9"/>
      <c r="I1919" s="9"/>
      <c r="J1919" s="9"/>
      <c r="K1919" s="35"/>
      <c r="L1919" s="35"/>
      <c r="M1919" s="35"/>
      <c r="N1919" s="35"/>
      <c r="P1919" s="35"/>
      <c r="Q1919" s="35"/>
      <c r="R1919" s="35"/>
      <c r="S1919" s="35"/>
      <c r="T1919" s="35"/>
      <c r="U1919" s="35"/>
      <c r="V1919" s="35"/>
      <c r="W1919" s="35"/>
      <c r="X1919" s="35"/>
      <c r="Y1919" s="35"/>
      <c r="Z1919" s="35"/>
      <c r="AA1919" s="35"/>
    </row>
    <row r="1920" spans="7:27">
      <c r="G1920" s="9"/>
      <c r="H1920" s="9"/>
      <c r="I1920" s="9"/>
      <c r="J1920" s="9"/>
      <c r="K1920" s="35"/>
      <c r="L1920" s="35"/>
      <c r="M1920" s="35"/>
      <c r="N1920" s="35"/>
      <c r="P1920" s="35"/>
      <c r="Q1920" s="35"/>
      <c r="R1920" s="35"/>
      <c r="S1920" s="35"/>
      <c r="T1920" s="35"/>
      <c r="U1920" s="35"/>
      <c r="V1920" s="35"/>
      <c r="W1920" s="35"/>
      <c r="X1920" s="35"/>
      <c r="Y1920" s="35"/>
      <c r="Z1920" s="35"/>
      <c r="AA1920" s="35"/>
    </row>
    <row r="1921" spans="7:27">
      <c r="G1921" s="9"/>
      <c r="H1921" s="9"/>
      <c r="I1921" s="9"/>
      <c r="J1921" s="9"/>
      <c r="K1921" s="35"/>
      <c r="L1921" s="35"/>
      <c r="M1921" s="35"/>
      <c r="N1921" s="35"/>
      <c r="P1921" s="35"/>
      <c r="Q1921" s="35"/>
      <c r="R1921" s="35"/>
      <c r="S1921" s="35"/>
      <c r="T1921" s="35"/>
      <c r="U1921" s="35"/>
      <c r="V1921" s="35"/>
      <c r="W1921" s="35"/>
      <c r="X1921" s="35"/>
      <c r="Y1921" s="35"/>
      <c r="Z1921" s="35"/>
      <c r="AA1921" s="35"/>
    </row>
    <row r="1922" spans="7:27">
      <c r="G1922" s="9"/>
      <c r="H1922" s="9"/>
      <c r="I1922" s="9"/>
      <c r="J1922" s="9"/>
      <c r="K1922" s="35"/>
      <c r="L1922" s="35"/>
      <c r="M1922" s="35"/>
      <c r="N1922" s="35"/>
      <c r="P1922" s="35"/>
      <c r="Q1922" s="35"/>
      <c r="R1922" s="35"/>
      <c r="S1922" s="35"/>
      <c r="T1922" s="35"/>
      <c r="U1922" s="35"/>
      <c r="V1922" s="35"/>
      <c r="W1922" s="35"/>
      <c r="X1922" s="35"/>
      <c r="Y1922" s="35"/>
      <c r="Z1922" s="35"/>
      <c r="AA1922" s="35"/>
    </row>
    <row r="1923" spans="7:27">
      <c r="G1923" s="9"/>
      <c r="H1923" s="9"/>
      <c r="I1923" s="9"/>
      <c r="J1923" s="9"/>
      <c r="K1923" s="35"/>
      <c r="L1923" s="35"/>
      <c r="M1923" s="35"/>
      <c r="N1923" s="35"/>
      <c r="P1923" s="35"/>
      <c r="Q1923" s="35"/>
      <c r="R1923" s="35"/>
      <c r="S1923" s="35"/>
      <c r="T1923" s="35"/>
      <c r="U1923" s="35"/>
      <c r="V1923" s="35"/>
      <c r="W1923" s="35"/>
      <c r="X1923" s="35"/>
      <c r="Y1923" s="35"/>
      <c r="Z1923" s="35"/>
      <c r="AA1923" s="35"/>
    </row>
    <row r="1924" spans="7:27">
      <c r="G1924" s="9"/>
      <c r="H1924" s="9"/>
      <c r="I1924" s="9"/>
      <c r="J1924" s="9"/>
      <c r="K1924" s="35"/>
      <c r="L1924" s="35"/>
      <c r="M1924" s="35"/>
      <c r="N1924" s="35"/>
      <c r="P1924" s="35"/>
      <c r="Q1924" s="35"/>
      <c r="R1924" s="35"/>
      <c r="S1924" s="35"/>
      <c r="T1924" s="35"/>
      <c r="U1924" s="35"/>
      <c r="V1924" s="35"/>
      <c r="W1924" s="35"/>
      <c r="X1924" s="35"/>
      <c r="Y1924" s="35"/>
      <c r="Z1924" s="35"/>
      <c r="AA1924" s="35"/>
    </row>
    <row r="1925" spans="7:27">
      <c r="G1925" s="9"/>
      <c r="H1925" s="9"/>
      <c r="I1925" s="9"/>
      <c r="J1925" s="9"/>
      <c r="K1925" s="35"/>
      <c r="L1925" s="35"/>
      <c r="M1925" s="35"/>
      <c r="N1925" s="35"/>
      <c r="P1925" s="35"/>
      <c r="Q1925" s="35"/>
      <c r="R1925" s="35"/>
      <c r="S1925" s="35"/>
      <c r="T1925" s="35"/>
      <c r="U1925" s="35"/>
      <c r="V1925" s="35"/>
      <c r="W1925" s="35"/>
      <c r="X1925" s="35"/>
      <c r="Y1925" s="35"/>
      <c r="Z1925" s="35"/>
      <c r="AA1925" s="35"/>
    </row>
    <row r="1926" spans="7:27">
      <c r="G1926" s="9"/>
      <c r="H1926" s="9"/>
      <c r="I1926" s="9"/>
      <c r="J1926" s="9"/>
      <c r="K1926" s="35"/>
      <c r="L1926" s="35"/>
      <c r="M1926" s="35"/>
      <c r="N1926" s="35"/>
      <c r="P1926" s="35"/>
      <c r="Q1926" s="35"/>
      <c r="R1926" s="35"/>
      <c r="S1926" s="35"/>
      <c r="T1926" s="35"/>
      <c r="U1926" s="35"/>
      <c r="V1926" s="35"/>
      <c r="W1926" s="35"/>
      <c r="X1926" s="35"/>
      <c r="Y1926" s="35"/>
      <c r="Z1926" s="35"/>
      <c r="AA1926" s="35"/>
    </row>
    <row r="1927" spans="7:27">
      <c r="G1927" s="9"/>
      <c r="H1927" s="9"/>
      <c r="I1927" s="9"/>
      <c r="J1927" s="9"/>
      <c r="K1927" s="35"/>
      <c r="L1927" s="35"/>
      <c r="M1927" s="35"/>
      <c r="N1927" s="35"/>
      <c r="P1927" s="35"/>
      <c r="Q1927" s="35"/>
      <c r="R1927" s="35"/>
      <c r="S1927" s="35"/>
      <c r="T1927" s="35"/>
      <c r="U1927" s="35"/>
      <c r="V1927" s="35"/>
      <c r="W1927" s="35"/>
      <c r="X1927" s="35"/>
      <c r="Y1927" s="35"/>
      <c r="Z1927" s="35"/>
      <c r="AA1927" s="35"/>
    </row>
    <row r="1928" spans="7:27">
      <c r="G1928" s="9"/>
      <c r="H1928" s="9"/>
      <c r="I1928" s="9"/>
      <c r="J1928" s="9"/>
      <c r="K1928" s="35"/>
      <c r="L1928" s="35"/>
      <c r="M1928" s="35"/>
      <c r="N1928" s="35"/>
      <c r="P1928" s="35"/>
      <c r="Q1928" s="35"/>
      <c r="R1928" s="35"/>
      <c r="S1928" s="35"/>
      <c r="T1928" s="35"/>
      <c r="U1928" s="35"/>
      <c r="V1928" s="35"/>
      <c r="W1928" s="35"/>
      <c r="X1928" s="35"/>
      <c r="Y1928" s="35"/>
      <c r="Z1928" s="35"/>
      <c r="AA1928" s="35"/>
    </row>
    <row r="1929" spans="7:27">
      <c r="G1929" s="9"/>
      <c r="H1929" s="9"/>
      <c r="I1929" s="9"/>
      <c r="J1929" s="9"/>
      <c r="K1929" s="35"/>
      <c r="L1929" s="35"/>
      <c r="M1929" s="35"/>
      <c r="N1929" s="35"/>
      <c r="P1929" s="35"/>
      <c r="Q1929" s="35"/>
      <c r="R1929" s="35"/>
      <c r="S1929" s="35"/>
      <c r="T1929" s="35"/>
      <c r="U1929" s="35"/>
      <c r="V1929" s="35"/>
      <c r="W1929" s="35"/>
      <c r="X1929" s="35"/>
      <c r="Y1929" s="35"/>
      <c r="Z1929" s="35"/>
      <c r="AA1929" s="35"/>
    </row>
    <row r="1930" spans="7:27">
      <c r="G1930" s="9"/>
      <c r="H1930" s="9"/>
      <c r="I1930" s="9"/>
      <c r="J1930" s="9"/>
      <c r="K1930" s="35"/>
      <c r="L1930" s="35"/>
      <c r="M1930" s="35"/>
      <c r="N1930" s="35"/>
      <c r="P1930" s="35"/>
      <c r="Q1930" s="35"/>
      <c r="R1930" s="35"/>
      <c r="S1930" s="35"/>
      <c r="T1930" s="35"/>
      <c r="U1930" s="35"/>
      <c r="V1930" s="35"/>
      <c r="W1930" s="35"/>
      <c r="X1930" s="35"/>
      <c r="Y1930" s="35"/>
      <c r="Z1930" s="35"/>
      <c r="AA1930" s="35"/>
    </row>
    <row r="1931" spans="7:27">
      <c r="G1931" s="9"/>
      <c r="H1931" s="9"/>
      <c r="I1931" s="9"/>
      <c r="J1931" s="9"/>
      <c r="K1931" s="35"/>
      <c r="L1931" s="35"/>
      <c r="M1931" s="35"/>
      <c r="N1931" s="35"/>
      <c r="P1931" s="35"/>
      <c r="Q1931" s="35"/>
      <c r="R1931" s="35"/>
      <c r="S1931" s="35"/>
      <c r="T1931" s="35"/>
      <c r="U1931" s="35"/>
      <c r="V1931" s="35"/>
      <c r="W1931" s="35"/>
      <c r="X1931" s="35"/>
      <c r="Y1931" s="35"/>
      <c r="Z1931" s="35"/>
      <c r="AA1931" s="35"/>
    </row>
    <row r="1932" spans="7:27">
      <c r="G1932" s="9"/>
      <c r="H1932" s="9"/>
      <c r="I1932" s="9"/>
      <c r="J1932" s="9"/>
      <c r="K1932" s="35"/>
      <c r="L1932" s="35"/>
      <c r="M1932" s="35"/>
      <c r="N1932" s="35"/>
      <c r="P1932" s="35"/>
      <c r="Q1932" s="35"/>
      <c r="R1932" s="35"/>
      <c r="S1932" s="35"/>
      <c r="T1932" s="35"/>
      <c r="U1932" s="35"/>
      <c r="V1932" s="35"/>
      <c r="W1932" s="35"/>
      <c r="X1932" s="35"/>
      <c r="Y1932" s="35"/>
      <c r="Z1932" s="35"/>
      <c r="AA1932" s="35"/>
    </row>
    <row r="1933" spans="7:27">
      <c r="G1933" s="9"/>
      <c r="H1933" s="9"/>
      <c r="I1933" s="9"/>
      <c r="J1933" s="9"/>
      <c r="K1933" s="35"/>
      <c r="L1933" s="35"/>
      <c r="M1933" s="35"/>
      <c r="N1933" s="35"/>
      <c r="P1933" s="35"/>
      <c r="Q1933" s="35"/>
      <c r="R1933" s="35"/>
      <c r="S1933" s="35"/>
      <c r="T1933" s="35"/>
      <c r="U1933" s="35"/>
      <c r="V1933" s="35"/>
      <c r="W1933" s="35"/>
      <c r="X1933" s="35"/>
      <c r="Y1933" s="35"/>
      <c r="Z1933" s="35"/>
      <c r="AA1933" s="35"/>
    </row>
    <row r="1934" spans="7:27">
      <c r="G1934" s="9"/>
      <c r="H1934" s="9"/>
      <c r="I1934" s="9"/>
      <c r="J1934" s="9"/>
      <c r="K1934" s="35"/>
      <c r="L1934" s="35"/>
      <c r="M1934" s="35"/>
      <c r="N1934" s="35"/>
      <c r="P1934" s="35"/>
      <c r="Q1934" s="35"/>
      <c r="R1934" s="35"/>
      <c r="S1934" s="35"/>
      <c r="T1934" s="35"/>
      <c r="U1934" s="35"/>
      <c r="V1934" s="35"/>
      <c r="W1934" s="35"/>
      <c r="X1934" s="35"/>
      <c r="Y1934" s="35"/>
      <c r="Z1934" s="35"/>
      <c r="AA1934" s="35"/>
    </row>
    <row r="1935" spans="7:27">
      <c r="G1935" s="9"/>
      <c r="H1935" s="9"/>
      <c r="I1935" s="9"/>
      <c r="J1935" s="9"/>
      <c r="K1935" s="35"/>
      <c r="L1935" s="35"/>
      <c r="M1935" s="35"/>
      <c r="N1935" s="35"/>
      <c r="P1935" s="35"/>
      <c r="Q1935" s="35"/>
      <c r="R1935" s="35"/>
      <c r="S1935" s="35"/>
      <c r="T1935" s="35"/>
      <c r="U1935" s="35"/>
      <c r="V1935" s="35"/>
      <c r="W1935" s="35"/>
      <c r="X1935" s="35"/>
      <c r="Y1935" s="35"/>
      <c r="Z1935" s="35"/>
      <c r="AA1935" s="35"/>
    </row>
    <row r="1936" spans="7:27">
      <c r="G1936" s="9"/>
      <c r="H1936" s="9"/>
      <c r="I1936" s="9"/>
      <c r="J1936" s="9"/>
      <c r="K1936" s="35"/>
      <c r="L1936" s="35"/>
      <c r="M1936" s="35"/>
      <c r="N1936" s="35"/>
      <c r="P1936" s="35"/>
      <c r="Q1936" s="35"/>
      <c r="R1936" s="35"/>
      <c r="S1936" s="35"/>
      <c r="T1936" s="35"/>
      <c r="U1936" s="35"/>
      <c r="V1936" s="35"/>
      <c r="W1936" s="35"/>
      <c r="X1936" s="35"/>
      <c r="Y1936" s="35"/>
      <c r="Z1936" s="35"/>
      <c r="AA1936" s="35"/>
    </row>
    <row r="1937" spans="7:27">
      <c r="G1937" s="9"/>
      <c r="H1937" s="9"/>
      <c r="I1937" s="9"/>
      <c r="J1937" s="9"/>
      <c r="K1937" s="35"/>
      <c r="L1937" s="35"/>
      <c r="M1937" s="35"/>
      <c r="N1937" s="35"/>
      <c r="P1937" s="35"/>
      <c r="Q1937" s="35"/>
      <c r="R1937" s="35"/>
      <c r="S1937" s="35"/>
      <c r="T1937" s="35"/>
      <c r="U1937" s="35"/>
      <c r="V1937" s="35"/>
      <c r="W1937" s="35"/>
      <c r="X1937" s="35"/>
      <c r="Y1937" s="35"/>
      <c r="Z1937" s="35"/>
      <c r="AA1937" s="35"/>
    </row>
    <row r="1938" spans="7:27">
      <c r="G1938" s="9"/>
      <c r="H1938" s="9"/>
      <c r="I1938" s="9"/>
      <c r="J1938" s="9"/>
      <c r="K1938" s="35"/>
      <c r="L1938" s="35"/>
      <c r="M1938" s="35"/>
      <c r="N1938" s="35"/>
      <c r="P1938" s="35"/>
      <c r="Q1938" s="35"/>
      <c r="R1938" s="35"/>
      <c r="S1938" s="35"/>
      <c r="T1938" s="35"/>
      <c r="U1938" s="35"/>
      <c r="V1938" s="35"/>
      <c r="W1938" s="35"/>
      <c r="X1938" s="35"/>
      <c r="Y1938" s="35"/>
      <c r="Z1938" s="35"/>
      <c r="AA1938" s="35"/>
    </row>
    <row r="1939" spans="7:27">
      <c r="G1939" s="9"/>
      <c r="H1939" s="9"/>
      <c r="I1939" s="9"/>
      <c r="J1939" s="9"/>
      <c r="K1939" s="35"/>
      <c r="L1939" s="35"/>
      <c r="M1939" s="35"/>
      <c r="N1939" s="35"/>
      <c r="P1939" s="35"/>
      <c r="Q1939" s="35"/>
      <c r="R1939" s="35"/>
      <c r="S1939" s="35"/>
      <c r="T1939" s="35"/>
      <c r="U1939" s="35"/>
      <c r="V1939" s="35"/>
      <c r="W1939" s="35"/>
      <c r="X1939" s="35"/>
      <c r="Y1939" s="35"/>
      <c r="Z1939" s="35"/>
      <c r="AA1939" s="35"/>
    </row>
    <row r="1940" spans="7:27">
      <c r="G1940" s="9"/>
      <c r="H1940" s="9"/>
      <c r="I1940" s="9"/>
      <c r="J1940" s="9"/>
      <c r="K1940" s="35"/>
      <c r="L1940" s="35"/>
      <c r="M1940" s="35"/>
      <c r="N1940" s="35"/>
      <c r="P1940" s="35"/>
      <c r="Q1940" s="35"/>
      <c r="R1940" s="35"/>
      <c r="S1940" s="35"/>
      <c r="T1940" s="35"/>
      <c r="U1940" s="35"/>
      <c r="V1940" s="35"/>
      <c r="W1940" s="35"/>
      <c r="X1940" s="35"/>
      <c r="Y1940" s="35"/>
      <c r="Z1940" s="35"/>
      <c r="AA1940" s="35"/>
    </row>
    <row r="1941" spans="7:27">
      <c r="G1941" s="9"/>
      <c r="H1941" s="9"/>
      <c r="I1941" s="9"/>
      <c r="J1941" s="9"/>
      <c r="K1941" s="35"/>
      <c r="L1941" s="35"/>
      <c r="M1941" s="35"/>
      <c r="N1941" s="35"/>
      <c r="P1941" s="35"/>
      <c r="Q1941" s="35"/>
      <c r="R1941" s="35"/>
      <c r="S1941" s="35"/>
      <c r="T1941" s="35"/>
      <c r="U1941" s="35"/>
      <c r="V1941" s="35"/>
      <c r="W1941" s="35"/>
      <c r="X1941" s="35"/>
      <c r="Y1941" s="35"/>
      <c r="Z1941" s="35"/>
      <c r="AA1941" s="35"/>
    </row>
    <row r="1942" spans="7:27">
      <c r="G1942" s="9"/>
      <c r="H1942" s="9"/>
      <c r="I1942" s="9"/>
      <c r="J1942" s="9"/>
      <c r="K1942" s="35"/>
      <c r="L1942" s="35"/>
      <c r="M1942" s="35"/>
      <c r="N1942" s="35"/>
      <c r="P1942" s="35"/>
      <c r="Q1942" s="35"/>
      <c r="R1942" s="35"/>
      <c r="S1942" s="35"/>
      <c r="T1942" s="35"/>
      <c r="U1942" s="35"/>
      <c r="V1942" s="35"/>
      <c r="W1942" s="35"/>
      <c r="X1942" s="35"/>
      <c r="Y1942" s="35"/>
      <c r="Z1942" s="35"/>
      <c r="AA1942" s="35"/>
    </row>
    <row r="1943" spans="7:27">
      <c r="G1943" s="9"/>
      <c r="H1943" s="9"/>
      <c r="I1943" s="9"/>
      <c r="J1943" s="9"/>
      <c r="K1943" s="35"/>
      <c r="L1943" s="35"/>
      <c r="M1943" s="35"/>
      <c r="N1943" s="35"/>
      <c r="P1943" s="35"/>
      <c r="Q1943" s="35"/>
      <c r="R1943" s="35"/>
      <c r="S1943" s="35"/>
      <c r="T1943" s="35"/>
      <c r="U1943" s="35"/>
      <c r="V1943" s="35"/>
      <c r="W1943" s="35"/>
      <c r="X1943" s="35"/>
      <c r="Y1943" s="35"/>
      <c r="Z1943" s="35"/>
      <c r="AA1943" s="35"/>
    </row>
    <row r="1944" spans="7:27">
      <c r="G1944" s="9"/>
      <c r="H1944" s="9"/>
      <c r="I1944" s="9"/>
      <c r="J1944" s="9"/>
      <c r="K1944" s="35"/>
      <c r="L1944" s="35"/>
      <c r="M1944" s="35"/>
      <c r="N1944" s="35"/>
      <c r="P1944" s="35"/>
      <c r="Q1944" s="35"/>
      <c r="R1944" s="35"/>
      <c r="S1944" s="35"/>
      <c r="T1944" s="35"/>
      <c r="U1944" s="35"/>
      <c r="V1944" s="35"/>
      <c r="W1944" s="35"/>
      <c r="X1944" s="35"/>
      <c r="Y1944" s="35"/>
      <c r="Z1944" s="35"/>
      <c r="AA1944" s="35"/>
    </row>
    <row r="1945" spans="7:27">
      <c r="G1945" s="9"/>
      <c r="H1945" s="9"/>
      <c r="I1945" s="9"/>
      <c r="J1945" s="9"/>
      <c r="K1945" s="35"/>
      <c r="L1945" s="35"/>
      <c r="M1945" s="35"/>
      <c r="N1945" s="35"/>
      <c r="P1945" s="35"/>
      <c r="Q1945" s="35"/>
      <c r="R1945" s="35"/>
      <c r="S1945" s="35"/>
      <c r="T1945" s="35"/>
      <c r="U1945" s="35"/>
      <c r="V1945" s="35"/>
      <c r="W1945" s="35"/>
      <c r="X1945" s="35"/>
      <c r="Y1945" s="35"/>
      <c r="Z1945" s="35"/>
      <c r="AA1945" s="35"/>
    </row>
    <row r="1946" spans="7:27">
      <c r="G1946" s="9"/>
      <c r="H1946" s="9"/>
      <c r="I1946" s="9"/>
      <c r="J1946" s="9"/>
      <c r="K1946" s="35"/>
      <c r="L1946" s="35"/>
      <c r="M1946" s="35"/>
      <c r="N1946" s="35"/>
      <c r="P1946" s="35"/>
      <c r="Q1946" s="35"/>
      <c r="R1946" s="35"/>
      <c r="S1946" s="35"/>
      <c r="T1946" s="35"/>
      <c r="U1946" s="35"/>
      <c r="V1946" s="35"/>
      <c r="W1946" s="35"/>
      <c r="X1946" s="35"/>
      <c r="Y1946" s="35"/>
      <c r="Z1946" s="35"/>
      <c r="AA1946" s="35"/>
    </row>
    <row r="1947" spans="7:27">
      <c r="G1947" s="9"/>
      <c r="H1947" s="9"/>
      <c r="I1947" s="9"/>
      <c r="J1947" s="9"/>
      <c r="K1947" s="35"/>
      <c r="L1947" s="35"/>
      <c r="M1947" s="35"/>
      <c r="N1947" s="35"/>
      <c r="P1947" s="35"/>
      <c r="Q1947" s="35"/>
      <c r="R1947" s="35"/>
      <c r="S1947" s="35"/>
      <c r="T1947" s="35"/>
      <c r="U1947" s="35"/>
      <c r="V1947" s="35"/>
      <c r="W1947" s="35"/>
      <c r="X1947" s="35"/>
      <c r="Y1947" s="35"/>
      <c r="Z1947" s="35"/>
      <c r="AA1947" s="35"/>
    </row>
    <row r="1948" spans="7:27">
      <c r="G1948" s="9"/>
      <c r="H1948" s="9"/>
      <c r="I1948" s="9"/>
      <c r="J1948" s="9"/>
      <c r="K1948" s="35"/>
      <c r="L1948" s="35"/>
      <c r="M1948" s="35"/>
      <c r="N1948" s="35"/>
      <c r="P1948" s="35"/>
      <c r="Q1948" s="35"/>
      <c r="R1948" s="35"/>
      <c r="S1948" s="35"/>
      <c r="T1948" s="35"/>
      <c r="U1948" s="35"/>
      <c r="V1948" s="35"/>
      <c r="W1948" s="35"/>
      <c r="X1948" s="35"/>
      <c r="Y1948" s="35"/>
      <c r="Z1948" s="35"/>
      <c r="AA1948" s="35"/>
    </row>
    <row r="1949" spans="7:27">
      <c r="G1949" s="9"/>
      <c r="H1949" s="9"/>
      <c r="I1949" s="9"/>
      <c r="J1949" s="9"/>
      <c r="K1949" s="35"/>
      <c r="L1949" s="35"/>
      <c r="M1949" s="35"/>
      <c r="N1949" s="35"/>
      <c r="P1949" s="35"/>
      <c r="Q1949" s="35"/>
      <c r="R1949" s="35"/>
      <c r="S1949" s="35"/>
      <c r="T1949" s="35"/>
      <c r="U1949" s="35"/>
      <c r="V1949" s="35"/>
      <c r="W1949" s="35"/>
      <c r="X1949" s="35"/>
      <c r="Y1949" s="35"/>
      <c r="Z1949" s="35"/>
      <c r="AA1949" s="35"/>
    </row>
    <row r="1950" spans="7:27">
      <c r="G1950" s="9"/>
      <c r="H1950" s="9"/>
      <c r="I1950" s="9"/>
      <c r="J1950" s="9"/>
      <c r="K1950" s="35"/>
      <c r="L1950" s="35"/>
      <c r="M1950" s="35"/>
      <c r="N1950" s="35"/>
      <c r="P1950" s="35"/>
      <c r="Q1950" s="35"/>
      <c r="R1950" s="35"/>
      <c r="S1950" s="35"/>
      <c r="T1950" s="35"/>
      <c r="U1950" s="35"/>
      <c r="V1950" s="35"/>
      <c r="W1950" s="35"/>
      <c r="X1950" s="35"/>
      <c r="Y1950" s="35"/>
      <c r="Z1950" s="35"/>
      <c r="AA1950" s="35"/>
    </row>
    <row r="1951" spans="7:27">
      <c r="G1951" s="9"/>
      <c r="H1951" s="9"/>
      <c r="I1951" s="9"/>
      <c r="J1951" s="9"/>
      <c r="K1951" s="35"/>
      <c r="L1951" s="35"/>
      <c r="M1951" s="35"/>
      <c r="N1951" s="35"/>
      <c r="P1951" s="35"/>
      <c r="Q1951" s="35"/>
      <c r="R1951" s="35"/>
      <c r="S1951" s="35"/>
      <c r="T1951" s="35"/>
      <c r="U1951" s="35"/>
      <c r="V1951" s="35"/>
      <c r="W1951" s="35"/>
      <c r="X1951" s="35"/>
      <c r="Y1951" s="35"/>
      <c r="Z1951" s="35"/>
      <c r="AA1951" s="35"/>
    </row>
    <row r="1952" spans="7:27">
      <c r="G1952" s="9"/>
      <c r="H1952" s="9"/>
      <c r="I1952" s="9"/>
      <c r="J1952" s="9"/>
      <c r="K1952" s="35"/>
      <c r="L1952" s="35"/>
      <c r="M1952" s="35"/>
      <c r="N1952" s="35"/>
      <c r="P1952" s="35"/>
      <c r="Q1952" s="35"/>
      <c r="R1952" s="35"/>
      <c r="S1952" s="35"/>
      <c r="T1952" s="35"/>
      <c r="U1952" s="35"/>
      <c r="V1952" s="35"/>
      <c r="W1952" s="35"/>
      <c r="X1952" s="35"/>
      <c r="Y1952" s="35"/>
      <c r="Z1952" s="35"/>
      <c r="AA1952" s="35"/>
    </row>
    <row r="1953" spans="7:27">
      <c r="G1953" s="9"/>
      <c r="H1953" s="9"/>
      <c r="I1953" s="9"/>
      <c r="J1953" s="9"/>
      <c r="K1953" s="35"/>
      <c r="L1953" s="35"/>
      <c r="M1953" s="35"/>
      <c r="N1953" s="35"/>
      <c r="P1953" s="35"/>
      <c r="Q1953" s="35"/>
      <c r="R1953" s="35"/>
      <c r="S1953" s="35"/>
      <c r="T1953" s="35"/>
      <c r="U1953" s="35"/>
      <c r="V1953" s="35"/>
      <c r="W1953" s="35"/>
      <c r="X1953" s="35"/>
      <c r="Y1953" s="35"/>
      <c r="Z1953" s="35"/>
      <c r="AA1953" s="35"/>
    </row>
    <row r="1954" spans="7:27">
      <c r="G1954" s="9"/>
      <c r="H1954" s="9"/>
      <c r="I1954" s="9"/>
      <c r="J1954" s="9"/>
      <c r="K1954" s="35"/>
      <c r="L1954" s="35"/>
      <c r="M1954" s="35"/>
      <c r="N1954" s="35"/>
      <c r="P1954" s="35"/>
      <c r="Q1954" s="35"/>
      <c r="R1954" s="35"/>
      <c r="S1954" s="35"/>
      <c r="T1954" s="35"/>
      <c r="U1954" s="35"/>
      <c r="V1954" s="35"/>
      <c r="W1954" s="35"/>
      <c r="X1954" s="35"/>
      <c r="Y1954" s="35"/>
      <c r="Z1954" s="35"/>
      <c r="AA1954" s="35"/>
    </row>
    <row r="1955" spans="7:27">
      <c r="G1955" s="9"/>
      <c r="H1955" s="9"/>
      <c r="I1955" s="9"/>
      <c r="J1955" s="9"/>
      <c r="K1955" s="35"/>
      <c r="L1955" s="35"/>
      <c r="M1955" s="35"/>
      <c r="N1955" s="35"/>
      <c r="P1955" s="35"/>
      <c r="Q1955" s="35"/>
      <c r="R1955" s="35"/>
      <c r="S1955" s="35"/>
      <c r="T1955" s="35"/>
      <c r="U1955" s="35"/>
      <c r="V1955" s="35"/>
      <c r="W1955" s="35"/>
      <c r="X1955" s="35"/>
      <c r="Y1955" s="35"/>
      <c r="Z1955" s="35"/>
      <c r="AA1955" s="35"/>
    </row>
    <row r="1956" spans="7:27">
      <c r="G1956" s="9"/>
      <c r="H1956" s="9"/>
      <c r="I1956" s="9"/>
      <c r="J1956" s="9"/>
      <c r="K1956" s="35"/>
      <c r="L1956" s="35"/>
      <c r="M1956" s="35"/>
      <c r="N1956" s="35"/>
      <c r="P1956" s="35"/>
      <c r="Q1956" s="35"/>
      <c r="R1956" s="35"/>
      <c r="S1956" s="35"/>
      <c r="T1956" s="35"/>
      <c r="U1956" s="35"/>
      <c r="V1956" s="35"/>
      <c r="W1956" s="35"/>
      <c r="X1956" s="35"/>
      <c r="Y1956" s="35"/>
      <c r="Z1956" s="35"/>
      <c r="AA1956" s="35"/>
    </row>
    <row r="1957" spans="7:27">
      <c r="G1957" s="9"/>
      <c r="H1957" s="9"/>
      <c r="I1957" s="9"/>
      <c r="J1957" s="9"/>
      <c r="K1957" s="35"/>
      <c r="L1957" s="35"/>
      <c r="M1957" s="35"/>
      <c r="N1957" s="35"/>
      <c r="P1957" s="35"/>
      <c r="Q1957" s="35"/>
      <c r="R1957" s="35"/>
      <c r="S1957" s="35"/>
      <c r="T1957" s="35"/>
      <c r="U1957" s="35"/>
      <c r="V1957" s="35"/>
      <c r="W1957" s="35"/>
      <c r="X1957" s="35"/>
      <c r="Y1957" s="35"/>
      <c r="Z1957" s="35"/>
      <c r="AA1957" s="35"/>
    </row>
    <row r="1958" spans="7:27">
      <c r="G1958" s="9"/>
      <c r="H1958" s="9"/>
      <c r="I1958" s="9"/>
      <c r="J1958" s="9"/>
      <c r="K1958" s="35"/>
      <c r="L1958" s="35"/>
      <c r="M1958" s="35"/>
      <c r="N1958" s="35"/>
      <c r="P1958" s="35"/>
      <c r="Q1958" s="35"/>
      <c r="R1958" s="35"/>
      <c r="S1958" s="35"/>
      <c r="T1958" s="35"/>
      <c r="U1958" s="35"/>
      <c r="V1958" s="35"/>
      <c r="W1958" s="35"/>
      <c r="X1958" s="35"/>
      <c r="Y1958" s="35"/>
      <c r="Z1958" s="35"/>
      <c r="AA1958" s="35"/>
    </row>
    <row r="1959" spans="7:27">
      <c r="G1959" s="9"/>
      <c r="H1959" s="9"/>
      <c r="I1959" s="9"/>
      <c r="J1959" s="9"/>
      <c r="K1959" s="35"/>
      <c r="L1959" s="35"/>
      <c r="M1959" s="35"/>
      <c r="N1959" s="35"/>
      <c r="P1959" s="35"/>
      <c r="Q1959" s="35"/>
      <c r="R1959" s="35"/>
      <c r="S1959" s="35"/>
      <c r="T1959" s="35"/>
      <c r="U1959" s="35"/>
      <c r="V1959" s="35"/>
      <c r="W1959" s="35"/>
      <c r="X1959" s="35"/>
      <c r="Y1959" s="35"/>
      <c r="Z1959" s="35"/>
      <c r="AA1959" s="35"/>
    </row>
    <row r="1960" spans="7:27">
      <c r="G1960" s="9"/>
      <c r="H1960" s="9"/>
      <c r="I1960" s="9"/>
      <c r="J1960" s="9"/>
      <c r="K1960" s="35"/>
      <c r="L1960" s="35"/>
      <c r="M1960" s="35"/>
      <c r="N1960" s="35"/>
      <c r="P1960" s="35"/>
      <c r="Q1960" s="35"/>
      <c r="R1960" s="35"/>
      <c r="S1960" s="35"/>
      <c r="T1960" s="35"/>
      <c r="U1960" s="35"/>
      <c r="V1960" s="35"/>
      <c r="W1960" s="35"/>
      <c r="X1960" s="35"/>
      <c r="Y1960" s="35"/>
      <c r="Z1960" s="35"/>
      <c r="AA1960" s="35"/>
    </row>
    <row r="1961" spans="7:27">
      <c r="G1961" s="9"/>
      <c r="H1961" s="9"/>
      <c r="I1961" s="9"/>
      <c r="J1961" s="9"/>
      <c r="K1961" s="35"/>
      <c r="L1961" s="35"/>
      <c r="M1961" s="35"/>
      <c r="N1961" s="35"/>
      <c r="P1961" s="35"/>
      <c r="Q1961" s="35"/>
      <c r="R1961" s="35"/>
      <c r="S1961" s="35"/>
      <c r="T1961" s="35"/>
      <c r="U1961" s="35"/>
      <c r="V1961" s="35"/>
      <c r="W1961" s="35"/>
      <c r="X1961" s="35"/>
      <c r="Y1961" s="35"/>
      <c r="Z1961" s="35"/>
      <c r="AA1961" s="35"/>
    </row>
    <row r="1962" spans="7:27">
      <c r="G1962" s="9"/>
      <c r="H1962" s="9"/>
      <c r="I1962" s="9"/>
      <c r="J1962" s="9"/>
      <c r="K1962" s="35"/>
      <c r="L1962" s="35"/>
      <c r="M1962" s="35"/>
      <c r="N1962" s="35"/>
      <c r="P1962" s="35"/>
      <c r="Q1962" s="35"/>
      <c r="R1962" s="35"/>
      <c r="S1962" s="35"/>
      <c r="T1962" s="35"/>
      <c r="U1962" s="35"/>
      <c r="V1962" s="35"/>
      <c r="W1962" s="35"/>
      <c r="X1962" s="35"/>
      <c r="Y1962" s="35"/>
      <c r="Z1962" s="35"/>
      <c r="AA1962" s="35"/>
    </row>
    <row r="1963" spans="7:27">
      <c r="G1963" s="9"/>
      <c r="H1963" s="9"/>
      <c r="I1963" s="9"/>
      <c r="J1963" s="9"/>
      <c r="K1963" s="35"/>
      <c r="L1963" s="35"/>
      <c r="M1963" s="35"/>
      <c r="N1963" s="35"/>
      <c r="P1963" s="35"/>
      <c r="Q1963" s="35"/>
      <c r="R1963" s="35"/>
      <c r="S1963" s="35"/>
      <c r="T1963" s="35"/>
      <c r="U1963" s="35"/>
      <c r="V1963" s="35"/>
      <c r="W1963" s="35"/>
      <c r="X1963" s="35"/>
      <c r="Y1963" s="35"/>
      <c r="Z1963" s="35"/>
      <c r="AA1963" s="35"/>
    </row>
    <row r="1964" spans="7:27">
      <c r="G1964" s="9"/>
      <c r="H1964" s="9"/>
      <c r="I1964" s="9"/>
      <c r="J1964" s="9"/>
      <c r="K1964" s="35"/>
      <c r="L1964" s="35"/>
      <c r="M1964" s="35"/>
      <c r="N1964" s="35"/>
      <c r="P1964" s="35"/>
      <c r="Q1964" s="35"/>
      <c r="R1964" s="35"/>
      <c r="S1964" s="35"/>
      <c r="T1964" s="35"/>
      <c r="U1964" s="35"/>
      <c r="V1964" s="35"/>
      <c r="W1964" s="35"/>
      <c r="X1964" s="35"/>
      <c r="Y1964" s="35"/>
      <c r="Z1964" s="35"/>
      <c r="AA1964" s="35"/>
    </row>
    <row r="1965" spans="7:27">
      <c r="G1965" s="9"/>
      <c r="H1965" s="9"/>
      <c r="I1965" s="9"/>
      <c r="J1965" s="9"/>
      <c r="K1965" s="35"/>
      <c r="L1965" s="35"/>
      <c r="M1965" s="35"/>
      <c r="N1965" s="35"/>
      <c r="P1965" s="35"/>
      <c r="Q1965" s="35"/>
      <c r="R1965" s="35"/>
      <c r="S1965" s="35"/>
      <c r="T1965" s="35"/>
      <c r="U1965" s="35"/>
      <c r="V1965" s="35"/>
      <c r="W1965" s="35"/>
      <c r="X1965" s="35"/>
      <c r="Y1965" s="35"/>
      <c r="Z1965" s="35"/>
      <c r="AA1965" s="35"/>
    </row>
    <row r="1966" spans="7:27">
      <c r="G1966" s="9"/>
      <c r="H1966" s="9"/>
      <c r="I1966" s="9"/>
      <c r="J1966" s="9"/>
      <c r="K1966" s="35"/>
      <c r="L1966" s="35"/>
      <c r="M1966" s="35"/>
      <c r="N1966" s="35"/>
      <c r="P1966" s="35"/>
      <c r="Q1966" s="35"/>
      <c r="R1966" s="35"/>
      <c r="S1966" s="35"/>
      <c r="T1966" s="35"/>
      <c r="U1966" s="35"/>
      <c r="V1966" s="35"/>
      <c r="W1966" s="35"/>
      <c r="X1966" s="35"/>
      <c r="Y1966" s="35"/>
      <c r="Z1966" s="35"/>
      <c r="AA1966" s="35"/>
    </row>
    <row r="1967" spans="7:27">
      <c r="G1967" s="9"/>
      <c r="H1967" s="9"/>
      <c r="I1967" s="9"/>
      <c r="J1967" s="9"/>
      <c r="K1967" s="35"/>
      <c r="L1967" s="35"/>
      <c r="M1967" s="35"/>
      <c r="N1967" s="35"/>
      <c r="P1967" s="35"/>
      <c r="Q1967" s="35"/>
      <c r="R1967" s="35"/>
      <c r="S1967" s="35"/>
      <c r="T1967" s="35"/>
      <c r="U1967" s="35"/>
      <c r="V1967" s="35"/>
      <c r="W1967" s="35"/>
      <c r="X1967" s="35"/>
      <c r="Y1967" s="35"/>
      <c r="Z1967" s="35"/>
      <c r="AA1967" s="35"/>
    </row>
    <row r="1968" spans="7:27">
      <c r="G1968" s="9"/>
      <c r="H1968" s="9"/>
      <c r="I1968" s="9"/>
      <c r="J1968" s="9"/>
      <c r="K1968" s="35"/>
      <c r="L1968" s="35"/>
      <c r="M1968" s="35"/>
      <c r="N1968" s="35"/>
      <c r="P1968" s="35"/>
      <c r="Q1968" s="35"/>
      <c r="R1968" s="35"/>
      <c r="S1968" s="35"/>
      <c r="T1968" s="35"/>
      <c r="U1968" s="35"/>
      <c r="V1968" s="35"/>
      <c r="W1968" s="35"/>
      <c r="X1968" s="35"/>
      <c r="Y1968" s="35"/>
      <c r="Z1968" s="35"/>
      <c r="AA1968" s="35"/>
    </row>
    <row r="1969" spans="7:27">
      <c r="G1969" s="9"/>
      <c r="H1969" s="9"/>
      <c r="I1969" s="9"/>
      <c r="J1969" s="9"/>
      <c r="K1969" s="35"/>
      <c r="L1969" s="35"/>
      <c r="M1969" s="35"/>
      <c r="N1969" s="35"/>
      <c r="P1969" s="35"/>
      <c r="Q1969" s="35"/>
      <c r="R1969" s="35"/>
      <c r="S1969" s="35"/>
      <c r="T1969" s="35"/>
      <c r="U1969" s="35"/>
      <c r="V1969" s="35"/>
      <c r="W1969" s="35"/>
      <c r="X1969" s="35"/>
      <c r="Y1969" s="35"/>
      <c r="Z1969" s="35"/>
      <c r="AA1969" s="35"/>
    </row>
    <row r="1970" spans="7:27">
      <c r="G1970" s="9"/>
      <c r="H1970" s="9"/>
      <c r="I1970" s="9"/>
      <c r="J1970" s="9"/>
      <c r="K1970" s="35"/>
      <c r="L1970" s="35"/>
      <c r="M1970" s="35"/>
      <c r="N1970" s="35"/>
      <c r="P1970" s="35"/>
      <c r="Q1970" s="35"/>
      <c r="R1970" s="35"/>
      <c r="S1970" s="35"/>
      <c r="T1970" s="35"/>
      <c r="U1970" s="35"/>
      <c r="V1970" s="35"/>
      <c r="W1970" s="35"/>
      <c r="X1970" s="35"/>
      <c r="Y1970" s="35"/>
      <c r="Z1970" s="35"/>
      <c r="AA1970" s="35"/>
    </row>
    <row r="1971" spans="7:27">
      <c r="G1971" s="9"/>
      <c r="H1971" s="9"/>
      <c r="I1971" s="9"/>
      <c r="J1971" s="9"/>
      <c r="K1971" s="35"/>
      <c r="L1971" s="35"/>
      <c r="M1971" s="35"/>
      <c r="N1971" s="35"/>
      <c r="P1971" s="35"/>
      <c r="Q1971" s="35"/>
      <c r="R1971" s="35"/>
      <c r="S1971" s="35"/>
      <c r="T1971" s="35"/>
      <c r="U1971" s="35"/>
      <c r="V1971" s="35"/>
      <c r="W1971" s="35"/>
      <c r="X1971" s="35"/>
      <c r="Y1971" s="35"/>
      <c r="Z1971" s="35"/>
      <c r="AA1971" s="35"/>
    </row>
    <row r="1972" spans="7:27">
      <c r="G1972" s="9"/>
      <c r="H1972" s="9"/>
      <c r="I1972" s="9"/>
      <c r="J1972" s="9"/>
      <c r="K1972" s="35"/>
      <c r="L1972" s="35"/>
      <c r="M1972" s="35"/>
      <c r="N1972" s="35"/>
      <c r="P1972" s="35"/>
      <c r="Q1972" s="35"/>
      <c r="R1972" s="35"/>
      <c r="S1972" s="35"/>
      <c r="T1972" s="35"/>
      <c r="U1972" s="35"/>
      <c r="V1972" s="35"/>
      <c r="W1972" s="35"/>
      <c r="X1972" s="35"/>
      <c r="Y1972" s="35"/>
      <c r="Z1972" s="35"/>
      <c r="AA1972" s="35"/>
    </row>
    <row r="1973" spans="7:27">
      <c r="G1973" s="9"/>
      <c r="H1973" s="9"/>
      <c r="I1973" s="9"/>
      <c r="J1973" s="9"/>
      <c r="K1973" s="35"/>
      <c r="L1973" s="35"/>
      <c r="M1973" s="35"/>
      <c r="N1973" s="35"/>
      <c r="P1973" s="35"/>
      <c r="Q1973" s="35"/>
      <c r="R1973" s="35"/>
      <c r="S1973" s="35"/>
      <c r="T1973" s="35"/>
      <c r="U1973" s="35"/>
      <c r="V1973" s="35"/>
      <c r="W1973" s="35"/>
      <c r="X1973" s="35"/>
      <c r="Y1973" s="35"/>
      <c r="Z1973" s="35"/>
      <c r="AA1973" s="35"/>
    </row>
    <row r="1974" spans="7:27">
      <c r="G1974" s="9"/>
      <c r="H1974" s="9"/>
      <c r="I1974" s="9"/>
      <c r="J1974" s="9"/>
      <c r="K1974" s="35"/>
      <c r="L1974" s="35"/>
      <c r="M1974" s="35"/>
      <c r="N1974" s="35"/>
      <c r="P1974" s="35"/>
      <c r="Q1974" s="35"/>
      <c r="R1974" s="35"/>
      <c r="S1974" s="35"/>
      <c r="T1974" s="35"/>
      <c r="U1974" s="35"/>
      <c r="V1974" s="35"/>
      <c r="W1974" s="35"/>
      <c r="X1974" s="35"/>
      <c r="Y1974" s="35"/>
      <c r="Z1974" s="35"/>
      <c r="AA1974" s="35"/>
    </row>
    <row r="1975" spans="7:27">
      <c r="G1975" s="9"/>
      <c r="H1975" s="9"/>
      <c r="I1975" s="9"/>
      <c r="J1975" s="9"/>
      <c r="K1975" s="35"/>
      <c r="L1975" s="35"/>
      <c r="M1975" s="35"/>
      <c r="N1975" s="35"/>
      <c r="P1975" s="35"/>
      <c r="Q1975" s="35"/>
      <c r="R1975" s="35"/>
      <c r="S1975" s="35"/>
      <c r="T1975" s="35"/>
      <c r="U1975" s="35"/>
      <c r="V1975" s="35"/>
      <c r="W1975" s="35"/>
      <c r="X1975" s="35"/>
      <c r="Y1975" s="35"/>
      <c r="Z1975" s="35"/>
      <c r="AA1975" s="35"/>
    </row>
    <row r="1976" spans="7:27">
      <c r="G1976" s="9"/>
      <c r="H1976" s="9"/>
      <c r="I1976" s="9"/>
      <c r="J1976" s="9"/>
      <c r="K1976" s="35"/>
      <c r="L1976" s="35"/>
      <c r="M1976" s="35"/>
      <c r="N1976" s="35"/>
      <c r="P1976" s="35"/>
      <c r="Q1976" s="35"/>
      <c r="R1976" s="35"/>
      <c r="S1976" s="35"/>
      <c r="T1976" s="35"/>
      <c r="U1976" s="35"/>
      <c r="V1976" s="35"/>
      <c r="W1976" s="35"/>
      <c r="X1976" s="35"/>
      <c r="Y1976" s="35"/>
      <c r="Z1976" s="35"/>
      <c r="AA1976" s="35"/>
    </row>
    <row r="1977" spans="7:27">
      <c r="G1977" s="9"/>
      <c r="H1977" s="9"/>
      <c r="I1977" s="9"/>
      <c r="J1977" s="9"/>
      <c r="K1977" s="35"/>
      <c r="L1977" s="35"/>
      <c r="M1977" s="35"/>
      <c r="N1977" s="35"/>
      <c r="P1977" s="35"/>
      <c r="Q1977" s="35"/>
      <c r="R1977" s="35"/>
      <c r="S1977" s="35"/>
      <c r="T1977" s="35"/>
      <c r="U1977" s="35"/>
      <c r="V1977" s="35"/>
      <c r="W1977" s="35"/>
      <c r="X1977" s="35"/>
      <c r="Y1977" s="35"/>
      <c r="Z1977" s="35"/>
      <c r="AA1977" s="35"/>
    </row>
    <row r="1978" spans="7:27">
      <c r="G1978" s="9"/>
      <c r="H1978" s="9"/>
      <c r="I1978" s="9"/>
      <c r="J1978" s="9"/>
      <c r="K1978" s="35"/>
      <c r="L1978" s="35"/>
      <c r="M1978" s="35"/>
      <c r="N1978" s="35"/>
      <c r="P1978" s="35"/>
      <c r="Q1978" s="35"/>
      <c r="R1978" s="35"/>
      <c r="S1978" s="35"/>
      <c r="T1978" s="35"/>
      <c r="U1978" s="35"/>
      <c r="V1978" s="35"/>
      <c r="W1978" s="35"/>
      <c r="X1978" s="35"/>
      <c r="Y1978" s="35"/>
      <c r="Z1978" s="35"/>
      <c r="AA1978" s="35"/>
    </row>
    <row r="1979" spans="7:27">
      <c r="G1979" s="9"/>
      <c r="H1979" s="9"/>
      <c r="I1979" s="9"/>
      <c r="J1979" s="9"/>
      <c r="K1979" s="35"/>
      <c r="L1979" s="35"/>
      <c r="M1979" s="35"/>
      <c r="N1979" s="35"/>
      <c r="P1979" s="35"/>
      <c r="Q1979" s="35"/>
      <c r="R1979" s="35"/>
      <c r="S1979" s="35"/>
      <c r="T1979" s="35"/>
      <c r="U1979" s="35"/>
      <c r="V1979" s="35"/>
      <c r="W1979" s="35"/>
      <c r="X1979" s="35"/>
      <c r="Y1979" s="35"/>
      <c r="Z1979" s="35"/>
      <c r="AA1979" s="35"/>
    </row>
    <row r="1980" spans="7:27">
      <c r="G1980" s="9"/>
      <c r="H1980" s="9"/>
      <c r="I1980" s="9"/>
      <c r="J1980" s="9"/>
      <c r="K1980" s="35"/>
      <c r="L1980" s="35"/>
      <c r="M1980" s="35"/>
      <c r="N1980" s="35"/>
      <c r="P1980" s="35"/>
      <c r="Q1980" s="35"/>
      <c r="R1980" s="35"/>
      <c r="S1980" s="35"/>
      <c r="T1980" s="35"/>
      <c r="U1980" s="35"/>
      <c r="V1980" s="35"/>
      <c r="W1980" s="35"/>
      <c r="X1980" s="35"/>
      <c r="Y1980" s="35"/>
      <c r="Z1980" s="35"/>
      <c r="AA1980" s="35"/>
    </row>
    <row r="1981" spans="7:27">
      <c r="G1981" s="9"/>
      <c r="H1981" s="9"/>
      <c r="I1981" s="9"/>
      <c r="J1981" s="9"/>
      <c r="K1981" s="35"/>
      <c r="L1981" s="35"/>
      <c r="M1981" s="35"/>
      <c r="N1981" s="35"/>
      <c r="P1981" s="35"/>
      <c r="Q1981" s="35"/>
      <c r="R1981" s="35"/>
      <c r="S1981" s="35"/>
      <c r="T1981" s="35"/>
      <c r="U1981" s="35"/>
      <c r="V1981" s="35"/>
      <c r="W1981" s="35"/>
      <c r="X1981" s="35"/>
      <c r="Y1981" s="35"/>
      <c r="Z1981" s="35"/>
      <c r="AA1981" s="35"/>
    </row>
    <row r="1982" spans="7:27">
      <c r="G1982" s="9"/>
      <c r="H1982" s="9"/>
      <c r="I1982" s="9"/>
      <c r="J1982" s="9"/>
      <c r="K1982" s="35"/>
      <c r="L1982" s="35"/>
      <c r="M1982" s="35"/>
      <c r="N1982" s="35"/>
      <c r="P1982" s="35"/>
      <c r="Q1982" s="35"/>
      <c r="R1982" s="35"/>
      <c r="S1982" s="35"/>
      <c r="T1982" s="35"/>
      <c r="U1982" s="35"/>
      <c r="V1982" s="35"/>
      <c r="W1982" s="35"/>
      <c r="X1982" s="35"/>
      <c r="Y1982" s="35"/>
      <c r="Z1982" s="35"/>
      <c r="AA1982" s="35"/>
    </row>
    <row r="1983" spans="7:27">
      <c r="G1983" s="9"/>
      <c r="H1983" s="9"/>
      <c r="I1983" s="9"/>
      <c r="J1983" s="9"/>
      <c r="K1983" s="35"/>
      <c r="L1983" s="35"/>
      <c r="M1983" s="35"/>
      <c r="N1983" s="35"/>
      <c r="P1983" s="35"/>
      <c r="Q1983" s="35"/>
      <c r="R1983" s="35"/>
      <c r="S1983" s="35"/>
      <c r="T1983" s="35"/>
      <c r="U1983" s="35"/>
      <c r="V1983" s="35"/>
      <c r="W1983" s="35"/>
      <c r="X1983" s="35"/>
      <c r="Y1983" s="35"/>
      <c r="Z1983" s="35"/>
      <c r="AA1983" s="35"/>
    </row>
    <row r="1984" spans="7:27">
      <c r="G1984" s="9"/>
      <c r="H1984" s="9"/>
      <c r="I1984" s="9"/>
      <c r="J1984" s="9"/>
      <c r="K1984" s="35"/>
      <c r="L1984" s="35"/>
      <c r="M1984" s="35"/>
      <c r="N1984" s="35"/>
      <c r="P1984" s="35"/>
      <c r="Q1984" s="35"/>
      <c r="R1984" s="35"/>
      <c r="S1984" s="35"/>
      <c r="T1984" s="35"/>
      <c r="U1984" s="35"/>
      <c r="V1984" s="35"/>
      <c r="W1984" s="35"/>
      <c r="X1984" s="35"/>
      <c r="Y1984" s="35"/>
      <c r="Z1984" s="35"/>
      <c r="AA1984" s="35"/>
    </row>
    <row r="1985" spans="7:27">
      <c r="G1985" s="9"/>
      <c r="H1985" s="9"/>
      <c r="I1985" s="9"/>
      <c r="J1985" s="9"/>
      <c r="K1985" s="35"/>
      <c r="L1985" s="35"/>
      <c r="M1985" s="35"/>
      <c r="N1985" s="35"/>
      <c r="P1985" s="35"/>
      <c r="Q1985" s="35"/>
      <c r="R1985" s="35"/>
      <c r="S1985" s="35"/>
      <c r="T1985" s="35"/>
      <c r="U1985" s="35"/>
      <c r="V1985" s="35"/>
      <c r="W1985" s="35"/>
      <c r="X1985" s="35"/>
      <c r="Y1985" s="35"/>
      <c r="Z1985" s="35"/>
      <c r="AA1985" s="35"/>
    </row>
    <row r="1986" spans="7:27">
      <c r="G1986" s="9"/>
      <c r="H1986" s="9"/>
      <c r="I1986" s="9"/>
      <c r="J1986" s="9"/>
      <c r="K1986" s="35"/>
      <c r="L1986" s="35"/>
      <c r="M1986" s="35"/>
      <c r="N1986" s="35"/>
      <c r="P1986" s="35"/>
      <c r="Q1986" s="35"/>
      <c r="R1986" s="35"/>
      <c r="S1986" s="35"/>
      <c r="T1986" s="35"/>
      <c r="U1986" s="35"/>
      <c r="V1986" s="35"/>
      <c r="W1986" s="35"/>
      <c r="X1986" s="35"/>
      <c r="Y1986" s="35"/>
      <c r="Z1986" s="35"/>
      <c r="AA1986" s="35"/>
    </row>
    <row r="1987" spans="7:27">
      <c r="G1987" s="9"/>
      <c r="H1987" s="9"/>
      <c r="I1987" s="9"/>
      <c r="J1987" s="9"/>
      <c r="K1987" s="35"/>
      <c r="L1987" s="35"/>
      <c r="M1987" s="35"/>
      <c r="N1987" s="35"/>
      <c r="P1987" s="35"/>
      <c r="Q1987" s="35"/>
      <c r="R1987" s="35"/>
      <c r="S1987" s="35"/>
      <c r="T1987" s="35"/>
      <c r="U1987" s="35"/>
      <c r="V1987" s="35"/>
      <c r="W1987" s="35"/>
      <c r="X1987" s="35"/>
      <c r="Y1987" s="35"/>
      <c r="Z1987" s="35"/>
      <c r="AA1987" s="35"/>
    </row>
    <row r="1988" spans="7:27">
      <c r="G1988" s="9"/>
      <c r="H1988" s="9"/>
      <c r="I1988" s="9"/>
      <c r="J1988" s="9"/>
      <c r="K1988" s="35"/>
      <c r="L1988" s="35"/>
      <c r="M1988" s="35"/>
      <c r="N1988" s="35"/>
      <c r="P1988" s="35"/>
      <c r="Q1988" s="35"/>
      <c r="R1988" s="35"/>
      <c r="S1988" s="35"/>
      <c r="T1988" s="35"/>
      <c r="U1988" s="35"/>
      <c r="V1988" s="35"/>
      <c r="W1988" s="35"/>
      <c r="X1988" s="35"/>
      <c r="Y1988" s="35"/>
      <c r="Z1988" s="35"/>
      <c r="AA1988" s="35"/>
    </row>
    <row r="1989" spans="7:27">
      <c r="G1989" s="9"/>
      <c r="H1989" s="9"/>
      <c r="I1989" s="9"/>
      <c r="J1989" s="9"/>
      <c r="K1989" s="35"/>
      <c r="L1989" s="35"/>
      <c r="M1989" s="35"/>
      <c r="N1989" s="35"/>
      <c r="P1989" s="35"/>
      <c r="Q1989" s="35"/>
      <c r="R1989" s="35"/>
      <c r="S1989" s="35"/>
      <c r="T1989" s="35"/>
      <c r="U1989" s="35"/>
      <c r="V1989" s="35"/>
      <c r="W1989" s="35"/>
      <c r="X1989" s="35"/>
      <c r="Y1989" s="35"/>
      <c r="Z1989" s="35"/>
      <c r="AA1989" s="35"/>
    </row>
    <row r="1990" spans="7:27">
      <c r="G1990" s="9"/>
      <c r="H1990" s="9"/>
      <c r="I1990" s="9"/>
      <c r="J1990" s="9"/>
      <c r="K1990" s="35"/>
      <c r="L1990" s="35"/>
      <c r="M1990" s="35"/>
      <c r="N1990" s="35"/>
      <c r="P1990" s="35"/>
      <c r="Q1990" s="35"/>
      <c r="R1990" s="35"/>
      <c r="S1990" s="35"/>
      <c r="T1990" s="35"/>
      <c r="U1990" s="35"/>
      <c r="V1990" s="35"/>
      <c r="W1990" s="35"/>
      <c r="X1990" s="35"/>
      <c r="Y1990" s="35"/>
      <c r="Z1990" s="35"/>
      <c r="AA1990" s="35"/>
    </row>
    <row r="1991" spans="7:27">
      <c r="G1991" s="9"/>
      <c r="H1991" s="9"/>
      <c r="I1991" s="9"/>
      <c r="J1991" s="9"/>
      <c r="K1991" s="35"/>
      <c r="L1991" s="35"/>
      <c r="M1991" s="35"/>
      <c r="N1991" s="35"/>
      <c r="P1991" s="35"/>
      <c r="Q1991" s="35"/>
      <c r="R1991" s="35"/>
      <c r="S1991" s="35"/>
      <c r="T1991" s="35"/>
      <c r="U1991" s="35"/>
      <c r="V1991" s="35"/>
      <c r="W1991" s="35"/>
      <c r="X1991" s="35"/>
      <c r="Y1991" s="35"/>
      <c r="Z1991" s="35"/>
      <c r="AA1991" s="35"/>
    </row>
    <row r="1992" spans="7:27">
      <c r="G1992" s="9"/>
      <c r="H1992" s="9"/>
      <c r="I1992" s="9"/>
      <c r="J1992" s="9"/>
      <c r="K1992" s="35"/>
      <c r="L1992" s="35"/>
      <c r="M1992" s="35"/>
      <c r="N1992" s="35"/>
      <c r="P1992" s="35"/>
      <c r="Q1992" s="35"/>
      <c r="R1992" s="35"/>
      <c r="S1992" s="35"/>
      <c r="T1992" s="35"/>
      <c r="U1992" s="35"/>
      <c r="V1992" s="35"/>
      <c r="W1992" s="35"/>
      <c r="X1992" s="35"/>
      <c r="Y1992" s="35"/>
      <c r="Z1992" s="35"/>
      <c r="AA1992" s="35"/>
    </row>
    <row r="1993" spans="7:27">
      <c r="G1993" s="9"/>
      <c r="H1993" s="9"/>
      <c r="I1993" s="9"/>
      <c r="J1993" s="9"/>
      <c r="K1993" s="35"/>
      <c r="L1993" s="35"/>
      <c r="M1993" s="35"/>
      <c r="N1993" s="35"/>
      <c r="P1993" s="35"/>
      <c r="Q1993" s="35"/>
      <c r="R1993" s="35"/>
      <c r="S1993" s="35"/>
      <c r="T1993" s="35"/>
      <c r="U1993" s="35"/>
      <c r="V1993" s="35"/>
      <c r="W1993" s="35"/>
      <c r="X1993" s="35"/>
      <c r="Y1993" s="35"/>
      <c r="Z1993" s="35"/>
      <c r="AA1993" s="35"/>
    </row>
    <row r="1994" spans="7:27">
      <c r="G1994" s="9"/>
      <c r="H1994" s="9"/>
      <c r="I1994" s="9"/>
      <c r="J1994" s="9"/>
      <c r="K1994" s="35"/>
      <c r="L1994" s="35"/>
      <c r="M1994" s="35"/>
      <c r="N1994" s="35"/>
      <c r="P1994" s="35"/>
      <c r="Q1994" s="35"/>
      <c r="R1994" s="35"/>
      <c r="S1994" s="35"/>
      <c r="T1994" s="35"/>
      <c r="U1994" s="35"/>
      <c r="V1994" s="35"/>
      <c r="W1994" s="35"/>
      <c r="X1994" s="35"/>
      <c r="Y1994" s="35"/>
      <c r="Z1994" s="35"/>
      <c r="AA1994" s="35"/>
    </row>
    <row r="1995" spans="7:27">
      <c r="G1995" s="9"/>
      <c r="H1995" s="9"/>
      <c r="I1995" s="9"/>
      <c r="J1995" s="9"/>
      <c r="K1995" s="35"/>
      <c r="L1995" s="35"/>
      <c r="M1995" s="35"/>
      <c r="N1995" s="35"/>
      <c r="P1995" s="35"/>
      <c r="Q1995" s="35"/>
      <c r="R1995" s="35"/>
      <c r="S1995" s="35"/>
      <c r="T1995" s="35"/>
      <c r="U1995" s="35"/>
      <c r="V1995" s="35"/>
      <c r="W1995" s="35"/>
      <c r="X1995" s="35"/>
      <c r="Y1995" s="35"/>
      <c r="Z1995" s="35"/>
      <c r="AA1995" s="35"/>
    </row>
    <row r="1996" spans="7:27">
      <c r="G1996" s="9"/>
      <c r="H1996" s="9"/>
      <c r="I1996" s="9"/>
      <c r="J1996" s="9"/>
      <c r="K1996" s="35"/>
      <c r="L1996" s="35"/>
      <c r="M1996" s="35"/>
      <c r="N1996" s="35"/>
      <c r="P1996" s="35"/>
      <c r="Q1996" s="35"/>
      <c r="R1996" s="35"/>
      <c r="S1996" s="35"/>
      <c r="T1996" s="35"/>
      <c r="U1996" s="35"/>
      <c r="V1996" s="35"/>
      <c r="W1996" s="35"/>
      <c r="X1996" s="35"/>
      <c r="Y1996" s="35"/>
      <c r="Z1996" s="35"/>
      <c r="AA1996" s="35"/>
    </row>
    <row r="1997" spans="7:27">
      <c r="G1997" s="9"/>
      <c r="H1997" s="9"/>
      <c r="I1997" s="9"/>
      <c r="J1997" s="9"/>
      <c r="K1997" s="35"/>
      <c r="L1997" s="35"/>
      <c r="M1997" s="35"/>
      <c r="N1997" s="35"/>
      <c r="P1997" s="35"/>
      <c r="Q1997" s="35"/>
      <c r="R1997" s="35"/>
      <c r="S1997" s="35"/>
      <c r="T1997" s="35"/>
      <c r="U1997" s="35"/>
      <c r="V1997" s="35"/>
      <c r="W1997" s="35"/>
      <c r="X1997" s="35"/>
      <c r="Y1997" s="35"/>
      <c r="Z1997" s="35"/>
      <c r="AA1997" s="35"/>
    </row>
    <row r="1998" spans="7:27">
      <c r="G1998" s="9"/>
      <c r="H1998" s="9"/>
      <c r="I1998" s="9"/>
      <c r="J1998" s="9"/>
      <c r="K1998" s="35"/>
      <c r="L1998" s="35"/>
      <c r="M1998" s="35"/>
      <c r="N1998" s="35"/>
      <c r="P1998" s="35"/>
      <c r="Q1998" s="35"/>
      <c r="R1998" s="35"/>
      <c r="S1998" s="35"/>
      <c r="T1998" s="35"/>
      <c r="U1998" s="35"/>
      <c r="V1998" s="35"/>
      <c r="W1998" s="35"/>
      <c r="X1998" s="35"/>
      <c r="Y1998" s="35"/>
      <c r="Z1998" s="35"/>
      <c r="AA1998" s="35"/>
    </row>
    <row r="1999" spans="7:27">
      <c r="G1999" s="9"/>
      <c r="H1999" s="9"/>
      <c r="I1999" s="9"/>
      <c r="J1999" s="9"/>
      <c r="K1999" s="35"/>
      <c r="L1999" s="35"/>
      <c r="M1999" s="35"/>
      <c r="N1999" s="35"/>
      <c r="P1999" s="35"/>
      <c r="Q1999" s="35"/>
      <c r="R1999" s="35"/>
      <c r="S1999" s="35"/>
      <c r="T1999" s="35"/>
      <c r="U1999" s="35"/>
      <c r="V1999" s="35"/>
      <c r="W1999" s="35"/>
      <c r="X1999" s="35"/>
      <c r="Y1999" s="35"/>
      <c r="Z1999" s="35"/>
      <c r="AA1999" s="35"/>
    </row>
    <row r="2000" spans="7:27">
      <c r="G2000" s="9"/>
      <c r="H2000" s="9"/>
      <c r="I2000" s="9"/>
      <c r="J2000" s="9"/>
      <c r="K2000" s="35"/>
      <c r="L2000" s="35"/>
      <c r="M2000" s="35"/>
      <c r="N2000" s="35"/>
      <c r="P2000" s="35"/>
      <c r="Q2000" s="35"/>
      <c r="R2000" s="35"/>
      <c r="S2000" s="35"/>
      <c r="T2000" s="35"/>
      <c r="U2000" s="35"/>
      <c r="V2000" s="35"/>
      <c r="W2000" s="35"/>
      <c r="X2000" s="35"/>
      <c r="Y2000" s="35"/>
      <c r="Z2000" s="35"/>
      <c r="AA2000" s="35"/>
    </row>
    <row r="2001" spans="7:27">
      <c r="G2001" s="9"/>
      <c r="H2001" s="9"/>
      <c r="I2001" s="9"/>
      <c r="J2001" s="9"/>
      <c r="K2001" s="35"/>
      <c r="L2001" s="35"/>
      <c r="M2001" s="35"/>
      <c r="N2001" s="35"/>
      <c r="P2001" s="35"/>
      <c r="Q2001" s="35"/>
      <c r="R2001" s="35"/>
      <c r="S2001" s="35"/>
      <c r="T2001" s="35"/>
      <c r="U2001" s="35"/>
      <c r="V2001" s="35"/>
      <c r="W2001" s="35"/>
      <c r="X2001" s="35"/>
      <c r="Y2001" s="35"/>
      <c r="Z2001" s="35"/>
      <c r="AA2001" s="35"/>
    </row>
    <row r="2002" spans="7:27">
      <c r="G2002" s="9"/>
      <c r="H2002" s="9"/>
      <c r="I2002" s="9"/>
      <c r="J2002" s="9"/>
      <c r="K2002" s="35"/>
      <c r="L2002" s="35"/>
      <c r="M2002" s="35"/>
      <c r="N2002" s="35"/>
      <c r="P2002" s="35"/>
      <c r="Q2002" s="35"/>
      <c r="R2002" s="35"/>
      <c r="S2002" s="35"/>
      <c r="T2002" s="35"/>
      <c r="U2002" s="35"/>
      <c r="V2002" s="35"/>
      <c r="W2002" s="35"/>
      <c r="X2002" s="35"/>
      <c r="Y2002" s="35"/>
      <c r="Z2002" s="35"/>
      <c r="AA2002" s="35"/>
    </row>
    <row r="2003" spans="7:27">
      <c r="G2003" s="9"/>
      <c r="H2003" s="9"/>
      <c r="I2003" s="9"/>
      <c r="J2003" s="9"/>
      <c r="K2003" s="35"/>
      <c r="L2003" s="35"/>
      <c r="M2003" s="35"/>
      <c r="N2003" s="35"/>
      <c r="P2003" s="35"/>
      <c r="Q2003" s="35"/>
      <c r="R2003" s="35"/>
      <c r="S2003" s="35"/>
      <c r="T2003" s="35"/>
      <c r="U2003" s="35"/>
      <c r="V2003" s="35"/>
      <c r="W2003" s="35"/>
      <c r="X2003" s="35"/>
      <c r="Y2003" s="35"/>
      <c r="Z2003" s="35"/>
      <c r="AA2003" s="35"/>
    </row>
    <row r="2004" spans="7:27">
      <c r="G2004" s="9"/>
      <c r="H2004" s="9"/>
      <c r="I2004" s="9"/>
      <c r="J2004" s="9"/>
      <c r="K2004" s="35"/>
      <c r="L2004" s="35"/>
      <c r="M2004" s="35"/>
      <c r="N2004" s="35"/>
      <c r="P2004" s="35"/>
      <c r="Q2004" s="35"/>
      <c r="R2004" s="35"/>
      <c r="S2004" s="35"/>
      <c r="T2004" s="35"/>
      <c r="U2004" s="35"/>
      <c r="V2004" s="35"/>
      <c r="W2004" s="35"/>
      <c r="X2004" s="35"/>
      <c r="Y2004" s="35"/>
      <c r="Z2004" s="35"/>
      <c r="AA2004" s="35"/>
    </row>
    <row r="2005" spans="7:27">
      <c r="G2005" s="9"/>
      <c r="H2005" s="9"/>
      <c r="I2005" s="9"/>
      <c r="J2005" s="9"/>
      <c r="K2005" s="35"/>
      <c r="L2005" s="35"/>
      <c r="M2005" s="35"/>
      <c r="N2005" s="35"/>
      <c r="P2005" s="35"/>
      <c r="Q2005" s="35"/>
      <c r="R2005" s="35"/>
      <c r="S2005" s="35"/>
      <c r="T2005" s="35"/>
      <c r="U2005" s="35"/>
      <c r="V2005" s="35"/>
      <c r="W2005" s="35"/>
      <c r="X2005" s="35"/>
      <c r="Y2005" s="35"/>
      <c r="Z2005" s="35"/>
      <c r="AA2005" s="35"/>
    </row>
    <row r="2006" spans="7:27">
      <c r="G2006" s="9"/>
      <c r="H2006" s="9"/>
      <c r="I2006" s="9"/>
      <c r="J2006" s="9"/>
      <c r="K2006" s="35"/>
      <c r="L2006" s="35"/>
      <c r="M2006" s="35"/>
      <c r="N2006" s="35"/>
      <c r="P2006" s="35"/>
      <c r="Q2006" s="35"/>
      <c r="R2006" s="35"/>
      <c r="S2006" s="35"/>
      <c r="T2006" s="35"/>
      <c r="U2006" s="35"/>
      <c r="V2006" s="35"/>
      <c r="W2006" s="35"/>
      <c r="X2006" s="35"/>
      <c r="Y2006" s="35"/>
      <c r="Z2006" s="35"/>
      <c r="AA2006" s="35"/>
    </row>
    <row r="2007" spans="7:27">
      <c r="G2007" s="9"/>
      <c r="H2007" s="9"/>
      <c r="I2007" s="9"/>
      <c r="J2007" s="9"/>
      <c r="K2007" s="35"/>
      <c r="L2007" s="35"/>
      <c r="M2007" s="35"/>
      <c r="N2007" s="35"/>
      <c r="P2007" s="35"/>
      <c r="Q2007" s="35"/>
      <c r="R2007" s="35"/>
      <c r="S2007" s="35"/>
      <c r="T2007" s="35"/>
      <c r="U2007" s="35"/>
      <c r="V2007" s="35"/>
      <c r="W2007" s="35"/>
      <c r="X2007" s="35"/>
      <c r="Y2007" s="35"/>
      <c r="Z2007" s="35"/>
      <c r="AA2007" s="35"/>
    </row>
    <row r="2008" spans="7:27">
      <c r="G2008" s="9"/>
      <c r="H2008" s="9"/>
      <c r="I2008" s="9"/>
      <c r="J2008" s="9"/>
      <c r="K2008" s="35"/>
      <c r="L2008" s="35"/>
      <c r="M2008" s="35"/>
      <c r="N2008" s="35"/>
      <c r="P2008" s="35"/>
      <c r="Q2008" s="35"/>
      <c r="R2008" s="35"/>
      <c r="S2008" s="35"/>
      <c r="T2008" s="35"/>
      <c r="U2008" s="35"/>
      <c r="V2008" s="35"/>
      <c r="W2008" s="35"/>
      <c r="X2008" s="35"/>
      <c r="Y2008" s="35"/>
      <c r="Z2008" s="35"/>
      <c r="AA2008" s="35"/>
    </row>
    <row r="2009" spans="7:27">
      <c r="G2009" s="9"/>
      <c r="H2009" s="9"/>
      <c r="I2009" s="9"/>
      <c r="J2009" s="9"/>
      <c r="K2009" s="35"/>
      <c r="L2009" s="35"/>
      <c r="M2009" s="35"/>
      <c r="N2009" s="35"/>
      <c r="P2009" s="35"/>
      <c r="Q2009" s="35"/>
      <c r="R2009" s="35"/>
      <c r="S2009" s="35"/>
      <c r="T2009" s="35"/>
      <c r="U2009" s="35"/>
      <c r="V2009" s="35"/>
      <c r="W2009" s="35"/>
      <c r="X2009" s="35"/>
      <c r="Y2009" s="35"/>
      <c r="Z2009" s="35"/>
      <c r="AA2009" s="35"/>
    </row>
    <row r="2010" spans="7:27">
      <c r="G2010" s="9"/>
      <c r="H2010" s="9"/>
      <c r="I2010" s="9"/>
      <c r="J2010" s="9"/>
      <c r="K2010" s="35"/>
      <c r="L2010" s="35"/>
      <c r="M2010" s="35"/>
      <c r="N2010" s="35"/>
      <c r="P2010" s="35"/>
      <c r="Q2010" s="35"/>
      <c r="R2010" s="35"/>
      <c r="S2010" s="35"/>
      <c r="T2010" s="35"/>
      <c r="U2010" s="35"/>
      <c r="V2010" s="35"/>
      <c r="W2010" s="35"/>
      <c r="X2010" s="35"/>
      <c r="Y2010" s="35"/>
      <c r="Z2010" s="35"/>
      <c r="AA2010" s="35"/>
    </row>
    <row r="2011" spans="7:27">
      <c r="G2011" s="9"/>
      <c r="H2011" s="9"/>
      <c r="I2011" s="9"/>
      <c r="J2011" s="9"/>
      <c r="K2011" s="35"/>
      <c r="L2011" s="35"/>
      <c r="M2011" s="35"/>
      <c r="N2011" s="35"/>
      <c r="P2011" s="35"/>
      <c r="Q2011" s="35"/>
      <c r="R2011" s="35"/>
      <c r="S2011" s="35"/>
      <c r="T2011" s="35"/>
      <c r="U2011" s="35"/>
      <c r="V2011" s="35"/>
      <c r="W2011" s="35"/>
      <c r="X2011" s="35"/>
      <c r="Y2011" s="35"/>
      <c r="Z2011" s="35"/>
      <c r="AA2011" s="35"/>
    </row>
    <row r="2012" spans="7:27">
      <c r="G2012" s="9"/>
      <c r="H2012" s="9"/>
      <c r="I2012" s="9"/>
      <c r="J2012" s="9"/>
      <c r="K2012" s="35"/>
      <c r="L2012" s="35"/>
      <c r="M2012" s="35"/>
      <c r="N2012" s="35"/>
      <c r="P2012" s="35"/>
      <c r="Q2012" s="35"/>
      <c r="R2012" s="35"/>
      <c r="S2012" s="35"/>
      <c r="T2012" s="35"/>
      <c r="U2012" s="35"/>
      <c r="V2012" s="35"/>
      <c r="W2012" s="35"/>
      <c r="X2012" s="35"/>
      <c r="Y2012" s="35"/>
      <c r="Z2012" s="35"/>
      <c r="AA2012" s="35"/>
    </row>
    <row r="2013" spans="7:27">
      <c r="G2013" s="9"/>
      <c r="H2013" s="9"/>
      <c r="I2013" s="9"/>
      <c r="J2013" s="9"/>
      <c r="K2013" s="35"/>
      <c r="L2013" s="35"/>
      <c r="M2013" s="35"/>
      <c r="N2013" s="35"/>
      <c r="P2013" s="35"/>
      <c r="Q2013" s="35"/>
      <c r="R2013" s="35"/>
      <c r="S2013" s="35"/>
      <c r="T2013" s="35"/>
      <c r="U2013" s="35"/>
      <c r="V2013" s="35"/>
      <c r="W2013" s="35"/>
      <c r="X2013" s="35"/>
      <c r="Y2013" s="35"/>
      <c r="Z2013" s="35"/>
      <c r="AA2013" s="35"/>
    </row>
    <row r="2014" spans="7:27">
      <c r="G2014" s="9"/>
      <c r="H2014" s="9"/>
      <c r="I2014" s="9"/>
      <c r="J2014" s="9"/>
      <c r="K2014" s="35"/>
      <c r="L2014" s="35"/>
      <c r="M2014" s="35"/>
      <c r="N2014" s="35"/>
      <c r="P2014" s="35"/>
      <c r="Q2014" s="35"/>
      <c r="R2014" s="35"/>
      <c r="S2014" s="35"/>
      <c r="T2014" s="35"/>
      <c r="U2014" s="35"/>
      <c r="V2014" s="35"/>
      <c r="W2014" s="35"/>
      <c r="X2014" s="35"/>
      <c r="Y2014" s="35"/>
      <c r="Z2014" s="35"/>
      <c r="AA2014" s="35"/>
    </row>
    <row r="2015" spans="7:27">
      <c r="G2015" s="9"/>
      <c r="H2015" s="9"/>
      <c r="I2015" s="9"/>
      <c r="J2015" s="9"/>
      <c r="K2015" s="35"/>
      <c r="L2015" s="35"/>
      <c r="M2015" s="35"/>
      <c r="N2015" s="35"/>
      <c r="P2015" s="35"/>
      <c r="Q2015" s="35"/>
      <c r="R2015" s="35"/>
      <c r="S2015" s="35"/>
      <c r="T2015" s="35"/>
      <c r="U2015" s="35"/>
      <c r="V2015" s="35"/>
      <c r="W2015" s="35"/>
      <c r="X2015" s="35"/>
      <c r="Y2015" s="35"/>
      <c r="Z2015" s="35"/>
      <c r="AA2015" s="35"/>
    </row>
    <row r="2016" spans="7:27">
      <c r="G2016" s="9"/>
      <c r="H2016" s="9"/>
      <c r="I2016" s="9"/>
      <c r="J2016" s="9"/>
      <c r="K2016" s="35"/>
      <c r="L2016" s="35"/>
      <c r="M2016" s="35"/>
      <c r="N2016" s="35"/>
      <c r="P2016" s="35"/>
      <c r="Q2016" s="35"/>
      <c r="R2016" s="35"/>
      <c r="S2016" s="35"/>
      <c r="T2016" s="35"/>
      <c r="U2016" s="35"/>
      <c r="V2016" s="35"/>
      <c r="W2016" s="35"/>
      <c r="X2016" s="35"/>
      <c r="Y2016" s="35"/>
      <c r="Z2016" s="35"/>
      <c r="AA2016" s="35"/>
    </row>
    <row r="2017" spans="7:27">
      <c r="G2017" s="9"/>
      <c r="H2017" s="9"/>
      <c r="I2017" s="9"/>
      <c r="J2017" s="9"/>
      <c r="K2017" s="35"/>
      <c r="L2017" s="35"/>
      <c r="M2017" s="35"/>
      <c r="N2017" s="35"/>
      <c r="P2017" s="35"/>
      <c r="Q2017" s="35"/>
      <c r="R2017" s="35"/>
      <c r="S2017" s="35"/>
      <c r="T2017" s="35"/>
      <c r="U2017" s="35"/>
      <c r="V2017" s="35"/>
      <c r="W2017" s="35"/>
      <c r="X2017" s="35"/>
      <c r="Y2017" s="35"/>
      <c r="Z2017" s="35"/>
      <c r="AA2017" s="35"/>
    </row>
    <row r="2018" spans="7:27">
      <c r="G2018" s="9"/>
      <c r="H2018" s="9"/>
      <c r="I2018" s="9"/>
      <c r="J2018" s="9"/>
      <c r="K2018" s="35"/>
      <c r="L2018" s="35"/>
      <c r="M2018" s="35"/>
      <c r="N2018" s="35"/>
      <c r="P2018" s="35"/>
      <c r="Q2018" s="35"/>
      <c r="R2018" s="35"/>
      <c r="S2018" s="35"/>
      <c r="T2018" s="35"/>
      <c r="U2018" s="35"/>
      <c r="V2018" s="35"/>
      <c r="W2018" s="35"/>
      <c r="X2018" s="35"/>
      <c r="Y2018" s="35"/>
      <c r="Z2018" s="35"/>
      <c r="AA2018" s="35"/>
    </row>
    <row r="2019" spans="7:27">
      <c r="G2019" s="9"/>
      <c r="H2019" s="9"/>
      <c r="I2019" s="9"/>
      <c r="J2019" s="9"/>
      <c r="K2019" s="35"/>
      <c r="L2019" s="35"/>
      <c r="M2019" s="35"/>
      <c r="N2019" s="35"/>
      <c r="P2019" s="35"/>
      <c r="Q2019" s="35"/>
      <c r="R2019" s="35"/>
      <c r="S2019" s="35"/>
      <c r="T2019" s="35"/>
      <c r="U2019" s="35"/>
      <c r="V2019" s="35"/>
      <c r="W2019" s="35"/>
      <c r="X2019" s="35"/>
      <c r="Y2019" s="35"/>
      <c r="Z2019" s="35"/>
      <c r="AA2019" s="35"/>
    </row>
    <row r="2020" spans="7:27">
      <c r="G2020" s="9"/>
      <c r="H2020" s="9"/>
      <c r="I2020" s="9"/>
      <c r="J2020" s="9"/>
      <c r="K2020" s="35"/>
      <c r="L2020" s="35"/>
      <c r="M2020" s="35"/>
      <c r="N2020" s="35"/>
      <c r="P2020" s="35"/>
      <c r="Q2020" s="35"/>
      <c r="R2020" s="35"/>
      <c r="S2020" s="35"/>
      <c r="T2020" s="35"/>
      <c r="U2020" s="35"/>
      <c r="V2020" s="35"/>
      <c r="W2020" s="35"/>
      <c r="X2020" s="35"/>
      <c r="Y2020" s="35"/>
      <c r="Z2020" s="35"/>
      <c r="AA2020" s="35"/>
    </row>
    <row r="2021" spans="7:27">
      <c r="G2021" s="9"/>
      <c r="H2021" s="9"/>
      <c r="I2021" s="9"/>
      <c r="J2021" s="9"/>
      <c r="K2021" s="35"/>
      <c r="L2021" s="35"/>
      <c r="M2021" s="35"/>
      <c r="N2021" s="35"/>
      <c r="P2021" s="35"/>
      <c r="Q2021" s="35"/>
      <c r="R2021" s="35"/>
      <c r="S2021" s="35"/>
      <c r="T2021" s="35"/>
      <c r="U2021" s="35"/>
      <c r="V2021" s="35"/>
      <c r="W2021" s="35"/>
      <c r="X2021" s="35"/>
      <c r="Y2021" s="35"/>
      <c r="Z2021" s="35"/>
      <c r="AA2021" s="35"/>
    </row>
    <row r="2022" spans="7:27">
      <c r="G2022" s="9"/>
      <c r="H2022" s="9"/>
      <c r="I2022" s="9"/>
      <c r="J2022" s="9"/>
      <c r="K2022" s="35"/>
      <c r="L2022" s="35"/>
      <c r="M2022" s="35"/>
      <c r="N2022" s="35"/>
      <c r="P2022" s="35"/>
      <c r="Q2022" s="35"/>
      <c r="R2022" s="35"/>
      <c r="S2022" s="35"/>
      <c r="T2022" s="35"/>
      <c r="U2022" s="35"/>
      <c r="V2022" s="35"/>
      <c r="W2022" s="35"/>
      <c r="X2022" s="35"/>
      <c r="Y2022" s="35"/>
      <c r="Z2022" s="35"/>
      <c r="AA2022" s="35"/>
    </row>
    <row r="2023" spans="7:27">
      <c r="G2023" s="9"/>
      <c r="H2023" s="9"/>
      <c r="I2023" s="9"/>
      <c r="J2023" s="9"/>
      <c r="K2023" s="35"/>
      <c r="L2023" s="35"/>
      <c r="M2023" s="35"/>
      <c r="N2023" s="35"/>
      <c r="P2023" s="35"/>
      <c r="Q2023" s="35"/>
      <c r="R2023" s="35"/>
      <c r="S2023" s="35"/>
      <c r="T2023" s="35"/>
      <c r="U2023" s="35"/>
      <c r="V2023" s="35"/>
      <c r="W2023" s="35"/>
      <c r="X2023" s="35"/>
      <c r="Y2023" s="35"/>
      <c r="Z2023" s="35"/>
      <c r="AA2023" s="35"/>
    </row>
    <row r="2024" spans="7:27">
      <c r="G2024" s="9"/>
      <c r="H2024" s="9"/>
      <c r="I2024" s="9"/>
      <c r="J2024" s="9"/>
      <c r="K2024" s="35"/>
      <c r="L2024" s="35"/>
      <c r="M2024" s="35"/>
      <c r="N2024" s="35"/>
      <c r="P2024" s="35"/>
      <c r="Q2024" s="35"/>
      <c r="R2024" s="35"/>
      <c r="S2024" s="35"/>
      <c r="T2024" s="35"/>
      <c r="U2024" s="35"/>
      <c r="V2024" s="35"/>
      <c r="W2024" s="35"/>
      <c r="X2024" s="35"/>
      <c r="Y2024" s="35"/>
      <c r="Z2024" s="35"/>
      <c r="AA2024" s="35"/>
    </row>
    <row r="2025" spans="7:27">
      <c r="G2025" s="9"/>
      <c r="H2025" s="9"/>
      <c r="I2025" s="9"/>
      <c r="J2025" s="9"/>
      <c r="K2025" s="35"/>
      <c r="L2025" s="35"/>
      <c r="M2025" s="35"/>
      <c r="N2025" s="35"/>
      <c r="P2025" s="35"/>
      <c r="Q2025" s="35"/>
      <c r="R2025" s="35"/>
      <c r="S2025" s="35"/>
      <c r="T2025" s="35"/>
      <c r="U2025" s="35"/>
      <c r="V2025" s="35"/>
      <c r="W2025" s="35"/>
      <c r="X2025" s="35"/>
      <c r="Y2025" s="35"/>
      <c r="Z2025" s="35"/>
      <c r="AA2025" s="35"/>
    </row>
    <row r="2026" spans="7:27">
      <c r="G2026" s="9"/>
      <c r="H2026" s="9"/>
      <c r="I2026" s="9"/>
      <c r="J2026" s="9"/>
      <c r="K2026" s="35"/>
      <c r="L2026" s="35"/>
      <c r="M2026" s="35"/>
      <c r="N2026" s="35"/>
      <c r="P2026" s="35"/>
      <c r="Q2026" s="35"/>
      <c r="R2026" s="35"/>
      <c r="S2026" s="35"/>
      <c r="T2026" s="35"/>
      <c r="U2026" s="35"/>
      <c r="V2026" s="35"/>
      <c r="W2026" s="35"/>
      <c r="X2026" s="35"/>
      <c r="Y2026" s="35"/>
      <c r="Z2026" s="35"/>
      <c r="AA2026" s="35"/>
    </row>
    <row r="2027" spans="7:27">
      <c r="G2027" s="9"/>
      <c r="H2027" s="9"/>
      <c r="I2027" s="9"/>
      <c r="J2027" s="9"/>
      <c r="K2027" s="35"/>
      <c r="L2027" s="35"/>
      <c r="M2027" s="35"/>
      <c r="N2027" s="35"/>
      <c r="P2027" s="35"/>
      <c r="Q2027" s="35"/>
      <c r="R2027" s="35"/>
      <c r="S2027" s="35"/>
      <c r="T2027" s="35"/>
      <c r="U2027" s="35"/>
      <c r="V2027" s="35"/>
      <c r="W2027" s="35"/>
      <c r="X2027" s="35"/>
      <c r="Y2027" s="35"/>
      <c r="Z2027" s="35"/>
      <c r="AA2027" s="35"/>
    </row>
    <row r="2028" spans="7:27">
      <c r="G2028" s="9"/>
      <c r="H2028" s="9"/>
      <c r="I2028" s="9"/>
      <c r="J2028" s="9"/>
      <c r="K2028" s="35"/>
      <c r="L2028" s="35"/>
      <c r="M2028" s="35"/>
      <c r="N2028" s="35"/>
      <c r="P2028" s="35"/>
      <c r="Q2028" s="35"/>
      <c r="R2028" s="35"/>
      <c r="S2028" s="35"/>
      <c r="T2028" s="35"/>
      <c r="U2028" s="35"/>
      <c r="V2028" s="35"/>
      <c r="W2028" s="35"/>
      <c r="X2028" s="35"/>
      <c r="Y2028" s="35"/>
      <c r="Z2028" s="35"/>
      <c r="AA2028" s="35"/>
    </row>
    <row r="2029" spans="7:27">
      <c r="G2029" s="9"/>
      <c r="H2029" s="9"/>
      <c r="I2029" s="9"/>
      <c r="J2029" s="9"/>
      <c r="K2029" s="35"/>
      <c r="L2029" s="35"/>
      <c r="M2029" s="35"/>
      <c r="N2029" s="35"/>
      <c r="P2029" s="35"/>
      <c r="Q2029" s="35"/>
      <c r="R2029" s="35"/>
      <c r="S2029" s="35"/>
      <c r="T2029" s="35"/>
      <c r="U2029" s="35"/>
      <c r="V2029" s="35"/>
      <c r="W2029" s="35"/>
      <c r="X2029" s="35"/>
      <c r="Y2029" s="35"/>
      <c r="Z2029" s="35"/>
      <c r="AA2029" s="35"/>
    </row>
    <row r="2030" spans="7:27">
      <c r="G2030" s="9"/>
      <c r="H2030" s="9"/>
      <c r="I2030" s="9"/>
      <c r="J2030" s="9"/>
      <c r="K2030" s="35"/>
      <c r="L2030" s="35"/>
      <c r="M2030" s="35"/>
      <c r="N2030" s="35"/>
      <c r="P2030" s="35"/>
      <c r="Q2030" s="35"/>
      <c r="R2030" s="35"/>
      <c r="S2030" s="35"/>
      <c r="T2030" s="35"/>
      <c r="U2030" s="35"/>
      <c r="V2030" s="35"/>
      <c r="W2030" s="35"/>
      <c r="X2030" s="35"/>
      <c r="Y2030" s="35"/>
      <c r="Z2030" s="35"/>
      <c r="AA2030" s="35"/>
    </row>
    <row r="2031" spans="7:27">
      <c r="G2031" s="9"/>
      <c r="H2031" s="9"/>
      <c r="I2031" s="9"/>
      <c r="J2031" s="9"/>
      <c r="K2031" s="35"/>
      <c r="L2031" s="35"/>
      <c r="M2031" s="35"/>
      <c r="N2031" s="35"/>
      <c r="P2031" s="35"/>
      <c r="Q2031" s="35"/>
      <c r="R2031" s="35"/>
      <c r="S2031" s="35"/>
      <c r="T2031" s="35"/>
      <c r="U2031" s="35"/>
      <c r="V2031" s="35"/>
      <c r="W2031" s="35"/>
      <c r="X2031" s="35"/>
      <c r="Y2031" s="35"/>
      <c r="Z2031" s="35"/>
      <c r="AA2031" s="35"/>
    </row>
    <row r="2032" spans="7:27">
      <c r="G2032" s="9"/>
      <c r="H2032" s="9"/>
      <c r="I2032" s="9"/>
      <c r="J2032" s="9"/>
      <c r="K2032" s="35"/>
      <c r="L2032" s="35"/>
      <c r="M2032" s="35"/>
      <c r="N2032" s="35"/>
      <c r="P2032" s="35"/>
      <c r="Q2032" s="35"/>
      <c r="R2032" s="35"/>
      <c r="S2032" s="35"/>
      <c r="T2032" s="35"/>
      <c r="U2032" s="35"/>
      <c r="V2032" s="35"/>
      <c r="W2032" s="35"/>
      <c r="X2032" s="35"/>
      <c r="Y2032" s="35"/>
      <c r="Z2032" s="35"/>
      <c r="AA2032" s="35"/>
    </row>
    <row r="2033" spans="7:27">
      <c r="G2033" s="9"/>
      <c r="H2033" s="9"/>
      <c r="I2033" s="9"/>
      <c r="J2033" s="9"/>
      <c r="K2033" s="35"/>
      <c r="L2033" s="35"/>
      <c r="M2033" s="35"/>
      <c r="N2033" s="35"/>
      <c r="P2033" s="35"/>
      <c r="Q2033" s="35"/>
      <c r="R2033" s="35"/>
      <c r="S2033" s="35"/>
      <c r="T2033" s="35"/>
      <c r="U2033" s="35"/>
      <c r="V2033" s="35"/>
      <c r="W2033" s="35"/>
      <c r="X2033" s="35"/>
      <c r="Y2033" s="35"/>
      <c r="Z2033" s="35"/>
      <c r="AA2033" s="35"/>
    </row>
    <row r="2034" spans="7:27">
      <c r="G2034" s="9"/>
      <c r="H2034" s="9"/>
      <c r="I2034" s="9"/>
      <c r="J2034" s="9"/>
      <c r="K2034" s="35"/>
      <c r="L2034" s="35"/>
      <c r="M2034" s="35"/>
      <c r="N2034" s="35"/>
      <c r="P2034" s="35"/>
      <c r="Q2034" s="35"/>
      <c r="R2034" s="35"/>
      <c r="S2034" s="35"/>
      <c r="T2034" s="35"/>
      <c r="U2034" s="35"/>
      <c r="V2034" s="35"/>
      <c r="W2034" s="35"/>
      <c r="X2034" s="35"/>
      <c r="Y2034" s="35"/>
      <c r="Z2034" s="35"/>
      <c r="AA2034" s="35"/>
    </row>
    <row r="2035" spans="7:27">
      <c r="G2035" s="9"/>
      <c r="H2035" s="9"/>
      <c r="I2035" s="9"/>
      <c r="J2035" s="9"/>
      <c r="K2035" s="35"/>
      <c r="L2035" s="35"/>
      <c r="M2035" s="35"/>
      <c r="N2035" s="35"/>
      <c r="P2035" s="35"/>
      <c r="Q2035" s="35"/>
      <c r="R2035" s="35"/>
      <c r="S2035" s="35"/>
      <c r="T2035" s="35"/>
      <c r="U2035" s="35"/>
      <c r="V2035" s="35"/>
      <c r="W2035" s="35"/>
      <c r="X2035" s="35"/>
      <c r="Y2035" s="35"/>
      <c r="Z2035" s="35"/>
      <c r="AA2035" s="35"/>
    </row>
    <row r="2036" spans="7:27">
      <c r="G2036" s="9"/>
      <c r="H2036" s="9"/>
      <c r="I2036" s="9"/>
      <c r="J2036" s="9"/>
      <c r="K2036" s="35"/>
      <c r="L2036" s="35"/>
      <c r="M2036" s="35"/>
      <c r="N2036" s="35"/>
      <c r="P2036" s="35"/>
      <c r="Q2036" s="35"/>
      <c r="R2036" s="35"/>
      <c r="S2036" s="35"/>
      <c r="T2036" s="35"/>
      <c r="U2036" s="35"/>
      <c r="V2036" s="35"/>
      <c r="W2036" s="35"/>
      <c r="X2036" s="35"/>
      <c r="Y2036" s="35"/>
      <c r="Z2036" s="35"/>
      <c r="AA2036" s="35"/>
    </row>
    <row r="2037" spans="7:27">
      <c r="G2037" s="9"/>
      <c r="H2037" s="9"/>
      <c r="I2037" s="9"/>
      <c r="J2037" s="9"/>
      <c r="K2037" s="35"/>
      <c r="L2037" s="35"/>
      <c r="M2037" s="35"/>
      <c r="N2037" s="35"/>
      <c r="P2037" s="35"/>
      <c r="Q2037" s="35"/>
      <c r="R2037" s="35"/>
      <c r="S2037" s="35"/>
      <c r="T2037" s="35"/>
      <c r="U2037" s="35"/>
      <c r="V2037" s="35"/>
      <c r="W2037" s="35"/>
      <c r="X2037" s="35"/>
      <c r="Y2037" s="35"/>
      <c r="Z2037" s="35"/>
      <c r="AA2037" s="35"/>
    </row>
    <row r="2038" spans="7:27">
      <c r="G2038" s="9"/>
      <c r="H2038" s="9"/>
      <c r="I2038" s="9"/>
      <c r="J2038" s="9"/>
      <c r="K2038" s="35"/>
      <c r="L2038" s="35"/>
      <c r="M2038" s="35"/>
      <c r="N2038" s="35"/>
      <c r="P2038" s="35"/>
      <c r="Q2038" s="35"/>
      <c r="R2038" s="35"/>
      <c r="S2038" s="35"/>
      <c r="T2038" s="35"/>
      <c r="U2038" s="35"/>
      <c r="V2038" s="35"/>
      <c r="W2038" s="35"/>
      <c r="X2038" s="35"/>
      <c r="Y2038" s="35"/>
      <c r="Z2038" s="35"/>
      <c r="AA2038" s="35"/>
    </row>
    <row r="2039" spans="7:27">
      <c r="G2039" s="9"/>
      <c r="H2039" s="9"/>
      <c r="I2039" s="9"/>
      <c r="J2039" s="9"/>
      <c r="K2039" s="35"/>
      <c r="L2039" s="35"/>
      <c r="M2039" s="35"/>
      <c r="N2039" s="35"/>
      <c r="P2039" s="35"/>
      <c r="Q2039" s="35"/>
      <c r="R2039" s="35"/>
      <c r="S2039" s="35"/>
      <c r="T2039" s="35"/>
      <c r="U2039" s="35"/>
      <c r="V2039" s="35"/>
      <c r="W2039" s="35"/>
      <c r="X2039" s="35"/>
      <c r="Y2039" s="35"/>
      <c r="Z2039" s="35"/>
      <c r="AA2039" s="35"/>
    </row>
    <row r="2040" spans="7:27">
      <c r="G2040" s="9"/>
      <c r="H2040" s="9"/>
      <c r="I2040" s="9"/>
      <c r="J2040" s="9"/>
      <c r="K2040" s="35"/>
      <c r="L2040" s="35"/>
      <c r="M2040" s="35"/>
      <c r="N2040" s="35"/>
      <c r="P2040" s="35"/>
      <c r="Q2040" s="35"/>
      <c r="R2040" s="35"/>
      <c r="S2040" s="35"/>
      <c r="T2040" s="35"/>
      <c r="U2040" s="35"/>
      <c r="V2040" s="35"/>
      <c r="W2040" s="35"/>
      <c r="X2040" s="35"/>
      <c r="Y2040" s="35"/>
      <c r="Z2040" s="35"/>
      <c r="AA2040" s="35"/>
    </row>
    <row r="2041" spans="7:27">
      <c r="G2041" s="9"/>
      <c r="H2041" s="9"/>
      <c r="I2041" s="9"/>
      <c r="J2041" s="9"/>
      <c r="K2041" s="35"/>
      <c r="L2041" s="35"/>
      <c r="M2041" s="35"/>
      <c r="N2041" s="35"/>
      <c r="P2041" s="35"/>
      <c r="Q2041" s="35"/>
      <c r="R2041" s="35"/>
      <c r="S2041" s="35"/>
      <c r="T2041" s="35"/>
      <c r="U2041" s="35"/>
      <c r="V2041" s="35"/>
      <c r="W2041" s="35"/>
      <c r="X2041" s="35"/>
      <c r="Y2041" s="35"/>
      <c r="Z2041" s="35"/>
      <c r="AA2041" s="35"/>
    </row>
    <row r="2042" spans="7:27">
      <c r="G2042" s="9"/>
      <c r="H2042" s="9"/>
      <c r="I2042" s="9"/>
      <c r="J2042" s="9"/>
      <c r="K2042" s="35"/>
      <c r="L2042" s="35"/>
      <c r="M2042" s="35"/>
      <c r="N2042" s="35"/>
      <c r="P2042" s="35"/>
      <c r="Q2042" s="35"/>
      <c r="R2042" s="35"/>
      <c r="S2042" s="35"/>
      <c r="T2042" s="35"/>
      <c r="U2042" s="35"/>
      <c r="V2042" s="35"/>
      <c r="W2042" s="35"/>
      <c r="X2042" s="35"/>
      <c r="Y2042" s="35"/>
      <c r="Z2042" s="35"/>
      <c r="AA2042" s="35"/>
    </row>
    <row r="2043" spans="7:27">
      <c r="G2043" s="9"/>
      <c r="H2043" s="9"/>
      <c r="I2043" s="9"/>
      <c r="J2043" s="9"/>
      <c r="K2043" s="35"/>
      <c r="L2043" s="35"/>
      <c r="M2043" s="35"/>
      <c r="N2043" s="35"/>
      <c r="P2043" s="35"/>
      <c r="Q2043" s="35"/>
      <c r="R2043" s="35"/>
      <c r="S2043" s="35"/>
      <c r="T2043" s="35"/>
      <c r="U2043" s="35"/>
      <c r="V2043" s="35"/>
      <c r="W2043" s="35"/>
      <c r="X2043" s="35"/>
      <c r="Y2043" s="35"/>
      <c r="Z2043" s="35"/>
      <c r="AA2043" s="35"/>
    </row>
    <row r="2044" spans="7:27">
      <c r="G2044" s="9"/>
      <c r="H2044" s="9"/>
      <c r="I2044" s="9"/>
      <c r="J2044" s="9"/>
      <c r="K2044" s="35"/>
      <c r="L2044" s="35"/>
      <c r="M2044" s="35"/>
      <c r="N2044" s="35"/>
      <c r="P2044" s="35"/>
      <c r="Q2044" s="35"/>
      <c r="R2044" s="35"/>
      <c r="S2044" s="35"/>
      <c r="T2044" s="35"/>
      <c r="U2044" s="35"/>
      <c r="V2044" s="35"/>
      <c r="W2044" s="35"/>
      <c r="X2044" s="35"/>
      <c r="Y2044" s="35"/>
      <c r="Z2044" s="35"/>
      <c r="AA2044" s="35"/>
    </row>
    <row r="2045" spans="7:27">
      <c r="G2045" s="9"/>
      <c r="H2045" s="9"/>
      <c r="I2045" s="9"/>
      <c r="J2045" s="9"/>
      <c r="K2045" s="35"/>
      <c r="L2045" s="35"/>
      <c r="M2045" s="35"/>
      <c r="N2045" s="35"/>
      <c r="P2045" s="35"/>
      <c r="Q2045" s="35"/>
      <c r="R2045" s="35"/>
      <c r="S2045" s="35"/>
      <c r="T2045" s="35"/>
      <c r="U2045" s="35"/>
      <c r="V2045" s="35"/>
      <c r="W2045" s="35"/>
      <c r="X2045" s="35"/>
      <c r="Y2045" s="35"/>
      <c r="Z2045" s="35"/>
      <c r="AA2045" s="35"/>
    </row>
    <row r="2046" spans="7:27">
      <c r="G2046" s="9"/>
      <c r="H2046" s="9"/>
      <c r="I2046" s="9"/>
      <c r="J2046" s="9"/>
      <c r="K2046" s="35"/>
      <c r="L2046" s="35"/>
      <c r="M2046" s="35"/>
      <c r="N2046" s="35"/>
      <c r="P2046" s="35"/>
      <c r="Q2046" s="35"/>
      <c r="R2046" s="35"/>
      <c r="S2046" s="35"/>
      <c r="T2046" s="35"/>
      <c r="U2046" s="35"/>
      <c r="V2046" s="35"/>
      <c r="W2046" s="35"/>
      <c r="X2046" s="35"/>
      <c r="Y2046" s="35"/>
      <c r="Z2046" s="35"/>
      <c r="AA2046" s="35"/>
    </row>
    <row r="2047" spans="7:27">
      <c r="G2047" s="9"/>
      <c r="H2047" s="9"/>
      <c r="I2047" s="9"/>
      <c r="J2047" s="9"/>
      <c r="K2047" s="35"/>
      <c r="L2047" s="35"/>
      <c r="M2047" s="35"/>
      <c r="N2047" s="35"/>
      <c r="P2047" s="35"/>
      <c r="Q2047" s="35"/>
      <c r="R2047" s="35"/>
      <c r="S2047" s="35"/>
      <c r="T2047" s="35"/>
      <c r="U2047" s="35"/>
      <c r="V2047" s="35"/>
      <c r="W2047" s="35"/>
      <c r="X2047" s="35"/>
      <c r="Y2047" s="35"/>
      <c r="Z2047" s="35"/>
      <c r="AA2047" s="35"/>
    </row>
    <row r="2048" spans="7:27">
      <c r="G2048" s="9"/>
      <c r="H2048" s="9"/>
      <c r="I2048" s="9"/>
      <c r="J2048" s="9"/>
      <c r="K2048" s="35"/>
      <c r="L2048" s="35"/>
      <c r="M2048" s="35"/>
      <c r="N2048" s="35"/>
      <c r="P2048" s="35"/>
      <c r="Q2048" s="35"/>
      <c r="R2048" s="35"/>
      <c r="S2048" s="35"/>
      <c r="T2048" s="35"/>
      <c r="U2048" s="35"/>
      <c r="V2048" s="35"/>
      <c r="W2048" s="35"/>
      <c r="X2048" s="35"/>
      <c r="Y2048" s="35"/>
      <c r="Z2048" s="35"/>
      <c r="AA2048" s="35"/>
    </row>
    <row r="2049" spans="7:27">
      <c r="G2049" s="9"/>
      <c r="H2049" s="9"/>
      <c r="I2049" s="9"/>
      <c r="J2049" s="9"/>
      <c r="K2049" s="35"/>
      <c r="L2049" s="35"/>
      <c r="M2049" s="35"/>
      <c r="N2049" s="35"/>
      <c r="P2049" s="35"/>
      <c r="Q2049" s="35"/>
      <c r="R2049" s="35"/>
      <c r="S2049" s="35"/>
      <c r="T2049" s="35"/>
      <c r="U2049" s="35"/>
      <c r="V2049" s="35"/>
      <c r="W2049" s="35"/>
      <c r="X2049" s="35"/>
      <c r="Y2049" s="35"/>
      <c r="Z2049" s="35"/>
      <c r="AA2049" s="35"/>
    </row>
    <row r="2050" spans="7:27">
      <c r="G2050" s="9"/>
      <c r="H2050" s="9"/>
      <c r="I2050" s="9"/>
      <c r="J2050" s="9"/>
      <c r="K2050" s="35"/>
      <c r="L2050" s="35"/>
      <c r="M2050" s="35"/>
      <c r="N2050" s="35"/>
      <c r="P2050" s="35"/>
      <c r="Q2050" s="35"/>
      <c r="R2050" s="35"/>
      <c r="S2050" s="35"/>
      <c r="T2050" s="35"/>
      <c r="U2050" s="35"/>
      <c r="V2050" s="35"/>
      <c r="W2050" s="35"/>
      <c r="X2050" s="35"/>
      <c r="Y2050" s="35"/>
      <c r="Z2050" s="35"/>
      <c r="AA2050" s="35"/>
    </row>
    <row r="2051" spans="7:27">
      <c r="G2051" s="9"/>
      <c r="H2051" s="9"/>
      <c r="I2051" s="9"/>
      <c r="J2051" s="9"/>
      <c r="K2051" s="35"/>
      <c r="L2051" s="35"/>
      <c r="M2051" s="35"/>
      <c r="N2051" s="35"/>
      <c r="P2051" s="35"/>
      <c r="Q2051" s="35"/>
      <c r="R2051" s="35"/>
      <c r="S2051" s="35"/>
      <c r="T2051" s="35"/>
      <c r="U2051" s="35"/>
      <c r="V2051" s="35"/>
      <c r="W2051" s="35"/>
      <c r="X2051" s="35"/>
      <c r="Y2051" s="35"/>
      <c r="Z2051" s="35"/>
      <c r="AA2051" s="35"/>
    </row>
    <row r="2052" spans="7:27">
      <c r="G2052" s="9"/>
      <c r="H2052" s="9"/>
      <c r="I2052" s="9"/>
      <c r="J2052" s="9"/>
      <c r="K2052" s="35"/>
      <c r="L2052" s="35"/>
      <c r="M2052" s="35"/>
      <c r="N2052" s="35"/>
      <c r="P2052" s="35"/>
      <c r="Q2052" s="35"/>
      <c r="R2052" s="35"/>
      <c r="S2052" s="35"/>
      <c r="T2052" s="35"/>
      <c r="U2052" s="35"/>
      <c r="V2052" s="35"/>
      <c r="W2052" s="35"/>
      <c r="X2052" s="35"/>
      <c r="Y2052" s="35"/>
      <c r="Z2052" s="35"/>
      <c r="AA2052" s="35"/>
    </row>
    <row r="2053" spans="7:27">
      <c r="G2053" s="9"/>
      <c r="H2053" s="9"/>
      <c r="I2053" s="9"/>
      <c r="J2053" s="9"/>
      <c r="K2053" s="35"/>
      <c r="L2053" s="35"/>
      <c r="M2053" s="35"/>
      <c r="N2053" s="35"/>
      <c r="P2053" s="35"/>
      <c r="Q2053" s="35"/>
      <c r="R2053" s="35"/>
      <c r="S2053" s="35"/>
      <c r="T2053" s="35"/>
      <c r="U2053" s="35"/>
      <c r="V2053" s="35"/>
      <c r="W2053" s="35"/>
      <c r="X2053" s="35"/>
      <c r="Y2053" s="35"/>
      <c r="Z2053" s="35"/>
      <c r="AA2053" s="35"/>
    </row>
    <row r="2054" spans="7:27">
      <c r="G2054" s="9"/>
      <c r="H2054" s="9"/>
      <c r="I2054" s="9"/>
      <c r="J2054" s="9"/>
      <c r="K2054" s="35"/>
      <c r="L2054" s="35"/>
      <c r="M2054" s="35"/>
      <c r="N2054" s="35"/>
      <c r="P2054" s="35"/>
      <c r="Q2054" s="35"/>
      <c r="R2054" s="35"/>
      <c r="S2054" s="35"/>
      <c r="T2054" s="35"/>
      <c r="U2054" s="35"/>
      <c r="V2054" s="35"/>
      <c r="W2054" s="35"/>
      <c r="X2054" s="35"/>
      <c r="Y2054" s="35"/>
      <c r="Z2054" s="35"/>
      <c r="AA2054" s="35"/>
    </row>
    <row r="2055" spans="7:27">
      <c r="G2055" s="9"/>
      <c r="H2055" s="9"/>
      <c r="I2055" s="9"/>
      <c r="J2055" s="9"/>
      <c r="K2055" s="35"/>
      <c r="L2055" s="35"/>
      <c r="M2055" s="35"/>
      <c r="N2055" s="35"/>
      <c r="P2055" s="35"/>
      <c r="Q2055" s="35"/>
      <c r="R2055" s="35"/>
      <c r="S2055" s="35"/>
      <c r="T2055" s="35"/>
      <c r="U2055" s="35"/>
      <c r="V2055" s="35"/>
      <c r="W2055" s="35"/>
      <c r="X2055" s="35"/>
      <c r="Y2055" s="35"/>
      <c r="Z2055" s="35"/>
      <c r="AA2055" s="35"/>
    </row>
    <row r="2056" spans="7:27">
      <c r="G2056" s="9"/>
      <c r="H2056" s="9"/>
      <c r="I2056" s="9"/>
      <c r="J2056" s="9"/>
      <c r="K2056" s="35"/>
      <c r="L2056" s="35"/>
      <c r="M2056" s="35"/>
      <c r="N2056" s="35"/>
      <c r="P2056" s="35"/>
      <c r="Q2056" s="35"/>
      <c r="R2056" s="35"/>
      <c r="S2056" s="35"/>
      <c r="T2056" s="35"/>
      <c r="U2056" s="35"/>
      <c r="V2056" s="35"/>
      <c r="W2056" s="35"/>
      <c r="X2056" s="35"/>
      <c r="Y2056" s="35"/>
      <c r="Z2056" s="35"/>
      <c r="AA2056" s="35"/>
    </row>
    <row r="2057" spans="7:27">
      <c r="G2057" s="9"/>
      <c r="H2057" s="9"/>
      <c r="I2057" s="9"/>
      <c r="J2057" s="9"/>
      <c r="K2057" s="35"/>
      <c r="L2057" s="35"/>
      <c r="M2057" s="35"/>
      <c r="N2057" s="35"/>
      <c r="P2057" s="35"/>
      <c r="Q2057" s="35"/>
      <c r="R2057" s="35"/>
      <c r="S2057" s="35"/>
      <c r="T2057" s="35"/>
      <c r="U2057" s="35"/>
      <c r="V2057" s="35"/>
      <c r="W2057" s="35"/>
      <c r="X2057" s="35"/>
      <c r="Y2057" s="35"/>
      <c r="Z2057" s="35"/>
      <c r="AA2057" s="35"/>
    </row>
    <row r="2058" spans="7:27">
      <c r="G2058" s="9"/>
      <c r="H2058" s="9"/>
      <c r="I2058" s="9"/>
      <c r="J2058" s="9"/>
      <c r="K2058" s="35"/>
      <c r="L2058" s="35"/>
      <c r="M2058" s="35"/>
      <c r="N2058" s="35"/>
      <c r="P2058" s="35"/>
      <c r="Q2058" s="35"/>
      <c r="R2058" s="35"/>
      <c r="S2058" s="35"/>
      <c r="T2058" s="35"/>
      <c r="U2058" s="35"/>
      <c r="V2058" s="35"/>
      <c r="W2058" s="35"/>
      <c r="X2058" s="35"/>
      <c r="Y2058" s="35"/>
      <c r="Z2058" s="35"/>
      <c r="AA2058" s="35"/>
    </row>
    <row r="2059" spans="7:27">
      <c r="G2059" s="9"/>
      <c r="H2059" s="9"/>
      <c r="I2059" s="9"/>
      <c r="J2059" s="9"/>
      <c r="K2059" s="35"/>
      <c r="L2059" s="35"/>
      <c r="M2059" s="35"/>
      <c r="N2059" s="35"/>
      <c r="P2059" s="35"/>
      <c r="Q2059" s="35"/>
      <c r="R2059" s="35"/>
      <c r="S2059" s="35"/>
      <c r="T2059" s="35"/>
      <c r="U2059" s="35"/>
      <c r="V2059" s="35"/>
      <c r="W2059" s="35"/>
      <c r="X2059" s="35"/>
      <c r="Y2059" s="35"/>
      <c r="Z2059" s="35"/>
      <c r="AA2059" s="35"/>
    </row>
    <row r="2060" spans="7:27">
      <c r="G2060" s="9"/>
      <c r="H2060" s="9"/>
      <c r="I2060" s="9"/>
      <c r="J2060" s="9"/>
      <c r="K2060" s="35"/>
      <c r="L2060" s="35"/>
      <c r="M2060" s="35"/>
      <c r="N2060" s="35"/>
      <c r="P2060" s="35"/>
      <c r="Q2060" s="35"/>
      <c r="R2060" s="35"/>
      <c r="S2060" s="35"/>
      <c r="T2060" s="35"/>
      <c r="U2060" s="35"/>
      <c r="V2060" s="35"/>
      <c r="W2060" s="35"/>
      <c r="X2060" s="35"/>
      <c r="Y2060" s="35"/>
      <c r="Z2060" s="35"/>
      <c r="AA2060" s="35"/>
    </row>
    <row r="2061" spans="7:27">
      <c r="G2061" s="9"/>
      <c r="H2061" s="9"/>
      <c r="I2061" s="9"/>
      <c r="J2061" s="9"/>
      <c r="K2061" s="35"/>
      <c r="L2061" s="35"/>
      <c r="M2061" s="35"/>
      <c r="N2061" s="35"/>
      <c r="P2061" s="35"/>
      <c r="Q2061" s="35"/>
      <c r="R2061" s="35"/>
      <c r="S2061" s="35"/>
      <c r="T2061" s="35"/>
      <c r="U2061" s="35"/>
      <c r="V2061" s="35"/>
      <c r="W2061" s="35"/>
      <c r="X2061" s="35"/>
      <c r="Y2061" s="35"/>
      <c r="Z2061" s="35"/>
      <c r="AA2061" s="35"/>
    </row>
    <row r="2062" spans="7:27">
      <c r="G2062" s="9"/>
      <c r="H2062" s="9"/>
      <c r="I2062" s="9"/>
      <c r="J2062" s="9"/>
      <c r="K2062" s="35"/>
      <c r="L2062" s="35"/>
      <c r="M2062" s="35"/>
      <c r="N2062" s="35"/>
      <c r="P2062" s="35"/>
      <c r="Q2062" s="35"/>
      <c r="R2062" s="35"/>
      <c r="S2062" s="35"/>
      <c r="T2062" s="35"/>
      <c r="U2062" s="35"/>
      <c r="V2062" s="35"/>
      <c r="W2062" s="35"/>
      <c r="X2062" s="35"/>
      <c r="Y2062" s="35"/>
      <c r="Z2062" s="35"/>
      <c r="AA2062" s="35"/>
    </row>
    <row r="2063" spans="7:27">
      <c r="G2063" s="9"/>
      <c r="H2063" s="9"/>
      <c r="I2063" s="9"/>
      <c r="J2063" s="9"/>
      <c r="K2063" s="35"/>
      <c r="L2063" s="35"/>
      <c r="M2063" s="35"/>
      <c r="N2063" s="35"/>
      <c r="P2063" s="35"/>
      <c r="Q2063" s="35"/>
      <c r="R2063" s="35"/>
      <c r="S2063" s="35"/>
      <c r="T2063" s="35"/>
      <c r="U2063" s="35"/>
      <c r="V2063" s="35"/>
      <c r="W2063" s="35"/>
      <c r="X2063" s="35"/>
      <c r="Y2063" s="35"/>
      <c r="Z2063" s="35"/>
      <c r="AA2063" s="35"/>
    </row>
    <row r="2064" spans="7:27">
      <c r="G2064" s="9"/>
      <c r="H2064" s="9"/>
      <c r="I2064" s="9"/>
      <c r="J2064" s="9"/>
      <c r="K2064" s="35"/>
      <c r="L2064" s="35"/>
      <c r="M2064" s="35"/>
      <c r="N2064" s="35"/>
      <c r="P2064" s="35"/>
      <c r="Q2064" s="35"/>
      <c r="R2064" s="35"/>
      <c r="S2064" s="35"/>
      <c r="T2064" s="35"/>
      <c r="U2064" s="35"/>
      <c r="V2064" s="35"/>
      <c r="W2064" s="35"/>
      <c r="X2064" s="35"/>
      <c r="Y2064" s="35"/>
      <c r="Z2064" s="35"/>
      <c r="AA2064" s="35"/>
    </row>
    <row r="2065" spans="7:27">
      <c r="G2065" s="9"/>
      <c r="H2065" s="9"/>
      <c r="I2065" s="9"/>
      <c r="J2065" s="9"/>
      <c r="K2065" s="35"/>
      <c r="L2065" s="35"/>
      <c r="M2065" s="35"/>
      <c r="N2065" s="35"/>
      <c r="P2065" s="35"/>
      <c r="Q2065" s="35"/>
      <c r="R2065" s="35"/>
      <c r="S2065" s="35"/>
      <c r="T2065" s="35"/>
      <c r="U2065" s="35"/>
      <c r="V2065" s="35"/>
      <c r="W2065" s="35"/>
      <c r="X2065" s="35"/>
      <c r="Y2065" s="35"/>
      <c r="Z2065" s="35"/>
      <c r="AA2065" s="35"/>
    </row>
    <row r="2066" spans="7:27">
      <c r="G2066" s="9"/>
      <c r="H2066" s="9"/>
      <c r="I2066" s="9"/>
      <c r="J2066" s="9"/>
      <c r="K2066" s="35"/>
      <c r="L2066" s="35"/>
      <c r="M2066" s="35"/>
      <c r="N2066" s="35"/>
      <c r="P2066" s="35"/>
      <c r="Q2066" s="35"/>
      <c r="R2066" s="35"/>
      <c r="S2066" s="35"/>
      <c r="T2066" s="35"/>
      <c r="U2066" s="35"/>
      <c r="V2066" s="35"/>
      <c r="W2066" s="35"/>
      <c r="X2066" s="35"/>
      <c r="Y2066" s="35"/>
      <c r="Z2066" s="35"/>
      <c r="AA2066" s="35"/>
    </row>
    <row r="2067" spans="7:27">
      <c r="G2067" s="9"/>
      <c r="H2067" s="9"/>
      <c r="I2067" s="9"/>
      <c r="J2067" s="9"/>
      <c r="K2067" s="35"/>
      <c r="L2067" s="35"/>
      <c r="M2067" s="35"/>
      <c r="N2067" s="35"/>
      <c r="P2067" s="35"/>
      <c r="Q2067" s="35"/>
      <c r="R2067" s="35"/>
      <c r="S2067" s="35"/>
      <c r="T2067" s="35"/>
      <c r="U2067" s="35"/>
      <c r="V2067" s="35"/>
      <c r="W2067" s="35"/>
      <c r="X2067" s="35"/>
      <c r="Y2067" s="35"/>
      <c r="Z2067" s="35"/>
      <c r="AA2067" s="35"/>
    </row>
    <row r="2068" spans="7:27">
      <c r="G2068" s="9"/>
      <c r="H2068" s="9"/>
      <c r="I2068" s="9"/>
      <c r="J2068" s="9"/>
      <c r="K2068" s="35"/>
      <c r="L2068" s="35"/>
      <c r="M2068" s="35"/>
      <c r="N2068" s="35"/>
      <c r="P2068" s="35"/>
      <c r="Q2068" s="35"/>
      <c r="R2068" s="35"/>
      <c r="S2068" s="35"/>
      <c r="T2068" s="35"/>
      <c r="U2068" s="35"/>
      <c r="V2068" s="35"/>
      <c r="W2068" s="35"/>
      <c r="X2068" s="35"/>
      <c r="Y2068" s="35"/>
      <c r="Z2068" s="35"/>
      <c r="AA2068" s="35"/>
    </row>
    <row r="2069" spans="7:27">
      <c r="G2069" s="9"/>
      <c r="H2069" s="9"/>
      <c r="I2069" s="9"/>
      <c r="J2069" s="9"/>
      <c r="K2069" s="35"/>
      <c r="L2069" s="35"/>
      <c r="M2069" s="35"/>
      <c r="N2069" s="35"/>
      <c r="P2069" s="35"/>
      <c r="Q2069" s="35"/>
      <c r="R2069" s="35"/>
      <c r="S2069" s="35"/>
      <c r="T2069" s="35"/>
      <c r="U2069" s="35"/>
      <c r="V2069" s="35"/>
      <c r="W2069" s="35"/>
      <c r="X2069" s="35"/>
      <c r="Y2069" s="35"/>
      <c r="Z2069" s="35"/>
      <c r="AA2069" s="35"/>
    </row>
    <row r="2070" spans="7:27">
      <c r="G2070" s="9"/>
      <c r="H2070" s="9"/>
      <c r="I2070" s="9"/>
      <c r="J2070" s="9"/>
      <c r="K2070" s="35"/>
      <c r="L2070" s="35"/>
      <c r="M2070" s="35"/>
      <c r="N2070" s="35"/>
      <c r="P2070" s="35"/>
      <c r="Q2070" s="35"/>
      <c r="R2070" s="35"/>
      <c r="S2070" s="35"/>
      <c r="T2070" s="35"/>
      <c r="U2070" s="35"/>
      <c r="V2070" s="35"/>
      <c r="W2070" s="35"/>
      <c r="X2070" s="35"/>
      <c r="Y2070" s="35"/>
      <c r="Z2070" s="35"/>
      <c r="AA2070" s="35"/>
    </row>
    <row r="2071" spans="7:27">
      <c r="G2071" s="9"/>
      <c r="H2071" s="9"/>
      <c r="I2071" s="9"/>
      <c r="J2071" s="9"/>
      <c r="K2071" s="35"/>
      <c r="L2071" s="35"/>
      <c r="M2071" s="35"/>
      <c r="N2071" s="35"/>
      <c r="P2071" s="35"/>
      <c r="Q2071" s="35"/>
      <c r="R2071" s="35"/>
      <c r="S2071" s="35"/>
      <c r="T2071" s="35"/>
      <c r="U2071" s="35"/>
      <c r="V2071" s="35"/>
      <c r="W2071" s="35"/>
      <c r="X2071" s="35"/>
      <c r="Y2071" s="35"/>
      <c r="Z2071" s="35"/>
      <c r="AA2071" s="35"/>
    </row>
    <row r="2072" spans="7:27">
      <c r="G2072" s="9"/>
      <c r="H2072" s="9"/>
      <c r="I2072" s="9"/>
      <c r="J2072" s="9"/>
      <c r="K2072" s="35"/>
      <c r="L2072" s="35"/>
      <c r="M2072" s="35"/>
      <c r="N2072" s="35"/>
      <c r="P2072" s="35"/>
      <c r="Q2072" s="35"/>
      <c r="R2072" s="35"/>
      <c r="S2072" s="35"/>
      <c r="T2072" s="35"/>
      <c r="U2072" s="35"/>
      <c r="V2072" s="35"/>
      <c r="W2072" s="35"/>
      <c r="X2072" s="35"/>
      <c r="Y2072" s="35"/>
      <c r="Z2072" s="35"/>
      <c r="AA2072" s="35"/>
    </row>
    <row r="2073" spans="7:27">
      <c r="G2073" s="9"/>
      <c r="H2073" s="9"/>
      <c r="I2073" s="9"/>
      <c r="J2073" s="9"/>
      <c r="K2073" s="35"/>
      <c r="L2073" s="35"/>
      <c r="M2073" s="35"/>
      <c r="N2073" s="35"/>
      <c r="P2073" s="35"/>
      <c r="Q2073" s="35"/>
      <c r="R2073" s="35"/>
      <c r="S2073" s="35"/>
      <c r="T2073" s="35"/>
      <c r="U2073" s="35"/>
      <c r="V2073" s="35"/>
      <c r="W2073" s="35"/>
      <c r="X2073" s="35"/>
      <c r="Y2073" s="35"/>
      <c r="Z2073" s="35"/>
      <c r="AA2073" s="35"/>
    </row>
    <row r="2074" spans="7:27">
      <c r="G2074" s="9"/>
      <c r="H2074" s="9"/>
      <c r="I2074" s="9"/>
      <c r="J2074" s="9"/>
      <c r="K2074" s="35"/>
      <c r="L2074" s="35"/>
      <c r="M2074" s="35"/>
      <c r="N2074" s="35"/>
      <c r="P2074" s="35"/>
      <c r="Q2074" s="35"/>
      <c r="R2074" s="35"/>
      <c r="S2074" s="35"/>
      <c r="T2074" s="35"/>
      <c r="U2074" s="35"/>
      <c r="V2074" s="35"/>
      <c r="W2074" s="35"/>
      <c r="X2074" s="35"/>
      <c r="Y2074" s="35"/>
      <c r="Z2074" s="35"/>
      <c r="AA2074" s="35"/>
    </row>
    <row r="2075" spans="7:27">
      <c r="G2075" s="9"/>
      <c r="H2075" s="9"/>
      <c r="I2075" s="9"/>
      <c r="J2075" s="9"/>
      <c r="K2075" s="35"/>
      <c r="L2075" s="35"/>
      <c r="M2075" s="35"/>
      <c r="N2075" s="35"/>
      <c r="P2075" s="35"/>
      <c r="Q2075" s="35"/>
      <c r="R2075" s="35"/>
      <c r="S2075" s="35"/>
      <c r="T2075" s="35"/>
      <c r="U2075" s="35"/>
      <c r="V2075" s="35"/>
      <c r="W2075" s="35"/>
      <c r="X2075" s="35"/>
      <c r="Y2075" s="35"/>
      <c r="Z2075" s="35"/>
      <c r="AA2075" s="35"/>
    </row>
    <row r="2076" spans="7:27">
      <c r="G2076" s="9"/>
      <c r="H2076" s="9"/>
      <c r="I2076" s="9"/>
      <c r="J2076" s="9"/>
      <c r="K2076" s="35"/>
      <c r="L2076" s="35"/>
      <c r="M2076" s="35"/>
      <c r="N2076" s="35"/>
      <c r="P2076" s="35"/>
      <c r="Q2076" s="35"/>
      <c r="R2076" s="35"/>
      <c r="S2076" s="35"/>
      <c r="T2076" s="35"/>
      <c r="U2076" s="35"/>
      <c r="V2076" s="35"/>
      <c r="W2076" s="35"/>
      <c r="X2076" s="35"/>
      <c r="Y2076" s="35"/>
      <c r="Z2076" s="35"/>
      <c r="AA2076" s="35"/>
    </row>
    <row r="2077" spans="7:27">
      <c r="G2077" s="9"/>
      <c r="H2077" s="9"/>
      <c r="I2077" s="9"/>
      <c r="J2077" s="9"/>
      <c r="K2077" s="35"/>
      <c r="L2077" s="35"/>
      <c r="M2077" s="35"/>
      <c r="N2077" s="35"/>
      <c r="P2077" s="35"/>
      <c r="Q2077" s="35"/>
      <c r="R2077" s="35"/>
      <c r="S2077" s="35"/>
      <c r="T2077" s="35"/>
      <c r="U2077" s="35"/>
      <c r="V2077" s="35"/>
      <c r="W2077" s="35"/>
      <c r="X2077" s="35"/>
      <c r="Y2077" s="35"/>
      <c r="Z2077" s="35"/>
      <c r="AA2077" s="35"/>
    </row>
    <row r="2078" spans="7:27">
      <c r="G2078" s="9"/>
      <c r="H2078" s="9"/>
      <c r="I2078" s="9"/>
      <c r="J2078" s="9"/>
      <c r="K2078" s="35"/>
      <c r="L2078" s="35"/>
      <c r="M2078" s="35"/>
      <c r="N2078" s="35"/>
      <c r="P2078" s="35"/>
      <c r="Q2078" s="35"/>
      <c r="R2078" s="35"/>
      <c r="S2078" s="35"/>
      <c r="T2078" s="35"/>
      <c r="U2078" s="35"/>
      <c r="V2078" s="35"/>
      <c r="W2078" s="35"/>
      <c r="X2078" s="35"/>
      <c r="Y2078" s="35"/>
      <c r="Z2078" s="35"/>
      <c r="AA2078" s="35"/>
    </row>
    <row r="2079" spans="7:27">
      <c r="G2079" s="9"/>
      <c r="H2079" s="9"/>
      <c r="I2079" s="9"/>
      <c r="J2079" s="9"/>
      <c r="K2079" s="35"/>
      <c r="L2079" s="35"/>
      <c r="M2079" s="35"/>
      <c r="N2079" s="35"/>
      <c r="P2079" s="35"/>
      <c r="Q2079" s="35"/>
      <c r="R2079" s="35"/>
      <c r="S2079" s="35"/>
      <c r="T2079" s="35"/>
      <c r="U2079" s="35"/>
      <c r="V2079" s="35"/>
      <c r="W2079" s="35"/>
      <c r="X2079" s="35"/>
      <c r="Y2079" s="35"/>
      <c r="Z2079" s="35"/>
      <c r="AA2079" s="35"/>
    </row>
    <row r="2080" spans="7:27">
      <c r="G2080" s="9"/>
      <c r="H2080" s="9"/>
      <c r="I2080" s="9"/>
      <c r="J2080" s="9"/>
      <c r="K2080" s="35"/>
      <c r="L2080" s="35"/>
      <c r="M2080" s="35"/>
      <c r="N2080" s="35"/>
      <c r="P2080" s="35"/>
      <c r="Q2080" s="35"/>
      <c r="R2080" s="35"/>
      <c r="S2080" s="35"/>
      <c r="T2080" s="35"/>
      <c r="U2080" s="35"/>
      <c r="V2080" s="35"/>
      <c r="W2080" s="35"/>
      <c r="X2080" s="35"/>
      <c r="Y2080" s="35"/>
      <c r="Z2080" s="35"/>
      <c r="AA2080" s="35"/>
    </row>
    <row r="2081" spans="7:27">
      <c r="G2081" s="9"/>
      <c r="H2081" s="9"/>
      <c r="I2081" s="9"/>
      <c r="J2081" s="9"/>
      <c r="K2081" s="35"/>
      <c r="L2081" s="35"/>
      <c r="M2081" s="35"/>
      <c r="N2081" s="35"/>
      <c r="P2081" s="35"/>
      <c r="Q2081" s="35"/>
      <c r="R2081" s="35"/>
      <c r="S2081" s="35"/>
      <c r="T2081" s="35"/>
      <c r="U2081" s="35"/>
      <c r="V2081" s="35"/>
      <c r="W2081" s="35"/>
      <c r="X2081" s="35"/>
      <c r="Y2081" s="35"/>
      <c r="Z2081" s="35"/>
      <c r="AA2081" s="35"/>
    </row>
    <row r="2082" spans="7:27">
      <c r="G2082" s="9"/>
      <c r="H2082" s="9"/>
      <c r="I2082" s="9"/>
      <c r="J2082" s="9"/>
      <c r="K2082" s="35"/>
      <c r="L2082" s="35"/>
      <c r="M2082" s="35"/>
      <c r="N2082" s="35"/>
      <c r="P2082" s="35"/>
      <c r="Q2082" s="35"/>
      <c r="R2082" s="35"/>
      <c r="S2082" s="35"/>
      <c r="T2082" s="35"/>
      <c r="U2082" s="35"/>
      <c r="V2082" s="35"/>
      <c r="W2082" s="35"/>
      <c r="X2082" s="35"/>
      <c r="Y2082" s="35"/>
      <c r="Z2082" s="35"/>
      <c r="AA2082" s="35"/>
    </row>
    <row r="2083" spans="7:27">
      <c r="G2083" s="9"/>
      <c r="H2083" s="9"/>
      <c r="I2083" s="9"/>
      <c r="J2083" s="9"/>
      <c r="K2083" s="35"/>
      <c r="L2083" s="35"/>
      <c r="M2083" s="35"/>
      <c r="N2083" s="35"/>
      <c r="P2083" s="35"/>
      <c r="Q2083" s="35"/>
      <c r="R2083" s="35"/>
      <c r="S2083" s="35"/>
      <c r="T2083" s="35"/>
      <c r="U2083" s="35"/>
      <c r="V2083" s="35"/>
      <c r="W2083" s="35"/>
      <c r="X2083" s="35"/>
      <c r="Y2083" s="35"/>
      <c r="Z2083" s="35"/>
      <c r="AA2083" s="35"/>
    </row>
    <row r="2084" spans="7:27">
      <c r="G2084" s="9"/>
      <c r="H2084" s="9"/>
      <c r="I2084" s="9"/>
      <c r="J2084" s="9"/>
      <c r="K2084" s="35"/>
      <c r="L2084" s="35"/>
      <c r="M2084" s="35"/>
      <c r="N2084" s="35"/>
      <c r="P2084" s="35"/>
      <c r="Q2084" s="35"/>
      <c r="R2084" s="35"/>
      <c r="S2084" s="35"/>
      <c r="T2084" s="35"/>
      <c r="U2084" s="35"/>
      <c r="V2084" s="35"/>
      <c r="W2084" s="35"/>
      <c r="X2084" s="35"/>
      <c r="Y2084" s="35"/>
      <c r="Z2084" s="35"/>
      <c r="AA2084" s="35"/>
    </row>
    <row r="2085" spans="7:27">
      <c r="G2085" s="9"/>
      <c r="H2085" s="9"/>
      <c r="I2085" s="9"/>
      <c r="J2085" s="9"/>
      <c r="K2085" s="35"/>
      <c r="L2085" s="35"/>
      <c r="M2085" s="35"/>
      <c r="N2085" s="35"/>
      <c r="P2085" s="35"/>
      <c r="Q2085" s="35"/>
      <c r="R2085" s="35"/>
      <c r="S2085" s="35"/>
      <c r="T2085" s="35"/>
      <c r="U2085" s="35"/>
      <c r="V2085" s="35"/>
      <c r="W2085" s="35"/>
      <c r="X2085" s="35"/>
      <c r="Y2085" s="35"/>
      <c r="Z2085" s="35"/>
      <c r="AA2085" s="35"/>
    </row>
    <row r="2086" spans="7:27">
      <c r="G2086" s="9"/>
      <c r="H2086" s="9"/>
      <c r="I2086" s="9"/>
      <c r="J2086" s="9"/>
      <c r="K2086" s="35"/>
      <c r="L2086" s="35"/>
      <c r="M2086" s="35"/>
      <c r="N2086" s="35"/>
      <c r="P2086" s="35"/>
      <c r="Q2086" s="35"/>
      <c r="R2086" s="35"/>
      <c r="S2086" s="35"/>
      <c r="T2086" s="35"/>
      <c r="U2086" s="35"/>
      <c r="V2086" s="35"/>
      <c r="W2086" s="35"/>
      <c r="X2086" s="35"/>
      <c r="Y2086" s="35"/>
      <c r="Z2086" s="35"/>
      <c r="AA2086" s="35"/>
    </row>
    <row r="2087" spans="7:27">
      <c r="G2087" s="9"/>
      <c r="H2087" s="9"/>
      <c r="I2087" s="9"/>
      <c r="J2087" s="9"/>
      <c r="K2087" s="35"/>
      <c r="L2087" s="35"/>
      <c r="M2087" s="35"/>
      <c r="N2087" s="35"/>
      <c r="P2087" s="35"/>
      <c r="Q2087" s="35"/>
      <c r="R2087" s="35"/>
      <c r="S2087" s="35"/>
      <c r="T2087" s="35"/>
      <c r="U2087" s="35"/>
      <c r="V2087" s="35"/>
      <c r="W2087" s="35"/>
      <c r="X2087" s="35"/>
      <c r="Y2087" s="35"/>
      <c r="Z2087" s="35"/>
      <c r="AA2087" s="35"/>
    </row>
    <row r="2088" spans="7:27">
      <c r="G2088" s="9"/>
      <c r="H2088" s="9"/>
      <c r="I2088" s="9"/>
      <c r="J2088" s="9"/>
      <c r="K2088" s="35"/>
      <c r="L2088" s="35"/>
      <c r="M2088" s="35"/>
      <c r="N2088" s="35"/>
      <c r="P2088" s="35"/>
      <c r="Q2088" s="35"/>
      <c r="R2088" s="35"/>
      <c r="S2088" s="35"/>
      <c r="T2088" s="35"/>
      <c r="U2088" s="35"/>
      <c r="V2088" s="35"/>
      <c r="W2088" s="35"/>
      <c r="X2088" s="35"/>
      <c r="Y2088" s="35"/>
      <c r="Z2088" s="35"/>
      <c r="AA2088" s="35"/>
    </row>
    <row r="2089" spans="7:27">
      <c r="G2089" s="9"/>
      <c r="H2089" s="9"/>
      <c r="I2089" s="9"/>
      <c r="J2089" s="9"/>
      <c r="K2089" s="35"/>
      <c r="L2089" s="35"/>
      <c r="M2089" s="35"/>
      <c r="N2089" s="35"/>
      <c r="P2089" s="35"/>
      <c r="Q2089" s="35"/>
      <c r="R2089" s="35"/>
      <c r="S2089" s="35"/>
      <c r="T2089" s="35"/>
      <c r="U2089" s="35"/>
      <c r="V2089" s="35"/>
      <c r="W2089" s="35"/>
      <c r="X2089" s="35"/>
      <c r="Y2089" s="35"/>
      <c r="Z2089" s="35"/>
      <c r="AA2089" s="35"/>
    </row>
    <row r="2090" spans="7:27">
      <c r="G2090" s="9"/>
      <c r="H2090" s="9"/>
      <c r="I2090" s="9"/>
      <c r="J2090" s="9"/>
      <c r="K2090" s="35"/>
      <c r="L2090" s="35"/>
      <c r="M2090" s="35"/>
      <c r="N2090" s="35"/>
      <c r="P2090" s="35"/>
      <c r="Q2090" s="35"/>
      <c r="R2090" s="35"/>
      <c r="S2090" s="35"/>
      <c r="T2090" s="35"/>
      <c r="U2090" s="35"/>
      <c r="V2090" s="35"/>
      <c r="W2090" s="35"/>
      <c r="X2090" s="35"/>
      <c r="Y2090" s="35"/>
      <c r="Z2090" s="35"/>
      <c r="AA2090" s="35"/>
    </row>
    <row r="2091" spans="7:27">
      <c r="G2091" s="9"/>
      <c r="H2091" s="9"/>
      <c r="I2091" s="9"/>
      <c r="J2091" s="9"/>
      <c r="K2091" s="35"/>
      <c r="L2091" s="35"/>
      <c r="M2091" s="35"/>
      <c r="N2091" s="35"/>
      <c r="P2091" s="35"/>
      <c r="Q2091" s="35"/>
      <c r="R2091" s="35"/>
      <c r="S2091" s="35"/>
      <c r="T2091" s="35"/>
      <c r="U2091" s="35"/>
      <c r="V2091" s="35"/>
      <c r="W2091" s="35"/>
      <c r="X2091" s="35"/>
      <c r="Y2091" s="35"/>
      <c r="Z2091" s="35"/>
      <c r="AA2091" s="35"/>
    </row>
    <row r="2092" spans="7:27">
      <c r="G2092" s="9"/>
      <c r="H2092" s="9"/>
      <c r="I2092" s="9"/>
      <c r="J2092" s="9"/>
      <c r="K2092" s="35"/>
      <c r="L2092" s="35"/>
      <c r="M2092" s="35"/>
      <c r="N2092" s="35"/>
      <c r="P2092" s="35"/>
      <c r="Q2092" s="35"/>
      <c r="R2092" s="35"/>
      <c r="S2092" s="35"/>
      <c r="T2092" s="35"/>
      <c r="U2092" s="35"/>
      <c r="V2092" s="35"/>
      <c r="W2092" s="35"/>
      <c r="X2092" s="35"/>
      <c r="Y2092" s="35"/>
      <c r="Z2092" s="35"/>
      <c r="AA2092" s="35"/>
    </row>
    <row r="2093" spans="7:27">
      <c r="G2093" s="9"/>
      <c r="H2093" s="9"/>
      <c r="I2093" s="9"/>
      <c r="J2093" s="9"/>
      <c r="K2093" s="35"/>
      <c r="L2093" s="35"/>
      <c r="M2093" s="35"/>
      <c r="N2093" s="35"/>
      <c r="P2093" s="35"/>
      <c r="Q2093" s="35"/>
      <c r="R2093" s="35"/>
      <c r="S2093" s="35"/>
      <c r="T2093" s="35"/>
      <c r="U2093" s="35"/>
      <c r="V2093" s="35"/>
      <c r="W2093" s="35"/>
      <c r="X2093" s="35"/>
      <c r="Y2093" s="35"/>
      <c r="Z2093" s="35"/>
      <c r="AA2093" s="35"/>
    </row>
    <row r="2094" spans="7:27">
      <c r="G2094" s="9"/>
      <c r="H2094" s="9"/>
      <c r="I2094" s="9"/>
      <c r="J2094" s="9"/>
      <c r="K2094" s="35"/>
      <c r="L2094" s="35"/>
      <c r="M2094" s="35"/>
      <c r="N2094" s="35"/>
      <c r="P2094" s="35"/>
      <c r="Q2094" s="35"/>
      <c r="R2094" s="35"/>
      <c r="S2094" s="35"/>
      <c r="T2094" s="35"/>
      <c r="U2094" s="35"/>
      <c r="V2094" s="35"/>
      <c r="W2094" s="35"/>
      <c r="X2094" s="35"/>
      <c r="Y2094" s="35"/>
      <c r="Z2094" s="35"/>
      <c r="AA2094" s="35"/>
    </row>
    <row r="2095" spans="7:27">
      <c r="G2095" s="9"/>
      <c r="H2095" s="9"/>
      <c r="I2095" s="9"/>
      <c r="J2095" s="9"/>
      <c r="K2095" s="35"/>
      <c r="L2095" s="35"/>
      <c r="M2095" s="35"/>
      <c r="N2095" s="35"/>
      <c r="P2095" s="35"/>
      <c r="Q2095" s="35"/>
      <c r="R2095" s="35"/>
      <c r="S2095" s="35"/>
      <c r="T2095" s="35"/>
      <c r="U2095" s="35"/>
      <c r="V2095" s="35"/>
      <c r="W2095" s="35"/>
      <c r="X2095" s="35"/>
      <c r="Y2095" s="35"/>
      <c r="Z2095" s="35"/>
      <c r="AA2095" s="35"/>
    </row>
    <row r="2096" spans="7:27">
      <c r="G2096" s="9"/>
      <c r="H2096" s="9"/>
      <c r="I2096" s="9"/>
      <c r="J2096" s="9"/>
      <c r="K2096" s="35"/>
      <c r="L2096" s="35"/>
      <c r="M2096" s="35"/>
      <c r="N2096" s="35"/>
      <c r="P2096" s="35"/>
      <c r="Q2096" s="35"/>
      <c r="R2096" s="35"/>
      <c r="S2096" s="35"/>
      <c r="T2096" s="35"/>
      <c r="U2096" s="35"/>
      <c r="V2096" s="35"/>
      <c r="W2096" s="35"/>
      <c r="X2096" s="35"/>
      <c r="Y2096" s="35"/>
      <c r="Z2096" s="35"/>
      <c r="AA2096" s="35"/>
    </row>
    <row r="2097" spans="7:27">
      <c r="G2097" s="9"/>
      <c r="H2097" s="9"/>
      <c r="I2097" s="9"/>
      <c r="J2097" s="9"/>
      <c r="K2097" s="35"/>
      <c r="L2097" s="35"/>
      <c r="M2097" s="35"/>
      <c r="N2097" s="35"/>
      <c r="P2097" s="35"/>
      <c r="Q2097" s="35"/>
      <c r="R2097" s="35"/>
      <c r="S2097" s="35"/>
      <c r="T2097" s="35"/>
      <c r="U2097" s="35"/>
      <c r="V2097" s="35"/>
      <c r="W2097" s="35"/>
      <c r="X2097" s="35"/>
      <c r="Y2097" s="35"/>
      <c r="Z2097" s="35"/>
      <c r="AA2097" s="35"/>
    </row>
    <row r="2098" spans="7:27">
      <c r="G2098" s="9"/>
      <c r="H2098" s="9"/>
      <c r="I2098" s="9"/>
      <c r="J2098" s="9"/>
      <c r="K2098" s="35"/>
      <c r="L2098" s="35"/>
      <c r="M2098" s="35"/>
      <c r="N2098" s="35"/>
      <c r="P2098" s="35"/>
      <c r="Q2098" s="35"/>
      <c r="R2098" s="35"/>
      <c r="S2098" s="35"/>
      <c r="T2098" s="35"/>
      <c r="U2098" s="35"/>
      <c r="V2098" s="35"/>
      <c r="W2098" s="35"/>
      <c r="X2098" s="35"/>
      <c r="Y2098" s="35"/>
      <c r="Z2098" s="35"/>
      <c r="AA2098" s="35"/>
    </row>
    <row r="2099" spans="7:27">
      <c r="G2099" s="9"/>
      <c r="H2099" s="9"/>
      <c r="I2099" s="9"/>
      <c r="J2099" s="9"/>
      <c r="K2099" s="35"/>
      <c r="L2099" s="35"/>
      <c r="M2099" s="35"/>
      <c r="N2099" s="35"/>
      <c r="P2099" s="35"/>
      <c r="Q2099" s="35"/>
      <c r="R2099" s="35"/>
      <c r="S2099" s="35"/>
      <c r="T2099" s="35"/>
      <c r="U2099" s="35"/>
      <c r="V2099" s="35"/>
      <c r="W2099" s="35"/>
      <c r="X2099" s="35"/>
      <c r="Y2099" s="35"/>
      <c r="Z2099" s="35"/>
      <c r="AA2099" s="35"/>
    </row>
    <row r="2100" spans="7:27">
      <c r="G2100" s="9"/>
      <c r="H2100" s="9"/>
      <c r="I2100" s="9"/>
      <c r="J2100" s="9"/>
      <c r="K2100" s="35"/>
      <c r="L2100" s="35"/>
      <c r="M2100" s="35"/>
      <c r="N2100" s="35"/>
      <c r="P2100" s="35"/>
      <c r="Q2100" s="35"/>
      <c r="R2100" s="35"/>
      <c r="S2100" s="35"/>
      <c r="T2100" s="35"/>
      <c r="U2100" s="35"/>
      <c r="V2100" s="35"/>
      <c r="W2100" s="35"/>
      <c r="X2100" s="35"/>
      <c r="Y2100" s="35"/>
      <c r="Z2100" s="35"/>
      <c r="AA2100" s="35"/>
    </row>
    <row r="2101" spans="7:27">
      <c r="G2101" s="9"/>
      <c r="H2101" s="9"/>
      <c r="I2101" s="9"/>
      <c r="J2101" s="9"/>
      <c r="K2101" s="35"/>
      <c r="L2101" s="35"/>
      <c r="M2101" s="35"/>
      <c r="N2101" s="35"/>
      <c r="P2101" s="35"/>
      <c r="Q2101" s="35"/>
      <c r="R2101" s="35"/>
      <c r="S2101" s="35"/>
      <c r="T2101" s="35"/>
      <c r="U2101" s="35"/>
      <c r="V2101" s="35"/>
      <c r="W2101" s="35"/>
      <c r="X2101" s="35"/>
      <c r="Y2101" s="35"/>
      <c r="Z2101" s="35"/>
      <c r="AA2101" s="35"/>
    </row>
    <row r="2102" spans="7:27">
      <c r="G2102" s="9"/>
      <c r="H2102" s="9"/>
      <c r="I2102" s="9"/>
      <c r="J2102" s="9"/>
      <c r="K2102" s="35"/>
      <c r="L2102" s="35"/>
      <c r="M2102" s="35"/>
      <c r="N2102" s="35"/>
      <c r="P2102" s="35"/>
      <c r="Q2102" s="35"/>
      <c r="R2102" s="35"/>
      <c r="S2102" s="35"/>
      <c r="T2102" s="35"/>
      <c r="U2102" s="35"/>
      <c r="V2102" s="35"/>
      <c r="W2102" s="35"/>
      <c r="X2102" s="35"/>
      <c r="Y2102" s="35"/>
      <c r="Z2102" s="35"/>
      <c r="AA2102" s="35"/>
    </row>
    <row r="2103" spans="7:27">
      <c r="G2103" s="9"/>
      <c r="H2103" s="9"/>
      <c r="I2103" s="9"/>
      <c r="J2103" s="9"/>
      <c r="K2103" s="35"/>
      <c r="L2103" s="35"/>
      <c r="M2103" s="35"/>
      <c r="N2103" s="35"/>
      <c r="P2103" s="35"/>
      <c r="Q2103" s="35"/>
      <c r="R2103" s="35"/>
      <c r="S2103" s="35"/>
      <c r="T2103" s="35"/>
      <c r="U2103" s="35"/>
      <c r="V2103" s="35"/>
      <c r="W2103" s="35"/>
      <c r="X2103" s="35"/>
      <c r="Y2103" s="35"/>
      <c r="Z2103" s="35"/>
      <c r="AA2103" s="35"/>
    </row>
    <row r="2104" spans="7:27">
      <c r="G2104" s="9"/>
      <c r="H2104" s="9"/>
      <c r="I2104" s="9"/>
      <c r="J2104" s="9"/>
      <c r="K2104" s="35"/>
      <c r="L2104" s="35"/>
      <c r="M2104" s="35"/>
      <c r="N2104" s="35"/>
      <c r="P2104" s="35"/>
      <c r="Q2104" s="35"/>
      <c r="R2104" s="35"/>
      <c r="S2104" s="35"/>
      <c r="T2104" s="35"/>
      <c r="U2104" s="35"/>
      <c r="V2104" s="35"/>
      <c r="W2104" s="35"/>
      <c r="X2104" s="35"/>
      <c r="Y2104" s="35"/>
      <c r="Z2104" s="35"/>
      <c r="AA2104" s="35"/>
    </row>
    <row r="2105" spans="7:27">
      <c r="G2105" s="9"/>
      <c r="H2105" s="9"/>
      <c r="I2105" s="9"/>
      <c r="J2105" s="9"/>
      <c r="K2105" s="35"/>
      <c r="L2105" s="35"/>
      <c r="M2105" s="35"/>
      <c r="N2105" s="35"/>
      <c r="P2105" s="35"/>
      <c r="Q2105" s="35"/>
      <c r="R2105" s="35"/>
      <c r="S2105" s="35"/>
      <c r="T2105" s="35"/>
      <c r="U2105" s="35"/>
      <c r="V2105" s="35"/>
      <c r="W2105" s="35"/>
      <c r="X2105" s="35"/>
      <c r="Y2105" s="35"/>
      <c r="Z2105" s="35"/>
      <c r="AA2105" s="35"/>
    </row>
    <row r="2106" spans="7:27">
      <c r="G2106" s="9"/>
      <c r="H2106" s="9"/>
      <c r="I2106" s="9"/>
      <c r="J2106" s="9"/>
      <c r="K2106" s="35"/>
      <c r="L2106" s="35"/>
      <c r="M2106" s="35"/>
      <c r="N2106" s="35"/>
      <c r="P2106" s="35"/>
      <c r="Q2106" s="35"/>
      <c r="R2106" s="35"/>
      <c r="S2106" s="35"/>
      <c r="T2106" s="35"/>
      <c r="U2106" s="35"/>
      <c r="V2106" s="35"/>
      <c r="W2106" s="35"/>
      <c r="X2106" s="35"/>
      <c r="Y2106" s="35"/>
      <c r="Z2106" s="35"/>
      <c r="AA2106" s="35"/>
    </row>
    <row r="2107" spans="7:27">
      <c r="G2107" s="9"/>
      <c r="H2107" s="9"/>
      <c r="I2107" s="9"/>
      <c r="J2107" s="9"/>
      <c r="K2107" s="35"/>
      <c r="L2107" s="35"/>
      <c r="M2107" s="35"/>
      <c r="N2107" s="35"/>
      <c r="P2107" s="35"/>
      <c r="Q2107" s="35"/>
      <c r="R2107" s="35"/>
      <c r="S2107" s="35"/>
      <c r="T2107" s="35"/>
      <c r="U2107" s="35"/>
      <c r="V2107" s="35"/>
      <c r="W2107" s="35"/>
      <c r="X2107" s="35"/>
      <c r="Y2107" s="35"/>
      <c r="Z2107" s="35"/>
      <c r="AA2107" s="35"/>
    </row>
    <row r="2108" spans="7:27">
      <c r="G2108" s="9"/>
      <c r="H2108" s="9"/>
      <c r="I2108" s="9"/>
      <c r="J2108" s="9"/>
      <c r="K2108" s="35"/>
      <c r="L2108" s="35"/>
      <c r="M2108" s="35"/>
      <c r="N2108" s="35"/>
      <c r="P2108" s="35"/>
      <c r="Q2108" s="35"/>
      <c r="R2108" s="35"/>
      <c r="S2108" s="35"/>
      <c r="T2108" s="35"/>
      <c r="U2108" s="35"/>
      <c r="V2108" s="35"/>
      <c r="W2108" s="35"/>
      <c r="X2108" s="35"/>
      <c r="Y2108" s="35"/>
      <c r="Z2108" s="35"/>
      <c r="AA2108" s="35"/>
    </row>
    <row r="2109" spans="7:27">
      <c r="G2109" s="9"/>
      <c r="H2109" s="9"/>
      <c r="I2109" s="9"/>
      <c r="J2109" s="9"/>
      <c r="K2109" s="35"/>
      <c r="L2109" s="35"/>
      <c r="M2109" s="35"/>
      <c r="N2109" s="35"/>
      <c r="P2109" s="35"/>
      <c r="Q2109" s="35"/>
      <c r="R2109" s="35"/>
      <c r="S2109" s="35"/>
      <c r="T2109" s="35"/>
      <c r="U2109" s="35"/>
      <c r="V2109" s="35"/>
      <c r="W2109" s="35"/>
      <c r="X2109" s="35"/>
      <c r="Y2109" s="35"/>
      <c r="Z2109" s="35"/>
      <c r="AA2109" s="35"/>
    </row>
    <row r="2110" spans="7:27">
      <c r="G2110" s="9"/>
      <c r="H2110" s="9"/>
      <c r="I2110" s="9"/>
      <c r="J2110" s="9"/>
      <c r="K2110" s="35"/>
      <c r="L2110" s="35"/>
      <c r="M2110" s="35"/>
      <c r="N2110" s="35"/>
      <c r="P2110" s="35"/>
      <c r="Q2110" s="35"/>
      <c r="R2110" s="35"/>
      <c r="S2110" s="35"/>
      <c r="T2110" s="35"/>
      <c r="U2110" s="35"/>
      <c r="V2110" s="35"/>
      <c r="W2110" s="35"/>
      <c r="X2110" s="35"/>
      <c r="Y2110" s="35"/>
      <c r="Z2110" s="35"/>
      <c r="AA2110" s="35"/>
    </row>
    <row r="2111" spans="7:27">
      <c r="G2111" s="9"/>
      <c r="H2111" s="9"/>
      <c r="I2111" s="9"/>
      <c r="J2111" s="9"/>
      <c r="K2111" s="35"/>
      <c r="L2111" s="35"/>
      <c r="M2111" s="35"/>
      <c r="N2111" s="35"/>
      <c r="P2111" s="35"/>
      <c r="Q2111" s="35"/>
      <c r="R2111" s="35"/>
      <c r="S2111" s="35"/>
      <c r="T2111" s="35"/>
      <c r="U2111" s="35"/>
      <c r="V2111" s="35"/>
      <c r="W2111" s="35"/>
      <c r="X2111" s="35"/>
      <c r="Y2111" s="35"/>
      <c r="Z2111" s="35"/>
      <c r="AA2111" s="35"/>
    </row>
    <row r="2112" spans="7:27">
      <c r="G2112" s="9"/>
      <c r="H2112" s="9"/>
      <c r="I2112" s="9"/>
      <c r="J2112" s="9"/>
      <c r="K2112" s="35"/>
      <c r="L2112" s="35"/>
      <c r="M2112" s="35"/>
      <c r="N2112" s="35"/>
      <c r="P2112" s="35"/>
      <c r="Q2112" s="35"/>
      <c r="R2112" s="35"/>
      <c r="S2112" s="35"/>
      <c r="T2112" s="35"/>
      <c r="U2112" s="35"/>
      <c r="V2112" s="35"/>
      <c r="W2112" s="35"/>
      <c r="X2112" s="35"/>
      <c r="Y2112" s="35"/>
      <c r="Z2112" s="35"/>
      <c r="AA2112" s="35"/>
    </row>
    <row r="2113" spans="7:27">
      <c r="G2113" s="9"/>
      <c r="H2113" s="9"/>
      <c r="I2113" s="9"/>
      <c r="J2113" s="9"/>
      <c r="K2113" s="35"/>
      <c r="L2113" s="35"/>
      <c r="M2113" s="35"/>
      <c r="N2113" s="35"/>
      <c r="P2113" s="35"/>
      <c r="Q2113" s="35"/>
      <c r="R2113" s="35"/>
      <c r="S2113" s="35"/>
      <c r="T2113" s="35"/>
      <c r="U2113" s="35"/>
      <c r="V2113" s="35"/>
      <c r="W2113" s="35"/>
      <c r="X2113" s="35"/>
      <c r="Y2113" s="35"/>
      <c r="Z2113" s="35"/>
      <c r="AA2113" s="35"/>
    </row>
    <row r="2114" spans="7:27">
      <c r="G2114" s="9"/>
      <c r="H2114" s="9"/>
      <c r="I2114" s="9"/>
      <c r="J2114" s="9"/>
      <c r="K2114" s="35"/>
      <c r="L2114" s="35"/>
      <c r="M2114" s="35"/>
      <c r="N2114" s="35"/>
      <c r="P2114" s="35"/>
      <c r="Q2114" s="35"/>
      <c r="R2114" s="35"/>
      <c r="S2114" s="35"/>
      <c r="T2114" s="35"/>
      <c r="U2114" s="35"/>
      <c r="V2114" s="35"/>
      <c r="W2114" s="35"/>
      <c r="X2114" s="35"/>
      <c r="Y2114" s="35"/>
      <c r="Z2114" s="35"/>
      <c r="AA2114" s="35"/>
    </row>
    <row r="2115" spans="7:27">
      <c r="G2115" s="9"/>
      <c r="H2115" s="9"/>
      <c r="I2115" s="9"/>
      <c r="J2115" s="9"/>
      <c r="K2115" s="35"/>
      <c r="L2115" s="35"/>
      <c r="M2115" s="35"/>
      <c r="N2115" s="35"/>
      <c r="P2115" s="35"/>
      <c r="Q2115" s="35"/>
      <c r="R2115" s="35"/>
      <c r="S2115" s="35"/>
      <c r="T2115" s="35"/>
      <c r="U2115" s="35"/>
      <c r="V2115" s="35"/>
      <c r="W2115" s="35"/>
      <c r="X2115" s="35"/>
      <c r="Y2115" s="35"/>
      <c r="Z2115" s="35"/>
      <c r="AA2115" s="35"/>
    </row>
    <row r="2116" spans="7:27">
      <c r="G2116" s="9"/>
      <c r="H2116" s="9"/>
      <c r="I2116" s="9"/>
      <c r="J2116" s="9"/>
      <c r="K2116" s="35"/>
      <c r="L2116" s="35"/>
      <c r="M2116" s="35"/>
      <c r="N2116" s="35"/>
      <c r="P2116" s="35"/>
      <c r="Q2116" s="35"/>
      <c r="R2116" s="35"/>
      <c r="S2116" s="35"/>
      <c r="T2116" s="35"/>
      <c r="U2116" s="35"/>
      <c r="V2116" s="35"/>
      <c r="W2116" s="35"/>
      <c r="X2116" s="35"/>
      <c r="Y2116" s="35"/>
      <c r="Z2116" s="35"/>
      <c r="AA2116" s="35"/>
    </row>
    <row r="2117" spans="7:27">
      <c r="G2117" s="9"/>
      <c r="H2117" s="9"/>
      <c r="I2117" s="9"/>
      <c r="J2117" s="9"/>
      <c r="K2117" s="35"/>
      <c r="L2117" s="35"/>
      <c r="M2117" s="35"/>
      <c r="N2117" s="35"/>
      <c r="P2117" s="35"/>
      <c r="Q2117" s="35"/>
      <c r="R2117" s="35"/>
      <c r="S2117" s="35"/>
      <c r="T2117" s="35"/>
      <c r="U2117" s="35"/>
      <c r="V2117" s="35"/>
      <c r="W2117" s="35"/>
      <c r="X2117" s="35"/>
      <c r="Y2117" s="35"/>
      <c r="Z2117" s="35"/>
      <c r="AA2117" s="35"/>
    </row>
    <row r="2118" spans="7:27">
      <c r="G2118" s="9"/>
      <c r="H2118" s="9"/>
      <c r="I2118" s="9"/>
      <c r="J2118" s="9"/>
      <c r="K2118" s="35"/>
      <c r="L2118" s="35"/>
      <c r="M2118" s="35"/>
      <c r="N2118" s="35"/>
      <c r="P2118" s="35"/>
      <c r="Q2118" s="35"/>
      <c r="R2118" s="35"/>
      <c r="S2118" s="35"/>
      <c r="T2118" s="35"/>
      <c r="U2118" s="35"/>
      <c r="V2118" s="35"/>
      <c r="W2118" s="35"/>
      <c r="X2118" s="35"/>
      <c r="Y2118" s="35"/>
      <c r="Z2118" s="35"/>
      <c r="AA2118" s="35"/>
    </row>
    <row r="2119" spans="7:27">
      <c r="G2119" s="9"/>
      <c r="H2119" s="9"/>
      <c r="I2119" s="9"/>
      <c r="J2119" s="9"/>
      <c r="K2119" s="35"/>
      <c r="L2119" s="35"/>
      <c r="M2119" s="35"/>
      <c r="N2119" s="35"/>
      <c r="P2119" s="35"/>
      <c r="Q2119" s="35"/>
      <c r="R2119" s="35"/>
      <c r="S2119" s="35"/>
      <c r="T2119" s="35"/>
      <c r="U2119" s="35"/>
      <c r="V2119" s="35"/>
      <c r="W2119" s="35"/>
      <c r="X2119" s="35"/>
      <c r="Y2119" s="35"/>
      <c r="Z2119" s="35"/>
      <c r="AA2119" s="35"/>
    </row>
    <row r="2120" spans="7:27">
      <c r="G2120" s="9"/>
      <c r="H2120" s="9"/>
      <c r="I2120" s="9"/>
      <c r="J2120" s="9"/>
      <c r="K2120" s="35"/>
      <c r="L2120" s="35"/>
      <c r="M2120" s="35"/>
      <c r="N2120" s="35"/>
      <c r="P2120" s="35"/>
      <c r="Q2120" s="35"/>
      <c r="R2120" s="35"/>
      <c r="S2120" s="35"/>
      <c r="T2120" s="35"/>
      <c r="U2120" s="35"/>
      <c r="V2120" s="35"/>
      <c r="W2120" s="35"/>
      <c r="X2120" s="35"/>
      <c r="Y2120" s="35"/>
      <c r="Z2120" s="35"/>
      <c r="AA2120" s="35"/>
    </row>
    <row r="2121" spans="7:27">
      <c r="G2121" s="9"/>
      <c r="H2121" s="9"/>
      <c r="I2121" s="9"/>
      <c r="J2121" s="9"/>
      <c r="K2121" s="35"/>
      <c r="L2121" s="35"/>
      <c r="M2121" s="35"/>
      <c r="N2121" s="35"/>
      <c r="P2121" s="35"/>
      <c r="Q2121" s="35"/>
      <c r="R2121" s="35"/>
      <c r="S2121" s="35"/>
      <c r="T2121" s="35"/>
      <c r="U2121" s="35"/>
      <c r="V2121" s="35"/>
      <c r="W2121" s="35"/>
      <c r="X2121" s="35"/>
      <c r="Y2121" s="35"/>
      <c r="Z2121" s="35"/>
      <c r="AA2121" s="35"/>
    </row>
    <row r="2122" spans="7:27">
      <c r="G2122" s="9"/>
      <c r="H2122" s="9"/>
      <c r="I2122" s="9"/>
      <c r="J2122" s="9"/>
      <c r="K2122" s="35"/>
      <c r="L2122" s="35"/>
      <c r="M2122" s="35"/>
      <c r="N2122" s="35"/>
      <c r="P2122" s="35"/>
      <c r="Q2122" s="35"/>
      <c r="R2122" s="35"/>
      <c r="S2122" s="35"/>
      <c r="T2122" s="35"/>
      <c r="U2122" s="35"/>
      <c r="V2122" s="35"/>
      <c r="W2122" s="35"/>
      <c r="X2122" s="35"/>
      <c r="Y2122" s="35"/>
      <c r="Z2122" s="35"/>
      <c r="AA2122" s="35"/>
    </row>
    <row r="2123" spans="7:27">
      <c r="G2123" s="9"/>
      <c r="H2123" s="9"/>
      <c r="I2123" s="9"/>
      <c r="J2123" s="9"/>
      <c r="K2123" s="35"/>
      <c r="L2123" s="35"/>
      <c r="M2123" s="35"/>
      <c r="N2123" s="35"/>
      <c r="P2123" s="35"/>
      <c r="Q2123" s="35"/>
      <c r="R2123" s="35"/>
      <c r="S2123" s="35"/>
      <c r="T2123" s="35"/>
      <c r="U2123" s="35"/>
      <c r="V2123" s="35"/>
      <c r="W2123" s="35"/>
      <c r="X2123" s="35"/>
      <c r="Y2123" s="35"/>
      <c r="Z2123" s="35"/>
      <c r="AA2123" s="35"/>
    </row>
    <row r="2124" spans="7:27">
      <c r="G2124" s="9"/>
      <c r="H2124" s="9"/>
      <c r="I2124" s="9"/>
      <c r="J2124" s="9"/>
      <c r="K2124" s="35"/>
      <c r="L2124" s="35"/>
      <c r="M2124" s="35"/>
      <c r="N2124" s="35"/>
      <c r="P2124" s="35"/>
      <c r="Q2124" s="35"/>
      <c r="R2124" s="35"/>
      <c r="S2124" s="35"/>
      <c r="T2124" s="35"/>
      <c r="U2124" s="35"/>
      <c r="V2124" s="35"/>
      <c r="W2124" s="35"/>
      <c r="X2124" s="35"/>
      <c r="Y2124" s="35"/>
      <c r="Z2124" s="35"/>
      <c r="AA2124" s="35"/>
    </row>
    <row r="2125" spans="7:27">
      <c r="G2125" s="9"/>
      <c r="H2125" s="9"/>
      <c r="I2125" s="9"/>
      <c r="J2125" s="9"/>
      <c r="K2125" s="35"/>
      <c r="L2125" s="35"/>
      <c r="M2125" s="35"/>
      <c r="N2125" s="35"/>
      <c r="P2125" s="35"/>
      <c r="Q2125" s="35"/>
      <c r="R2125" s="35"/>
      <c r="S2125" s="35"/>
      <c r="T2125" s="35"/>
      <c r="U2125" s="35"/>
      <c r="V2125" s="35"/>
      <c r="W2125" s="35"/>
      <c r="X2125" s="35"/>
      <c r="Y2125" s="35"/>
      <c r="Z2125" s="35"/>
      <c r="AA2125" s="35"/>
    </row>
    <row r="2126" spans="7:27">
      <c r="G2126" s="9"/>
      <c r="H2126" s="9"/>
      <c r="I2126" s="9"/>
      <c r="J2126" s="9"/>
      <c r="K2126" s="35"/>
      <c r="L2126" s="35"/>
      <c r="M2126" s="35"/>
      <c r="N2126" s="35"/>
      <c r="P2126" s="35"/>
      <c r="Q2126" s="35"/>
      <c r="R2126" s="35"/>
      <c r="S2126" s="35"/>
      <c r="T2126" s="35"/>
      <c r="U2126" s="35"/>
      <c r="V2126" s="35"/>
      <c r="W2126" s="35"/>
      <c r="X2126" s="35"/>
      <c r="Y2126" s="35"/>
      <c r="Z2126" s="35"/>
      <c r="AA2126" s="35"/>
    </row>
    <row r="2127" spans="7:27">
      <c r="G2127" s="9"/>
      <c r="H2127" s="9"/>
      <c r="I2127" s="9"/>
      <c r="J2127" s="9"/>
      <c r="K2127" s="35"/>
      <c r="L2127" s="35"/>
      <c r="M2127" s="35"/>
      <c r="N2127" s="35"/>
      <c r="P2127" s="35"/>
      <c r="Q2127" s="35"/>
      <c r="R2127" s="35"/>
      <c r="S2127" s="35"/>
      <c r="T2127" s="35"/>
      <c r="U2127" s="35"/>
      <c r="V2127" s="35"/>
      <c r="W2127" s="35"/>
      <c r="X2127" s="35"/>
      <c r="Y2127" s="35"/>
      <c r="Z2127" s="35"/>
      <c r="AA2127" s="35"/>
    </row>
    <row r="2128" spans="7:27">
      <c r="G2128" s="9"/>
      <c r="H2128" s="9"/>
      <c r="I2128" s="9"/>
      <c r="J2128" s="9"/>
      <c r="K2128" s="35"/>
      <c r="L2128" s="35"/>
      <c r="M2128" s="35"/>
      <c r="N2128" s="35"/>
      <c r="P2128" s="35"/>
      <c r="Q2128" s="35"/>
      <c r="R2128" s="35"/>
      <c r="S2128" s="35"/>
      <c r="T2128" s="35"/>
      <c r="U2128" s="35"/>
      <c r="V2128" s="35"/>
      <c r="W2128" s="35"/>
      <c r="X2128" s="35"/>
      <c r="Y2128" s="35"/>
      <c r="Z2128" s="35"/>
      <c r="AA2128" s="35"/>
    </row>
    <row r="2129" spans="7:27">
      <c r="G2129" s="9"/>
      <c r="H2129" s="9"/>
      <c r="I2129" s="9"/>
      <c r="J2129" s="9"/>
      <c r="K2129" s="35"/>
      <c r="L2129" s="35"/>
      <c r="M2129" s="35"/>
      <c r="N2129" s="35"/>
      <c r="P2129" s="35"/>
      <c r="Q2129" s="35"/>
      <c r="R2129" s="35"/>
      <c r="S2129" s="35"/>
      <c r="T2129" s="35"/>
      <c r="U2129" s="35"/>
      <c r="V2129" s="35"/>
      <c r="W2129" s="35"/>
      <c r="X2129" s="35"/>
      <c r="Y2129" s="35"/>
      <c r="Z2129" s="35"/>
      <c r="AA2129" s="35"/>
    </row>
    <row r="2130" spans="7:27">
      <c r="G2130" s="9"/>
      <c r="H2130" s="9"/>
      <c r="I2130" s="9"/>
      <c r="J2130" s="9"/>
      <c r="K2130" s="35"/>
      <c r="L2130" s="35"/>
      <c r="M2130" s="35"/>
      <c r="N2130" s="35"/>
      <c r="P2130" s="35"/>
      <c r="Q2130" s="35"/>
      <c r="R2130" s="35"/>
      <c r="S2130" s="35"/>
      <c r="T2130" s="35"/>
      <c r="U2130" s="35"/>
      <c r="V2130" s="35"/>
      <c r="W2130" s="35"/>
      <c r="X2130" s="35"/>
      <c r="Y2130" s="35"/>
      <c r="Z2130" s="35"/>
      <c r="AA2130" s="35"/>
    </row>
    <row r="2131" spans="7:27">
      <c r="G2131" s="9"/>
      <c r="H2131" s="9"/>
      <c r="I2131" s="9"/>
      <c r="J2131" s="9"/>
      <c r="K2131" s="35"/>
      <c r="L2131" s="35"/>
      <c r="M2131" s="35"/>
      <c r="N2131" s="35"/>
      <c r="P2131" s="35"/>
      <c r="Q2131" s="35"/>
      <c r="R2131" s="35"/>
      <c r="S2131" s="35"/>
      <c r="T2131" s="35"/>
      <c r="U2131" s="35"/>
      <c r="V2131" s="35"/>
      <c r="W2131" s="35"/>
      <c r="X2131" s="35"/>
      <c r="Y2131" s="35"/>
      <c r="Z2131" s="35"/>
      <c r="AA2131" s="35"/>
    </row>
    <row r="2132" spans="7:27">
      <c r="G2132" s="9"/>
      <c r="H2132" s="9"/>
      <c r="I2132" s="9"/>
      <c r="J2132" s="9"/>
      <c r="K2132" s="35"/>
      <c r="L2132" s="35"/>
      <c r="M2132" s="35"/>
      <c r="N2132" s="35"/>
      <c r="P2132" s="35"/>
      <c r="Q2132" s="35"/>
      <c r="R2132" s="35"/>
      <c r="S2132" s="35"/>
      <c r="T2132" s="35"/>
      <c r="U2132" s="35"/>
      <c r="V2132" s="35"/>
      <c r="W2132" s="35"/>
      <c r="X2132" s="35"/>
      <c r="Y2132" s="35"/>
      <c r="Z2132" s="35"/>
      <c r="AA2132" s="35"/>
    </row>
    <row r="2133" spans="7:27">
      <c r="G2133" s="9"/>
      <c r="H2133" s="9"/>
      <c r="I2133" s="9"/>
      <c r="J2133" s="9"/>
      <c r="K2133" s="35"/>
      <c r="L2133" s="35"/>
      <c r="M2133" s="35"/>
      <c r="N2133" s="35"/>
      <c r="P2133" s="35"/>
      <c r="Q2133" s="35"/>
      <c r="R2133" s="35"/>
      <c r="S2133" s="35"/>
      <c r="T2133" s="35"/>
      <c r="U2133" s="35"/>
      <c r="V2133" s="35"/>
      <c r="W2133" s="35"/>
      <c r="X2133" s="35"/>
      <c r="Y2133" s="35"/>
      <c r="Z2133" s="35"/>
      <c r="AA2133" s="35"/>
    </row>
    <row r="2134" spans="7:27">
      <c r="G2134" s="9"/>
      <c r="H2134" s="9"/>
      <c r="I2134" s="9"/>
      <c r="J2134" s="9"/>
      <c r="K2134" s="35"/>
      <c r="L2134" s="35"/>
      <c r="M2134" s="35"/>
      <c r="N2134" s="35"/>
      <c r="P2134" s="35"/>
      <c r="Q2134" s="35"/>
      <c r="R2134" s="35"/>
      <c r="S2134" s="35"/>
      <c r="T2134" s="35"/>
      <c r="U2134" s="35"/>
      <c r="V2134" s="35"/>
      <c r="W2134" s="35"/>
      <c r="X2134" s="35"/>
      <c r="Y2134" s="35"/>
      <c r="Z2134" s="35"/>
      <c r="AA2134" s="35"/>
    </row>
    <row r="2135" spans="7:27">
      <c r="G2135" s="9"/>
      <c r="H2135" s="9"/>
      <c r="I2135" s="9"/>
      <c r="J2135" s="9"/>
      <c r="K2135" s="35"/>
      <c r="L2135" s="35"/>
      <c r="M2135" s="35"/>
      <c r="N2135" s="35"/>
      <c r="P2135" s="35"/>
      <c r="Q2135" s="35"/>
      <c r="R2135" s="35"/>
      <c r="S2135" s="35"/>
      <c r="T2135" s="35"/>
      <c r="U2135" s="35"/>
      <c r="V2135" s="35"/>
      <c r="W2135" s="35"/>
      <c r="X2135" s="35"/>
      <c r="Y2135" s="35"/>
      <c r="Z2135" s="35"/>
      <c r="AA2135" s="35"/>
    </row>
    <row r="2136" spans="7:27">
      <c r="G2136" s="9"/>
      <c r="H2136" s="9"/>
      <c r="I2136" s="9"/>
      <c r="J2136" s="9"/>
      <c r="K2136" s="35"/>
      <c r="L2136" s="35"/>
      <c r="M2136" s="35"/>
      <c r="N2136" s="35"/>
      <c r="P2136" s="35"/>
      <c r="Q2136" s="35"/>
      <c r="R2136" s="35"/>
      <c r="S2136" s="35"/>
      <c r="T2136" s="35"/>
      <c r="U2136" s="35"/>
      <c r="V2136" s="35"/>
      <c r="W2136" s="35"/>
      <c r="X2136" s="35"/>
      <c r="Y2136" s="35"/>
      <c r="Z2136" s="35"/>
      <c r="AA2136" s="35"/>
    </row>
    <row r="2137" spans="7:27">
      <c r="G2137" s="9"/>
      <c r="H2137" s="9"/>
      <c r="I2137" s="9"/>
      <c r="J2137" s="9"/>
      <c r="K2137" s="35"/>
      <c r="L2137" s="35"/>
      <c r="M2137" s="35"/>
      <c r="N2137" s="35"/>
      <c r="P2137" s="35"/>
      <c r="Q2137" s="35"/>
      <c r="R2137" s="35"/>
      <c r="S2137" s="35"/>
      <c r="T2137" s="35"/>
      <c r="U2137" s="35"/>
      <c r="V2137" s="35"/>
      <c r="W2137" s="35"/>
      <c r="X2137" s="35"/>
      <c r="Y2137" s="35"/>
      <c r="Z2137" s="35"/>
      <c r="AA2137" s="35"/>
    </row>
    <row r="2138" spans="7:27">
      <c r="G2138" s="9"/>
      <c r="H2138" s="9"/>
      <c r="I2138" s="9"/>
      <c r="J2138" s="9"/>
      <c r="K2138" s="35"/>
      <c r="L2138" s="35"/>
      <c r="M2138" s="35"/>
      <c r="N2138" s="35"/>
      <c r="P2138" s="35"/>
      <c r="Q2138" s="35"/>
      <c r="R2138" s="35"/>
      <c r="S2138" s="35"/>
      <c r="T2138" s="35"/>
      <c r="U2138" s="35"/>
      <c r="V2138" s="35"/>
      <c r="W2138" s="35"/>
      <c r="X2138" s="35"/>
      <c r="Y2138" s="35"/>
      <c r="Z2138" s="35"/>
      <c r="AA2138" s="35"/>
    </row>
    <row r="2139" spans="7:27">
      <c r="G2139" s="9"/>
      <c r="H2139" s="9"/>
      <c r="I2139" s="9"/>
      <c r="J2139" s="9"/>
      <c r="K2139" s="35"/>
      <c r="L2139" s="35"/>
      <c r="M2139" s="35"/>
      <c r="N2139" s="35"/>
      <c r="P2139" s="35"/>
      <c r="Q2139" s="35"/>
      <c r="R2139" s="35"/>
      <c r="S2139" s="35"/>
      <c r="T2139" s="35"/>
      <c r="U2139" s="35"/>
      <c r="V2139" s="35"/>
      <c r="W2139" s="35"/>
      <c r="X2139" s="35"/>
      <c r="Y2139" s="35"/>
      <c r="Z2139" s="35"/>
      <c r="AA2139" s="35"/>
    </row>
    <row r="2140" spans="7:27">
      <c r="G2140" s="9"/>
      <c r="H2140" s="9"/>
      <c r="I2140" s="9"/>
      <c r="J2140" s="9"/>
      <c r="K2140" s="35"/>
      <c r="L2140" s="35"/>
      <c r="M2140" s="35"/>
      <c r="N2140" s="35"/>
      <c r="P2140" s="35"/>
      <c r="Q2140" s="35"/>
      <c r="R2140" s="35"/>
      <c r="S2140" s="35"/>
      <c r="T2140" s="35"/>
      <c r="U2140" s="35"/>
      <c r="V2140" s="35"/>
      <c r="W2140" s="35"/>
      <c r="X2140" s="35"/>
      <c r="Y2140" s="35"/>
      <c r="Z2140" s="35"/>
      <c r="AA2140" s="35"/>
    </row>
    <row r="2141" spans="7:27">
      <c r="G2141" s="9"/>
      <c r="H2141" s="9"/>
      <c r="I2141" s="9"/>
      <c r="J2141" s="9"/>
      <c r="K2141" s="35"/>
      <c r="L2141" s="35"/>
      <c r="M2141" s="35"/>
      <c r="N2141" s="35"/>
      <c r="P2141" s="35"/>
      <c r="Q2141" s="35"/>
      <c r="R2141" s="35"/>
      <c r="S2141" s="35"/>
      <c r="T2141" s="35"/>
      <c r="U2141" s="35"/>
      <c r="V2141" s="35"/>
      <c r="W2141" s="35"/>
      <c r="X2141" s="35"/>
      <c r="Y2141" s="35"/>
      <c r="Z2141" s="35"/>
      <c r="AA2141" s="35"/>
    </row>
    <row r="2142" spans="7:27">
      <c r="G2142" s="9"/>
      <c r="H2142" s="9"/>
      <c r="I2142" s="9"/>
      <c r="J2142" s="9"/>
      <c r="K2142" s="35"/>
      <c r="L2142" s="35"/>
      <c r="M2142" s="35"/>
      <c r="N2142" s="35"/>
      <c r="P2142" s="35"/>
      <c r="Q2142" s="35"/>
      <c r="R2142" s="35"/>
      <c r="S2142" s="35"/>
      <c r="T2142" s="35"/>
      <c r="U2142" s="35"/>
      <c r="V2142" s="35"/>
      <c r="W2142" s="35"/>
      <c r="X2142" s="35"/>
      <c r="Y2142" s="35"/>
      <c r="Z2142" s="35"/>
      <c r="AA2142" s="35"/>
    </row>
    <row r="2143" spans="7:27">
      <c r="G2143" s="9"/>
      <c r="H2143" s="9"/>
      <c r="I2143" s="9"/>
      <c r="J2143" s="9"/>
      <c r="K2143" s="35"/>
      <c r="L2143" s="35"/>
      <c r="M2143" s="35"/>
      <c r="N2143" s="35"/>
      <c r="P2143" s="35"/>
      <c r="Q2143" s="35"/>
      <c r="R2143" s="35"/>
      <c r="S2143" s="35"/>
      <c r="T2143" s="35"/>
      <c r="U2143" s="35"/>
      <c r="V2143" s="35"/>
      <c r="W2143" s="35"/>
      <c r="X2143" s="35"/>
      <c r="Y2143" s="35"/>
      <c r="Z2143" s="35"/>
      <c r="AA2143" s="35"/>
    </row>
    <row r="2144" spans="7:27">
      <c r="G2144" s="9"/>
      <c r="H2144" s="9"/>
      <c r="I2144" s="9"/>
      <c r="J2144" s="9"/>
      <c r="K2144" s="35"/>
      <c r="L2144" s="35"/>
      <c r="M2144" s="35"/>
      <c r="N2144" s="35"/>
      <c r="P2144" s="35"/>
      <c r="Q2144" s="35"/>
      <c r="R2144" s="35"/>
      <c r="S2144" s="35"/>
      <c r="T2144" s="35"/>
      <c r="U2144" s="35"/>
      <c r="V2144" s="35"/>
      <c r="W2144" s="35"/>
      <c r="X2144" s="35"/>
      <c r="Y2144" s="35"/>
      <c r="Z2144" s="35"/>
      <c r="AA2144" s="35"/>
    </row>
    <row r="2145" spans="7:27">
      <c r="G2145" s="9"/>
      <c r="H2145" s="9"/>
      <c r="I2145" s="9"/>
      <c r="J2145" s="9"/>
      <c r="K2145" s="35"/>
      <c r="L2145" s="35"/>
      <c r="M2145" s="35"/>
      <c r="N2145" s="35"/>
      <c r="P2145" s="35"/>
      <c r="Q2145" s="35"/>
      <c r="R2145" s="35"/>
      <c r="S2145" s="35"/>
      <c r="T2145" s="35"/>
      <c r="U2145" s="35"/>
      <c r="V2145" s="35"/>
      <c r="W2145" s="35"/>
      <c r="X2145" s="35"/>
      <c r="Y2145" s="35"/>
      <c r="Z2145" s="35"/>
      <c r="AA2145" s="35"/>
    </row>
    <row r="2146" spans="7:27">
      <c r="G2146" s="9"/>
      <c r="H2146" s="9"/>
      <c r="I2146" s="9"/>
      <c r="J2146" s="9"/>
      <c r="K2146" s="35"/>
      <c r="L2146" s="35"/>
      <c r="M2146" s="35"/>
      <c r="N2146" s="35"/>
      <c r="P2146" s="35"/>
      <c r="Q2146" s="35"/>
      <c r="R2146" s="35"/>
      <c r="S2146" s="35"/>
      <c r="T2146" s="35"/>
      <c r="U2146" s="35"/>
      <c r="V2146" s="35"/>
      <c r="W2146" s="35"/>
      <c r="X2146" s="35"/>
      <c r="Y2146" s="35"/>
      <c r="Z2146" s="35"/>
      <c r="AA2146" s="35"/>
    </row>
    <row r="2147" spans="7:27">
      <c r="G2147" s="9"/>
      <c r="H2147" s="9"/>
      <c r="I2147" s="9"/>
      <c r="J2147" s="9"/>
      <c r="K2147" s="35"/>
      <c r="L2147" s="35"/>
      <c r="M2147" s="35"/>
      <c r="N2147" s="35"/>
      <c r="P2147" s="35"/>
      <c r="Q2147" s="35"/>
      <c r="R2147" s="35"/>
      <c r="S2147" s="35"/>
      <c r="T2147" s="35"/>
      <c r="U2147" s="35"/>
      <c r="V2147" s="35"/>
      <c r="W2147" s="35"/>
      <c r="X2147" s="35"/>
      <c r="Y2147" s="35"/>
      <c r="Z2147" s="35"/>
      <c r="AA2147" s="35"/>
    </row>
    <row r="2148" spans="7:27">
      <c r="G2148" s="9"/>
      <c r="H2148" s="9"/>
      <c r="I2148" s="9"/>
      <c r="J2148" s="9"/>
      <c r="K2148" s="35"/>
      <c r="L2148" s="35"/>
      <c r="M2148" s="35"/>
      <c r="N2148" s="35"/>
      <c r="P2148" s="35"/>
      <c r="Q2148" s="35"/>
      <c r="R2148" s="35"/>
      <c r="S2148" s="35"/>
      <c r="T2148" s="35"/>
      <c r="U2148" s="35"/>
      <c r="V2148" s="35"/>
      <c r="W2148" s="35"/>
      <c r="X2148" s="35"/>
      <c r="Y2148" s="35"/>
      <c r="Z2148" s="35"/>
      <c r="AA2148" s="35"/>
    </row>
    <row r="2149" spans="7:27">
      <c r="G2149" s="9"/>
      <c r="H2149" s="9"/>
      <c r="I2149" s="9"/>
      <c r="J2149" s="9"/>
      <c r="K2149" s="35"/>
      <c r="L2149" s="35"/>
      <c r="M2149" s="35"/>
      <c r="N2149" s="35"/>
      <c r="P2149" s="35"/>
      <c r="Q2149" s="35"/>
      <c r="R2149" s="35"/>
      <c r="S2149" s="35"/>
      <c r="T2149" s="35"/>
      <c r="U2149" s="35"/>
      <c r="V2149" s="35"/>
      <c r="W2149" s="35"/>
      <c r="X2149" s="35"/>
      <c r="Y2149" s="35"/>
      <c r="Z2149" s="35"/>
      <c r="AA2149" s="35"/>
    </row>
    <row r="2150" spans="7:27">
      <c r="G2150" s="9"/>
      <c r="H2150" s="9"/>
      <c r="I2150" s="9"/>
      <c r="J2150" s="9"/>
      <c r="K2150" s="35"/>
      <c r="L2150" s="35"/>
      <c r="M2150" s="35"/>
      <c r="N2150" s="35"/>
      <c r="P2150" s="35"/>
      <c r="Q2150" s="35"/>
      <c r="R2150" s="35"/>
      <c r="S2150" s="35"/>
      <c r="T2150" s="35"/>
      <c r="U2150" s="35"/>
      <c r="V2150" s="35"/>
      <c r="W2150" s="35"/>
      <c r="X2150" s="35"/>
      <c r="Y2150" s="35"/>
      <c r="Z2150" s="35"/>
      <c r="AA2150" s="35"/>
    </row>
    <row r="2151" spans="7:27">
      <c r="G2151" s="9"/>
      <c r="H2151" s="9"/>
      <c r="I2151" s="9"/>
      <c r="J2151" s="9"/>
      <c r="K2151" s="35"/>
      <c r="L2151" s="35"/>
      <c r="M2151" s="35"/>
      <c r="N2151" s="35"/>
      <c r="P2151" s="35"/>
      <c r="Q2151" s="35"/>
      <c r="R2151" s="35"/>
      <c r="S2151" s="35"/>
      <c r="T2151" s="35"/>
      <c r="U2151" s="35"/>
      <c r="V2151" s="35"/>
      <c r="W2151" s="35"/>
      <c r="X2151" s="35"/>
      <c r="Y2151" s="35"/>
      <c r="Z2151" s="35"/>
      <c r="AA2151" s="35"/>
    </row>
    <row r="2152" spans="7:27">
      <c r="G2152" s="9"/>
      <c r="H2152" s="9"/>
      <c r="I2152" s="9"/>
      <c r="J2152" s="9"/>
      <c r="K2152" s="35"/>
      <c r="L2152" s="35"/>
      <c r="M2152" s="35"/>
      <c r="N2152" s="35"/>
      <c r="P2152" s="35"/>
      <c r="Q2152" s="35"/>
      <c r="R2152" s="35"/>
      <c r="S2152" s="35"/>
      <c r="T2152" s="35"/>
      <c r="U2152" s="35"/>
      <c r="V2152" s="35"/>
      <c r="W2152" s="35"/>
      <c r="X2152" s="35"/>
      <c r="Y2152" s="35"/>
      <c r="Z2152" s="35"/>
      <c r="AA2152" s="35"/>
    </row>
    <row r="2153" spans="7:27">
      <c r="G2153" s="9"/>
      <c r="H2153" s="9"/>
      <c r="I2153" s="9"/>
      <c r="J2153" s="9"/>
      <c r="K2153" s="35"/>
      <c r="L2153" s="35"/>
      <c r="M2153" s="35"/>
      <c r="N2153" s="35"/>
      <c r="P2153" s="35"/>
      <c r="Q2153" s="35"/>
      <c r="R2153" s="35"/>
      <c r="S2153" s="35"/>
      <c r="T2153" s="35"/>
      <c r="U2153" s="35"/>
      <c r="V2153" s="35"/>
      <c r="W2153" s="35"/>
      <c r="X2153" s="35"/>
      <c r="Y2153" s="35"/>
      <c r="Z2153" s="35"/>
      <c r="AA2153" s="35"/>
    </row>
    <row r="2154" spans="7:27">
      <c r="G2154" s="9"/>
      <c r="H2154" s="9"/>
      <c r="I2154" s="9"/>
      <c r="J2154" s="9"/>
      <c r="K2154" s="35"/>
      <c r="L2154" s="35"/>
      <c r="M2154" s="35"/>
      <c r="N2154" s="35"/>
      <c r="P2154" s="35"/>
      <c r="Q2154" s="35"/>
      <c r="R2154" s="35"/>
      <c r="S2154" s="35"/>
      <c r="T2154" s="35"/>
      <c r="U2154" s="35"/>
      <c r="V2154" s="35"/>
      <c r="W2154" s="35"/>
      <c r="X2154" s="35"/>
      <c r="Y2154" s="35"/>
      <c r="Z2154" s="35"/>
      <c r="AA2154" s="35"/>
    </row>
    <row r="2155" spans="7:27">
      <c r="G2155" s="9"/>
      <c r="H2155" s="9"/>
      <c r="I2155" s="9"/>
      <c r="J2155" s="9"/>
      <c r="K2155" s="35"/>
      <c r="L2155" s="35"/>
      <c r="M2155" s="35"/>
      <c r="N2155" s="35"/>
      <c r="P2155" s="35"/>
      <c r="Q2155" s="35"/>
      <c r="R2155" s="35"/>
      <c r="S2155" s="35"/>
      <c r="T2155" s="35"/>
      <c r="U2155" s="35"/>
      <c r="V2155" s="35"/>
      <c r="W2155" s="35"/>
      <c r="X2155" s="35"/>
      <c r="Y2155" s="35"/>
      <c r="Z2155" s="35"/>
      <c r="AA2155" s="35"/>
    </row>
    <row r="2156" spans="7:27">
      <c r="G2156" s="9"/>
      <c r="H2156" s="9"/>
      <c r="I2156" s="9"/>
      <c r="J2156" s="9"/>
      <c r="K2156" s="35"/>
      <c r="L2156" s="35"/>
      <c r="M2156" s="35"/>
      <c r="N2156" s="35"/>
      <c r="P2156" s="35"/>
      <c r="Q2156" s="35"/>
      <c r="R2156" s="35"/>
      <c r="S2156" s="35"/>
      <c r="T2156" s="35"/>
      <c r="U2156" s="35"/>
      <c r="V2156" s="35"/>
      <c r="W2156" s="35"/>
      <c r="X2156" s="35"/>
      <c r="Y2156" s="35"/>
      <c r="Z2156" s="35"/>
      <c r="AA2156" s="35"/>
    </row>
    <row r="2157" spans="7:27">
      <c r="G2157" s="9"/>
      <c r="H2157" s="9"/>
      <c r="I2157" s="9"/>
      <c r="J2157" s="9"/>
      <c r="K2157" s="35"/>
      <c r="L2157" s="35"/>
      <c r="M2157" s="35"/>
      <c r="N2157" s="35"/>
      <c r="P2157" s="35"/>
      <c r="Q2157" s="35"/>
      <c r="R2157" s="35"/>
      <c r="S2157" s="35"/>
      <c r="T2157" s="35"/>
      <c r="U2157" s="35"/>
      <c r="V2157" s="35"/>
      <c r="W2157" s="35"/>
      <c r="X2157" s="35"/>
      <c r="Y2157" s="35"/>
      <c r="Z2157" s="35"/>
      <c r="AA2157" s="35"/>
    </row>
    <row r="2158" spans="7:27">
      <c r="G2158" s="9"/>
      <c r="H2158" s="9"/>
      <c r="I2158" s="9"/>
      <c r="J2158" s="9"/>
      <c r="K2158" s="35"/>
      <c r="L2158" s="35"/>
      <c r="M2158" s="35"/>
      <c r="N2158" s="35"/>
      <c r="P2158" s="35"/>
      <c r="Q2158" s="35"/>
      <c r="R2158" s="35"/>
      <c r="S2158" s="35"/>
      <c r="T2158" s="35"/>
      <c r="U2158" s="35"/>
      <c r="V2158" s="35"/>
      <c r="W2158" s="35"/>
      <c r="X2158" s="35"/>
      <c r="Y2158" s="35"/>
      <c r="Z2158" s="35"/>
      <c r="AA2158" s="35"/>
    </row>
    <row r="2159" spans="7:27">
      <c r="G2159" s="9"/>
      <c r="H2159" s="9"/>
      <c r="I2159" s="9"/>
      <c r="J2159" s="9"/>
      <c r="K2159" s="35"/>
      <c r="L2159" s="35"/>
      <c r="M2159" s="35"/>
      <c r="N2159" s="35"/>
      <c r="P2159" s="35"/>
      <c r="Q2159" s="35"/>
      <c r="R2159" s="35"/>
      <c r="S2159" s="35"/>
      <c r="T2159" s="35"/>
      <c r="U2159" s="35"/>
      <c r="V2159" s="35"/>
      <c r="W2159" s="35"/>
      <c r="X2159" s="35"/>
      <c r="Y2159" s="35"/>
      <c r="Z2159" s="35"/>
      <c r="AA2159" s="35"/>
    </row>
    <row r="2160" spans="7:27">
      <c r="G2160" s="9"/>
      <c r="H2160" s="9"/>
      <c r="I2160" s="9"/>
      <c r="J2160" s="9"/>
      <c r="K2160" s="35"/>
      <c r="L2160" s="35"/>
      <c r="M2160" s="35"/>
      <c r="N2160" s="35"/>
      <c r="P2160" s="35"/>
      <c r="Q2160" s="35"/>
      <c r="R2160" s="35"/>
      <c r="S2160" s="35"/>
      <c r="T2160" s="35"/>
      <c r="U2160" s="35"/>
      <c r="V2160" s="35"/>
      <c r="W2160" s="35"/>
      <c r="X2160" s="35"/>
      <c r="Y2160" s="35"/>
      <c r="Z2160" s="35"/>
      <c r="AA2160" s="35"/>
    </row>
    <row r="2161" spans="7:27">
      <c r="G2161" s="9"/>
      <c r="H2161" s="9"/>
      <c r="I2161" s="9"/>
      <c r="J2161" s="9"/>
      <c r="K2161" s="35"/>
      <c r="L2161" s="35"/>
      <c r="M2161" s="35"/>
      <c r="N2161" s="35"/>
      <c r="P2161" s="35"/>
      <c r="Q2161" s="35"/>
      <c r="R2161" s="35"/>
      <c r="S2161" s="35"/>
      <c r="T2161" s="35"/>
      <c r="U2161" s="35"/>
      <c r="V2161" s="35"/>
      <c r="W2161" s="35"/>
      <c r="X2161" s="35"/>
      <c r="Y2161" s="35"/>
      <c r="Z2161" s="35"/>
      <c r="AA2161" s="35"/>
    </row>
    <row r="2162" spans="7:27">
      <c r="G2162" s="9"/>
      <c r="H2162" s="9"/>
      <c r="I2162" s="9"/>
      <c r="J2162" s="9"/>
      <c r="K2162" s="35"/>
      <c r="L2162" s="35"/>
      <c r="M2162" s="35"/>
      <c r="N2162" s="35"/>
      <c r="P2162" s="35"/>
      <c r="Q2162" s="35"/>
      <c r="R2162" s="35"/>
      <c r="S2162" s="35"/>
      <c r="T2162" s="35"/>
      <c r="U2162" s="35"/>
      <c r="V2162" s="35"/>
      <c r="W2162" s="35"/>
      <c r="X2162" s="35"/>
      <c r="Y2162" s="35"/>
      <c r="Z2162" s="35"/>
      <c r="AA2162" s="35"/>
    </row>
    <row r="2163" spans="7:27">
      <c r="G2163" s="9"/>
      <c r="H2163" s="9"/>
      <c r="I2163" s="9"/>
      <c r="J2163" s="9"/>
      <c r="K2163" s="35"/>
      <c r="L2163" s="35"/>
      <c r="M2163" s="35"/>
      <c r="N2163" s="35"/>
      <c r="P2163" s="35"/>
      <c r="Q2163" s="35"/>
      <c r="R2163" s="35"/>
      <c r="S2163" s="35"/>
      <c r="T2163" s="35"/>
      <c r="U2163" s="35"/>
      <c r="V2163" s="35"/>
      <c r="W2163" s="35"/>
      <c r="X2163" s="35"/>
      <c r="Y2163" s="35"/>
      <c r="Z2163" s="35"/>
      <c r="AA2163" s="35"/>
    </row>
    <row r="2164" spans="7:27">
      <c r="G2164" s="9"/>
      <c r="H2164" s="9"/>
      <c r="I2164" s="9"/>
      <c r="J2164" s="9"/>
      <c r="K2164" s="35"/>
      <c r="L2164" s="35"/>
      <c r="M2164" s="35"/>
      <c r="N2164" s="35"/>
      <c r="P2164" s="35"/>
      <c r="Q2164" s="35"/>
      <c r="R2164" s="35"/>
      <c r="S2164" s="35"/>
      <c r="T2164" s="35"/>
      <c r="U2164" s="35"/>
      <c r="V2164" s="35"/>
      <c r="W2164" s="35"/>
      <c r="X2164" s="35"/>
      <c r="Y2164" s="35"/>
      <c r="Z2164" s="35"/>
      <c r="AA2164" s="35"/>
    </row>
    <row r="2165" spans="7:27">
      <c r="G2165" s="9"/>
      <c r="H2165" s="9"/>
      <c r="I2165" s="9"/>
      <c r="J2165" s="9"/>
      <c r="K2165" s="35"/>
      <c r="L2165" s="35"/>
      <c r="M2165" s="35"/>
      <c r="N2165" s="35"/>
      <c r="P2165" s="35"/>
      <c r="Q2165" s="35"/>
      <c r="R2165" s="35"/>
      <c r="S2165" s="35"/>
      <c r="T2165" s="35"/>
      <c r="U2165" s="35"/>
      <c r="V2165" s="35"/>
      <c r="W2165" s="35"/>
      <c r="X2165" s="35"/>
      <c r="Y2165" s="35"/>
      <c r="Z2165" s="35"/>
      <c r="AA2165" s="35"/>
    </row>
    <row r="2166" spans="7:27">
      <c r="G2166" s="9"/>
      <c r="H2166" s="9"/>
      <c r="I2166" s="9"/>
      <c r="J2166" s="9"/>
      <c r="K2166" s="35"/>
      <c r="L2166" s="35"/>
      <c r="M2166" s="35"/>
      <c r="N2166" s="35"/>
      <c r="P2166" s="35"/>
      <c r="Q2166" s="35"/>
      <c r="R2166" s="35"/>
      <c r="S2166" s="35"/>
      <c r="T2166" s="35"/>
      <c r="U2166" s="35"/>
      <c r="V2166" s="35"/>
      <c r="W2166" s="35"/>
      <c r="X2166" s="35"/>
      <c r="Y2166" s="35"/>
      <c r="Z2166" s="35"/>
      <c r="AA2166" s="35"/>
    </row>
    <row r="2167" spans="7:27">
      <c r="G2167" s="9"/>
      <c r="H2167" s="9"/>
      <c r="I2167" s="9"/>
      <c r="J2167" s="9"/>
      <c r="K2167" s="35"/>
      <c r="L2167" s="35"/>
      <c r="M2167" s="35"/>
      <c r="N2167" s="35"/>
      <c r="P2167" s="35"/>
      <c r="Q2167" s="35"/>
      <c r="R2167" s="35"/>
      <c r="S2167" s="35"/>
      <c r="T2167" s="35"/>
      <c r="U2167" s="35"/>
      <c r="V2167" s="35"/>
      <c r="W2167" s="35"/>
      <c r="X2167" s="35"/>
      <c r="Y2167" s="35"/>
      <c r="Z2167" s="35"/>
      <c r="AA2167" s="35"/>
    </row>
    <row r="2168" spans="7:27">
      <c r="G2168" s="9"/>
      <c r="H2168" s="9"/>
      <c r="I2168" s="9"/>
      <c r="J2168" s="9"/>
      <c r="K2168" s="35"/>
      <c r="L2168" s="35"/>
      <c r="M2168" s="35"/>
      <c r="N2168" s="35"/>
      <c r="P2168" s="35"/>
      <c r="Q2168" s="35"/>
      <c r="R2168" s="35"/>
      <c r="S2168" s="35"/>
      <c r="T2168" s="35"/>
      <c r="U2168" s="35"/>
      <c r="V2168" s="35"/>
      <c r="W2168" s="35"/>
      <c r="X2168" s="35"/>
      <c r="Y2168" s="35"/>
      <c r="Z2168" s="35"/>
      <c r="AA2168" s="35"/>
    </row>
    <row r="2169" spans="7:27">
      <c r="G2169" s="9"/>
      <c r="H2169" s="9"/>
      <c r="I2169" s="9"/>
      <c r="J2169" s="9"/>
      <c r="K2169" s="35"/>
      <c r="L2169" s="35"/>
      <c r="M2169" s="35"/>
      <c r="N2169" s="35"/>
      <c r="P2169" s="35"/>
      <c r="Q2169" s="35"/>
      <c r="R2169" s="35"/>
      <c r="S2169" s="35"/>
      <c r="T2169" s="35"/>
      <c r="U2169" s="35"/>
      <c r="V2169" s="35"/>
      <c r="W2169" s="35"/>
      <c r="X2169" s="35"/>
      <c r="Y2169" s="35"/>
      <c r="Z2169" s="35"/>
      <c r="AA2169" s="35"/>
    </row>
    <row r="2170" spans="7:27">
      <c r="G2170" s="9"/>
      <c r="H2170" s="9"/>
      <c r="I2170" s="9"/>
      <c r="J2170" s="9"/>
      <c r="K2170" s="35"/>
      <c r="L2170" s="35"/>
      <c r="M2170" s="35"/>
      <c r="N2170" s="35"/>
      <c r="P2170" s="35"/>
      <c r="Q2170" s="35"/>
      <c r="R2170" s="35"/>
      <c r="S2170" s="35"/>
      <c r="T2170" s="35"/>
      <c r="U2170" s="35"/>
      <c r="V2170" s="35"/>
      <c r="W2170" s="35"/>
      <c r="X2170" s="35"/>
      <c r="Y2170" s="35"/>
      <c r="Z2170" s="35"/>
      <c r="AA2170" s="35"/>
    </row>
    <row r="2171" spans="7:27">
      <c r="G2171" s="9"/>
      <c r="H2171" s="9"/>
      <c r="I2171" s="9"/>
      <c r="J2171" s="9"/>
      <c r="K2171" s="35"/>
      <c r="L2171" s="35"/>
      <c r="M2171" s="35"/>
      <c r="N2171" s="35"/>
      <c r="P2171" s="35"/>
      <c r="Q2171" s="35"/>
      <c r="R2171" s="35"/>
      <c r="S2171" s="35"/>
      <c r="T2171" s="35"/>
      <c r="U2171" s="35"/>
      <c r="V2171" s="35"/>
      <c r="W2171" s="35"/>
      <c r="X2171" s="35"/>
      <c r="Y2171" s="35"/>
      <c r="Z2171" s="35"/>
      <c r="AA2171" s="35"/>
    </row>
    <row r="2172" spans="7:27">
      <c r="G2172" s="9"/>
      <c r="H2172" s="9"/>
      <c r="I2172" s="9"/>
      <c r="J2172" s="9"/>
      <c r="K2172" s="35"/>
      <c r="L2172" s="35"/>
      <c r="M2172" s="35"/>
      <c r="N2172" s="35"/>
      <c r="P2172" s="35"/>
      <c r="Q2172" s="35"/>
      <c r="R2172" s="35"/>
      <c r="S2172" s="35"/>
      <c r="T2172" s="35"/>
      <c r="U2172" s="35"/>
      <c r="V2172" s="35"/>
      <c r="W2172" s="35"/>
      <c r="X2172" s="35"/>
      <c r="Y2172" s="35"/>
      <c r="Z2172" s="35"/>
      <c r="AA2172" s="35"/>
    </row>
    <row r="2173" spans="7:27">
      <c r="G2173" s="9"/>
      <c r="H2173" s="9"/>
      <c r="I2173" s="9"/>
      <c r="J2173" s="9"/>
      <c r="K2173" s="35"/>
      <c r="L2173" s="35"/>
      <c r="M2173" s="35"/>
      <c r="N2173" s="35"/>
      <c r="P2173" s="35"/>
      <c r="Q2173" s="35"/>
      <c r="R2173" s="35"/>
      <c r="S2173" s="35"/>
      <c r="T2173" s="35"/>
      <c r="U2173" s="35"/>
      <c r="V2173" s="35"/>
      <c r="W2173" s="35"/>
      <c r="X2173" s="35"/>
      <c r="Y2173" s="35"/>
      <c r="Z2173" s="35"/>
      <c r="AA2173" s="35"/>
    </row>
    <row r="2174" spans="7:27">
      <c r="G2174" s="9"/>
      <c r="H2174" s="9"/>
      <c r="I2174" s="9"/>
      <c r="J2174" s="9"/>
      <c r="K2174" s="35"/>
      <c r="L2174" s="35"/>
      <c r="M2174" s="35"/>
      <c r="N2174" s="35"/>
      <c r="P2174" s="35"/>
      <c r="Q2174" s="35"/>
      <c r="R2174" s="35"/>
      <c r="S2174" s="35"/>
      <c r="T2174" s="35"/>
      <c r="U2174" s="35"/>
      <c r="V2174" s="35"/>
      <c r="W2174" s="35"/>
      <c r="X2174" s="35"/>
      <c r="Y2174" s="35"/>
      <c r="Z2174" s="35"/>
      <c r="AA2174" s="35"/>
    </row>
    <row r="2175" spans="7:27">
      <c r="G2175" s="9"/>
      <c r="H2175" s="9"/>
      <c r="I2175" s="9"/>
      <c r="J2175" s="9"/>
      <c r="K2175" s="35"/>
      <c r="L2175" s="35"/>
      <c r="M2175" s="35"/>
      <c r="N2175" s="35"/>
      <c r="P2175" s="35"/>
      <c r="Q2175" s="35"/>
      <c r="R2175" s="35"/>
      <c r="S2175" s="35"/>
      <c r="T2175" s="35"/>
      <c r="U2175" s="35"/>
      <c r="V2175" s="35"/>
      <c r="W2175" s="35"/>
      <c r="X2175" s="35"/>
      <c r="Y2175" s="35"/>
      <c r="Z2175" s="35"/>
      <c r="AA2175" s="35"/>
    </row>
    <row r="2176" spans="7:27">
      <c r="G2176" s="9"/>
      <c r="H2176" s="9"/>
      <c r="I2176" s="9"/>
      <c r="J2176" s="9"/>
      <c r="K2176" s="35"/>
      <c r="L2176" s="35"/>
      <c r="M2176" s="35"/>
      <c r="N2176" s="35"/>
      <c r="P2176" s="35"/>
      <c r="Q2176" s="35"/>
      <c r="R2176" s="35"/>
      <c r="S2176" s="35"/>
      <c r="T2176" s="35"/>
      <c r="U2176" s="35"/>
      <c r="V2176" s="35"/>
      <c r="W2176" s="35"/>
      <c r="X2176" s="35"/>
      <c r="Y2176" s="35"/>
      <c r="Z2176" s="35"/>
      <c r="AA2176" s="35"/>
    </row>
    <row r="2177" spans="7:27">
      <c r="G2177" s="9"/>
      <c r="H2177" s="9"/>
      <c r="I2177" s="9"/>
      <c r="J2177" s="9"/>
      <c r="K2177" s="35"/>
      <c r="L2177" s="35"/>
      <c r="M2177" s="35"/>
      <c r="N2177" s="35"/>
      <c r="P2177" s="35"/>
      <c r="Q2177" s="35"/>
      <c r="R2177" s="35"/>
      <c r="S2177" s="35"/>
      <c r="T2177" s="35"/>
      <c r="U2177" s="35"/>
      <c r="V2177" s="35"/>
      <c r="W2177" s="35"/>
      <c r="X2177" s="35"/>
      <c r="Y2177" s="35"/>
      <c r="Z2177" s="35"/>
      <c r="AA2177" s="35"/>
    </row>
    <row r="2178" spans="7:27">
      <c r="G2178" s="9"/>
      <c r="H2178" s="9"/>
      <c r="I2178" s="9"/>
      <c r="J2178" s="9"/>
      <c r="K2178" s="35"/>
      <c r="L2178" s="35"/>
      <c r="M2178" s="35"/>
      <c r="N2178" s="35"/>
      <c r="P2178" s="35"/>
      <c r="Q2178" s="35"/>
      <c r="R2178" s="35"/>
      <c r="S2178" s="35"/>
      <c r="T2178" s="35"/>
      <c r="U2178" s="35"/>
      <c r="V2178" s="35"/>
      <c r="W2178" s="35"/>
      <c r="X2178" s="35"/>
      <c r="Y2178" s="35"/>
      <c r="Z2178" s="35"/>
      <c r="AA2178" s="35"/>
    </row>
    <row r="2179" spans="7:27">
      <c r="G2179" s="9"/>
      <c r="H2179" s="9"/>
      <c r="I2179" s="9"/>
      <c r="J2179" s="9"/>
      <c r="K2179" s="35"/>
      <c r="L2179" s="35"/>
      <c r="M2179" s="35"/>
      <c r="N2179" s="35"/>
      <c r="P2179" s="35"/>
      <c r="Q2179" s="35"/>
      <c r="R2179" s="35"/>
      <c r="S2179" s="35"/>
      <c r="T2179" s="35"/>
      <c r="U2179" s="35"/>
      <c r="V2179" s="35"/>
      <c r="W2179" s="35"/>
      <c r="X2179" s="35"/>
      <c r="Y2179" s="35"/>
      <c r="Z2179" s="35"/>
      <c r="AA2179" s="35"/>
    </row>
    <row r="2180" spans="7:27">
      <c r="G2180" s="9"/>
      <c r="H2180" s="9"/>
      <c r="I2180" s="9"/>
      <c r="J2180" s="9"/>
      <c r="K2180" s="35"/>
      <c r="L2180" s="35"/>
      <c r="M2180" s="35"/>
      <c r="N2180" s="35"/>
      <c r="P2180" s="35"/>
      <c r="Q2180" s="35"/>
      <c r="R2180" s="35"/>
      <c r="S2180" s="35"/>
      <c r="T2180" s="35"/>
      <c r="U2180" s="35"/>
      <c r="V2180" s="35"/>
      <c r="W2180" s="35"/>
      <c r="X2180" s="35"/>
      <c r="Y2180" s="35"/>
      <c r="Z2180" s="35"/>
      <c r="AA2180" s="35"/>
    </row>
    <row r="2181" spans="7:27">
      <c r="G2181" s="9"/>
      <c r="H2181" s="9"/>
      <c r="I2181" s="9"/>
      <c r="J2181" s="9"/>
      <c r="K2181" s="35"/>
      <c r="L2181" s="35"/>
      <c r="M2181" s="35"/>
      <c r="N2181" s="35"/>
      <c r="P2181" s="35"/>
      <c r="Q2181" s="35"/>
      <c r="R2181" s="35"/>
      <c r="S2181" s="35"/>
      <c r="T2181" s="35"/>
      <c r="U2181" s="35"/>
      <c r="V2181" s="35"/>
      <c r="W2181" s="35"/>
      <c r="X2181" s="35"/>
      <c r="Y2181" s="35"/>
      <c r="Z2181" s="35"/>
      <c r="AA2181" s="35"/>
    </row>
    <row r="2182" spans="7:27">
      <c r="G2182" s="9"/>
      <c r="H2182" s="9"/>
      <c r="I2182" s="9"/>
      <c r="J2182" s="9"/>
      <c r="K2182" s="35"/>
      <c r="L2182" s="35"/>
      <c r="M2182" s="35"/>
      <c r="N2182" s="35"/>
      <c r="P2182" s="35"/>
      <c r="Q2182" s="35"/>
      <c r="R2182" s="35"/>
      <c r="S2182" s="35"/>
      <c r="T2182" s="35"/>
      <c r="U2182" s="35"/>
      <c r="V2182" s="35"/>
      <c r="W2182" s="35"/>
      <c r="X2182" s="35"/>
      <c r="Y2182" s="35"/>
      <c r="Z2182" s="35"/>
      <c r="AA2182" s="35"/>
    </row>
    <row r="2183" spans="7:27">
      <c r="G2183" s="9"/>
      <c r="H2183" s="9"/>
      <c r="I2183" s="9"/>
      <c r="J2183" s="9"/>
      <c r="K2183" s="35"/>
      <c r="L2183" s="35"/>
      <c r="M2183" s="35"/>
      <c r="N2183" s="35"/>
      <c r="P2183" s="35"/>
      <c r="Q2183" s="35"/>
      <c r="R2183" s="35"/>
      <c r="S2183" s="35"/>
      <c r="T2183" s="35"/>
      <c r="U2183" s="35"/>
      <c r="V2183" s="35"/>
      <c r="W2183" s="35"/>
      <c r="X2183" s="35"/>
      <c r="Y2183" s="35"/>
      <c r="Z2183" s="35"/>
      <c r="AA2183" s="35"/>
    </row>
    <row r="2184" spans="7:27">
      <c r="G2184" s="9"/>
      <c r="H2184" s="9"/>
      <c r="I2184" s="9"/>
      <c r="J2184" s="9"/>
      <c r="K2184" s="35"/>
      <c r="L2184" s="35"/>
      <c r="M2184" s="35"/>
      <c r="N2184" s="35"/>
      <c r="P2184" s="35"/>
      <c r="Q2184" s="35"/>
      <c r="R2184" s="35"/>
      <c r="S2184" s="35"/>
      <c r="T2184" s="35"/>
      <c r="U2184" s="35"/>
      <c r="V2184" s="35"/>
      <c r="W2184" s="35"/>
      <c r="X2184" s="35"/>
      <c r="Y2184" s="35"/>
      <c r="Z2184" s="35"/>
      <c r="AA2184" s="35"/>
    </row>
    <row r="2185" spans="7:27">
      <c r="G2185" s="9"/>
      <c r="H2185" s="9"/>
      <c r="I2185" s="9"/>
      <c r="J2185" s="9"/>
      <c r="K2185" s="35"/>
      <c r="L2185" s="35"/>
      <c r="M2185" s="35"/>
      <c r="N2185" s="35"/>
      <c r="P2185" s="35"/>
      <c r="Q2185" s="35"/>
      <c r="R2185" s="35"/>
      <c r="S2185" s="35"/>
      <c r="T2185" s="35"/>
      <c r="U2185" s="35"/>
      <c r="V2185" s="35"/>
      <c r="W2185" s="35"/>
      <c r="X2185" s="35"/>
      <c r="Y2185" s="35"/>
      <c r="Z2185" s="35"/>
      <c r="AA2185" s="35"/>
    </row>
    <row r="2186" spans="7:27">
      <c r="G2186" s="9"/>
      <c r="H2186" s="9"/>
      <c r="I2186" s="9"/>
      <c r="J2186" s="9"/>
      <c r="K2186" s="35"/>
      <c r="L2186" s="35"/>
      <c r="M2186" s="35"/>
      <c r="N2186" s="35"/>
      <c r="P2186" s="35"/>
      <c r="Q2186" s="35"/>
      <c r="R2186" s="35"/>
      <c r="S2186" s="35"/>
      <c r="T2186" s="35"/>
      <c r="U2186" s="35"/>
      <c r="V2186" s="35"/>
      <c r="W2186" s="35"/>
      <c r="X2186" s="35"/>
      <c r="Y2186" s="35"/>
      <c r="Z2186" s="35"/>
      <c r="AA2186" s="35"/>
    </row>
    <row r="2187" spans="7:27">
      <c r="G2187" s="9"/>
      <c r="H2187" s="9"/>
      <c r="I2187" s="9"/>
      <c r="J2187" s="9"/>
      <c r="K2187" s="35"/>
      <c r="L2187" s="35"/>
      <c r="M2187" s="35"/>
      <c r="N2187" s="35"/>
      <c r="P2187" s="35"/>
      <c r="Q2187" s="35"/>
      <c r="R2187" s="35"/>
      <c r="S2187" s="35"/>
      <c r="T2187" s="35"/>
      <c r="U2187" s="35"/>
      <c r="V2187" s="35"/>
      <c r="W2187" s="35"/>
      <c r="X2187" s="35"/>
      <c r="Y2187" s="35"/>
      <c r="Z2187" s="35"/>
      <c r="AA2187" s="35"/>
    </row>
    <row r="2188" spans="7:27">
      <c r="G2188" s="9"/>
      <c r="H2188" s="9"/>
      <c r="I2188" s="9"/>
      <c r="J2188" s="9"/>
      <c r="K2188" s="35"/>
      <c r="L2188" s="35"/>
      <c r="M2188" s="35"/>
      <c r="N2188" s="35"/>
      <c r="P2188" s="35"/>
      <c r="Q2188" s="35"/>
      <c r="R2188" s="35"/>
      <c r="S2188" s="35"/>
      <c r="T2188" s="35"/>
      <c r="U2188" s="35"/>
      <c r="V2188" s="35"/>
      <c r="W2188" s="35"/>
      <c r="X2188" s="35"/>
      <c r="Y2188" s="35"/>
      <c r="Z2188" s="35"/>
      <c r="AA2188" s="35"/>
    </row>
    <row r="2189" spans="7:27">
      <c r="G2189" s="9"/>
      <c r="H2189" s="9"/>
      <c r="I2189" s="9"/>
      <c r="J2189" s="9"/>
      <c r="K2189" s="35"/>
      <c r="L2189" s="35"/>
      <c r="M2189" s="35"/>
      <c r="N2189" s="35"/>
      <c r="P2189" s="35"/>
      <c r="Q2189" s="35"/>
      <c r="R2189" s="35"/>
      <c r="S2189" s="35"/>
      <c r="T2189" s="35"/>
      <c r="U2189" s="35"/>
      <c r="V2189" s="35"/>
      <c r="W2189" s="35"/>
      <c r="X2189" s="35"/>
      <c r="Y2189" s="35"/>
      <c r="Z2189" s="35"/>
      <c r="AA2189" s="35"/>
    </row>
    <row r="2190" spans="7:27">
      <c r="G2190" s="9"/>
      <c r="H2190" s="9"/>
      <c r="I2190" s="9"/>
      <c r="J2190" s="9"/>
      <c r="K2190" s="35"/>
      <c r="L2190" s="35"/>
      <c r="M2190" s="35"/>
      <c r="N2190" s="35"/>
      <c r="P2190" s="35"/>
      <c r="Q2190" s="35"/>
      <c r="R2190" s="35"/>
      <c r="S2190" s="35"/>
      <c r="T2190" s="35"/>
      <c r="U2190" s="35"/>
      <c r="V2190" s="35"/>
      <c r="W2190" s="35"/>
      <c r="X2190" s="35"/>
      <c r="Y2190" s="35"/>
      <c r="Z2190" s="35"/>
      <c r="AA2190" s="35"/>
    </row>
    <row r="2191" spans="7:27">
      <c r="G2191" s="9"/>
      <c r="H2191" s="9"/>
      <c r="I2191" s="9"/>
      <c r="J2191" s="9"/>
      <c r="K2191" s="35"/>
      <c r="L2191" s="35"/>
      <c r="M2191" s="35"/>
      <c r="N2191" s="35"/>
      <c r="P2191" s="35"/>
      <c r="Q2191" s="35"/>
      <c r="R2191" s="35"/>
      <c r="S2191" s="35"/>
      <c r="T2191" s="35"/>
      <c r="U2191" s="35"/>
      <c r="V2191" s="35"/>
      <c r="W2191" s="35"/>
      <c r="X2191" s="35"/>
      <c r="Y2191" s="35"/>
      <c r="Z2191" s="35"/>
      <c r="AA2191" s="35"/>
    </row>
    <row r="2192" spans="7:27">
      <c r="G2192" s="9"/>
      <c r="H2192" s="9"/>
      <c r="I2192" s="9"/>
      <c r="J2192" s="9"/>
      <c r="K2192" s="35"/>
      <c r="L2192" s="35"/>
      <c r="M2192" s="35"/>
      <c r="N2192" s="35"/>
      <c r="P2192" s="35"/>
      <c r="Q2192" s="35"/>
      <c r="R2192" s="35"/>
      <c r="S2192" s="35"/>
      <c r="T2192" s="35"/>
      <c r="U2192" s="35"/>
      <c r="V2192" s="35"/>
      <c r="W2192" s="35"/>
      <c r="X2192" s="35"/>
      <c r="Y2192" s="35"/>
      <c r="Z2192" s="35"/>
      <c r="AA2192" s="35"/>
    </row>
    <row r="2193" spans="7:27">
      <c r="G2193" s="9"/>
      <c r="H2193" s="9"/>
      <c r="I2193" s="9"/>
      <c r="J2193" s="9"/>
      <c r="K2193" s="35"/>
      <c r="L2193" s="35"/>
      <c r="M2193" s="35"/>
      <c r="N2193" s="35"/>
      <c r="P2193" s="35"/>
      <c r="Q2193" s="35"/>
      <c r="R2193" s="35"/>
      <c r="S2193" s="35"/>
      <c r="T2193" s="35"/>
      <c r="U2193" s="35"/>
      <c r="V2193" s="35"/>
      <c r="W2193" s="35"/>
      <c r="X2193" s="35"/>
      <c r="Y2193" s="35"/>
      <c r="Z2193" s="35"/>
      <c r="AA2193" s="35"/>
    </row>
    <row r="2194" spans="7:27">
      <c r="G2194" s="9"/>
      <c r="H2194" s="9"/>
      <c r="I2194" s="9"/>
      <c r="J2194" s="9"/>
      <c r="K2194" s="35"/>
      <c r="L2194" s="35"/>
      <c r="M2194" s="35"/>
      <c r="N2194" s="35"/>
      <c r="P2194" s="35"/>
      <c r="Q2194" s="35"/>
      <c r="R2194" s="35"/>
      <c r="S2194" s="35"/>
      <c r="T2194" s="35"/>
      <c r="U2194" s="35"/>
      <c r="V2194" s="35"/>
      <c r="W2194" s="35"/>
      <c r="X2194" s="35"/>
      <c r="Y2194" s="35"/>
      <c r="Z2194" s="35"/>
      <c r="AA2194" s="35"/>
    </row>
    <row r="2195" spans="7:27">
      <c r="G2195" s="9"/>
      <c r="H2195" s="9"/>
      <c r="I2195" s="9"/>
      <c r="J2195" s="9"/>
      <c r="K2195" s="35"/>
      <c r="L2195" s="35"/>
      <c r="M2195" s="35"/>
      <c r="N2195" s="35"/>
      <c r="P2195" s="35"/>
      <c r="Q2195" s="35"/>
      <c r="R2195" s="35"/>
      <c r="S2195" s="35"/>
      <c r="T2195" s="35"/>
      <c r="U2195" s="35"/>
      <c r="V2195" s="35"/>
      <c r="W2195" s="35"/>
      <c r="X2195" s="35"/>
      <c r="Y2195" s="35"/>
      <c r="Z2195" s="35"/>
      <c r="AA2195" s="35"/>
    </row>
    <row r="2196" spans="7:27">
      <c r="G2196" s="9"/>
      <c r="H2196" s="9"/>
      <c r="I2196" s="9"/>
      <c r="J2196" s="9"/>
      <c r="K2196" s="35"/>
      <c r="L2196" s="35"/>
      <c r="M2196" s="35"/>
      <c r="N2196" s="35"/>
      <c r="P2196" s="35"/>
      <c r="Q2196" s="35"/>
      <c r="R2196" s="35"/>
      <c r="S2196" s="35"/>
      <c r="T2196" s="35"/>
      <c r="U2196" s="35"/>
      <c r="V2196" s="35"/>
      <c r="W2196" s="35"/>
      <c r="X2196" s="35"/>
      <c r="Y2196" s="35"/>
      <c r="Z2196" s="35"/>
      <c r="AA2196" s="35"/>
    </row>
    <row r="2197" spans="7:27">
      <c r="G2197" s="9"/>
      <c r="H2197" s="9"/>
      <c r="I2197" s="9"/>
      <c r="J2197" s="9"/>
      <c r="K2197" s="35"/>
      <c r="L2197" s="35"/>
      <c r="M2197" s="35"/>
      <c r="N2197" s="35"/>
      <c r="P2197" s="35"/>
      <c r="Q2197" s="35"/>
      <c r="R2197" s="35"/>
      <c r="S2197" s="35"/>
      <c r="T2197" s="35"/>
      <c r="U2197" s="35"/>
      <c r="V2197" s="35"/>
      <c r="W2197" s="35"/>
      <c r="X2197" s="35"/>
      <c r="Y2197" s="35"/>
      <c r="Z2197" s="35"/>
      <c r="AA2197" s="35"/>
    </row>
    <row r="2198" spans="7:27">
      <c r="G2198" s="9"/>
      <c r="H2198" s="9"/>
      <c r="I2198" s="9"/>
      <c r="J2198" s="9"/>
      <c r="K2198" s="35"/>
      <c r="L2198" s="35"/>
      <c r="M2198" s="35"/>
      <c r="N2198" s="35"/>
      <c r="P2198" s="35"/>
      <c r="Q2198" s="35"/>
      <c r="R2198" s="35"/>
      <c r="S2198" s="35"/>
      <c r="T2198" s="35"/>
      <c r="U2198" s="35"/>
      <c r="V2198" s="35"/>
      <c r="W2198" s="35"/>
      <c r="X2198" s="35"/>
      <c r="Y2198" s="35"/>
      <c r="Z2198" s="35"/>
      <c r="AA2198" s="35"/>
    </row>
    <row r="2199" spans="7:27">
      <c r="G2199" s="9"/>
      <c r="H2199" s="9"/>
      <c r="I2199" s="9"/>
      <c r="J2199" s="9"/>
      <c r="K2199" s="35"/>
      <c r="L2199" s="35"/>
      <c r="M2199" s="35"/>
      <c r="N2199" s="35"/>
      <c r="P2199" s="35"/>
      <c r="Q2199" s="35"/>
      <c r="R2199" s="35"/>
      <c r="S2199" s="35"/>
      <c r="T2199" s="35"/>
      <c r="U2199" s="35"/>
      <c r="V2199" s="35"/>
      <c r="W2199" s="35"/>
      <c r="X2199" s="35"/>
      <c r="Y2199" s="35"/>
      <c r="Z2199" s="35"/>
      <c r="AA2199" s="35"/>
    </row>
    <row r="2200" spans="7:27">
      <c r="G2200" s="9"/>
      <c r="H2200" s="9"/>
      <c r="I2200" s="9"/>
      <c r="J2200" s="9"/>
      <c r="K2200" s="35"/>
      <c r="L2200" s="35"/>
      <c r="M2200" s="35"/>
      <c r="N2200" s="35"/>
      <c r="P2200" s="35"/>
      <c r="Q2200" s="35"/>
      <c r="R2200" s="35"/>
      <c r="S2200" s="35"/>
      <c r="T2200" s="35"/>
      <c r="U2200" s="35"/>
      <c r="V2200" s="35"/>
      <c r="W2200" s="35"/>
      <c r="X2200" s="35"/>
      <c r="Y2200" s="35"/>
      <c r="Z2200" s="35"/>
      <c r="AA2200" s="35"/>
    </row>
    <row r="2201" spans="7:27">
      <c r="G2201" s="9"/>
      <c r="H2201" s="9"/>
      <c r="I2201" s="9"/>
      <c r="J2201" s="9"/>
      <c r="K2201" s="35"/>
      <c r="L2201" s="35"/>
      <c r="M2201" s="35"/>
      <c r="N2201" s="35"/>
      <c r="P2201" s="35"/>
      <c r="Q2201" s="35"/>
      <c r="R2201" s="35"/>
      <c r="S2201" s="35"/>
      <c r="T2201" s="35"/>
      <c r="U2201" s="35"/>
      <c r="V2201" s="35"/>
      <c r="W2201" s="35"/>
      <c r="X2201" s="35"/>
      <c r="Y2201" s="35"/>
      <c r="Z2201" s="35"/>
      <c r="AA2201" s="35"/>
    </row>
    <row r="2202" spans="7:27">
      <c r="G2202" s="9"/>
      <c r="H2202" s="9"/>
      <c r="I2202" s="9"/>
      <c r="J2202" s="9"/>
      <c r="K2202" s="35"/>
      <c r="L2202" s="35"/>
      <c r="M2202" s="35"/>
      <c r="N2202" s="35"/>
      <c r="P2202" s="35"/>
      <c r="Q2202" s="35"/>
      <c r="R2202" s="35"/>
      <c r="S2202" s="35"/>
      <c r="T2202" s="35"/>
      <c r="U2202" s="35"/>
      <c r="V2202" s="35"/>
      <c r="W2202" s="35"/>
      <c r="X2202" s="35"/>
      <c r="Y2202" s="35"/>
      <c r="Z2202" s="35"/>
      <c r="AA2202" s="35"/>
    </row>
    <row r="2203" spans="7:27">
      <c r="G2203" s="9"/>
      <c r="H2203" s="9"/>
      <c r="I2203" s="9"/>
      <c r="J2203" s="9"/>
      <c r="K2203" s="35"/>
      <c r="L2203" s="35"/>
      <c r="M2203" s="35"/>
      <c r="N2203" s="35"/>
      <c r="P2203" s="35"/>
      <c r="Q2203" s="35"/>
      <c r="R2203" s="35"/>
      <c r="S2203" s="35"/>
      <c r="T2203" s="35"/>
      <c r="U2203" s="35"/>
      <c r="V2203" s="35"/>
      <c r="W2203" s="35"/>
      <c r="X2203" s="35"/>
      <c r="Y2203" s="35"/>
      <c r="Z2203" s="35"/>
      <c r="AA2203" s="35"/>
    </row>
    <row r="2204" spans="7:27">
      <c r="G2204" s="9"/>
      <c r="H2204" s="9"/>
      <c r="I2204" s="9"/>
      <c r="J2204" s="9"/>
      <c r="K2204" s="35"/>
      <c r="L2204" s="35"/>
      <c r="M2204" s="35"/>
      <c r="N2204" s="35"/>
      <c r="P2204" s="35"/>
      <c r="Q2204" s="35"/>
      <c r="R2204" s="35"/>
      <c r="S2204" s="35"/>
      <c r="T2204" s="35"/>
      <c r="U2204" s="35"/>
      <c r="V2204" s="35"/>
      <c r="W2204" s="35"/>
      <c r="X2204" s="35"/>
      <c r="Y2204" s="35"/>
      <c r="Z2204" s="35"/>
      <c r="AA2204" s="35"/>
    </row>
    <row r="2205" spans="7:27">
      <c r="G2205" s="9"/>
      <c r="H2205" s="9"/>
      <c r="I2205" s="9"/>
      <c r="J2205" s="9"/>
      <c r="K2205" s="35"/>
      <c r="L2205" s="35"/>
      <c r="M2205" s="35"/>
      <c r="N2205" s="35"/>
      <c r="P2205" s="35"/>
      <c r="Q2205" s="35"/>
      <c r="R2205" s="35"/>
      <c r="S2205" s="35"/>
      <c r="T2205" s="35"/>
      <c r="U2205" s="35"/>
      <c r="V2205" s="35"/>
      <c r="W2205" s="35"/>
      <c r="X2205" s="35"/>
      <c r="Y2205" s="35"/>
      <c r="Z2205" s="35"/>
      <c r="AA2205" s="35"/>
    </row>
    <row r="2206" spans="7:27">
      <c r="G2206" s="9"/>
      <c r="H2206" s="9"/>
      <c r="I2206" s="9"/>
      <c r="J2206" s="9"/>
      <c r="K2206" s="35"/>
      <c r="L2206" s="35"/>
      <c r="M2206" s="35"/>
      <c r="N2206" s="35"/>
      <c r="P2206" s="35"/>
      <c r="Q2206" s="35"/>
      <c r="R2206" s="35"/>
      <c r="S2206" s="35"/>
      <c r="T2206" s="35"/>
      <c r="U2206" s="35"/>
      <c r="V2206" s="35"/>
      <c r="W2206" s="35"/>
      <c r="X2206" s="35"/>
      <c r="Y2206" s="35"/>
      <c r="Z2206" s="35"/>
      <c r="AA2206" s="35"/>
    </row>
    <row r="2207" spans="7:27">
      <c r="G2207" s="9"/>
      <c r="H2207" s="9"/>
      <c r="I2207" s="9"/>
      <c r="J2207" s="9"/>
      <c r="K2207" s="35"/>
      <c r="L2207" s="35"/>
      <c r="M2207" s="35"/>
      <c r="N2207" s="35"/>
      <c r="P2207" s="35"/>
      <c r="Q2207" s="35"/>
      <c r="R2207" s="35"/>
      <c r="S2207" s="35"/>
      <c r="T2207" s="35"/>
      <c r="U2207" s="35"/>
      <c r="V2207" s="35"/>
      <c r="W2207" s="35"/>
      <c r="X2207" s="35"/>
      <c r="Y2207" s="35"/>
      <c r="Z2207" s="35"/>
      <c r="AA2207" s="35"/>
    </row>
    <row r="2208" spans="7:27">
      <c r="G2208" s="9"/>
      <c r="H2208" s="9"/>
      <c r="I2208" s="9"/>
      <c r="J2208" s="9"/>
      <c r="K2208" s="35"/>
      <c r="L2208" s="35"/>
      <c r="M2208" s="35"/>
      <c r="N2208" s="35"/>
      <c r="P2208" s="35"/>
      <c r="Q2208" s="35"/>
      <c r="R2208" s="35"/>
      <c r="S2208" s="35"/>
      <c r="T2208" s="35"/>
      <c r="U2208" s="35"/>
      <c r="V2208" s="35"/>
      <c r="W2208" s="35"/>
      <c r="X2208" s="35"/>
      <c r="Y2208" s="35"/>
      <c r="Z2208" s="35"/>
      <c r="AA2208" s="35"/>
    </row>
    <row r="2209" spans="7:27">
      <c r="G2209" s="9"/>
      <c r="H2209" s="9"/>
      <c r="I2209" s="9"/>
      <c r="J2209" s="9"/>
      <c r="K2209" s="35"/>
      <c r="L2209" s="35"/>
      <c r="M2209" s="35"/>
      <c r="N2209" s="35"/>
      <c r="P2209" s="35"/>
      <c r="Q2209" s="35"/>
      <c r="R2209" s="35"/>
      <c r="S2209" s="35"/>
      <c r="T2209" s="35"/>
      <c r="U2209" s="35"/>
      <c r="V2209" s="35"/>
      <c r="W2209" s="35"/>
      <c r="X2209" s="35"/>
      <c r="Y2209" s="35"/>
      <c r="Z2209" s="35"/>
      <c r="AA2209" s="35"/>
    </row>
    <row r="2210" spans="7:27">
      <c r="G2210" s="9"/>
      <c r="H2210" s="9"/>
      <c r="I2210" s="9"/>
      <c r="J2210" s="9"/>
      <c r="K2210" s="35"/>
      <c r="L2210" s="35"/>
      <c r="M2210" s="35"/>
      <c r="N2210" s="35"/>
      <c r="P2210" s="35"/>
      <c r="Q2210" s="35"/>
      <c r="R2210" s="35"/>
      <c r="S2210" s="35"/>
      <c r="T2210" s="35"/>
      <c r="U2210" s="35"/>
      <c r="V2210" s="35"/>
      <c r="W2210" s="35"/>
      <c r="X2210" s="35"/>
      <c r="Y2210" s="35"/>
      <c r="Z2210" s="35"/>
      <c r="AA2210" s="35"/>
    </row>
    <row r="2211" spans="7:27">
      <c r="G2211" s="9"/>
      <c r="H2211" s="9"/>
      <c r="I2211" s="9"/>
      <c r="J2211" s="9"/>
      <c r="K2211" s="35"/>
      <c r="L2211" s="35"/>
      <c r="M2211" s="35"/>
      <c r="N2211" s="35"/>
      <c r="P2211" s="35"/>
      <c r="Q2211" s="35"/>
      <c r="R2211" s="35"/>
      <c r="S2211" s="35"/>
      <c r="T2211" s="35"/>
      <c r="U2211" s="35"/>
      <c r="V2211" s="35"/>
      <c r="W2211" s="35"/>
      <c r="X2211" s="35"/>
      <c r="Y2211" s="35"/>
      <c r="Z2211" s="35"/>
      <c r="AA2211" s="35"/>
    </row>
    <row r="2212" spans="7:27">
      <c r="G2212" s="9"/>
      <c r="H2212" s="9"/>
      <c r="I2212" s="9"/>
      <c r="J2212" s="9"/>
      <c r="K2212" s="35"/>
      <c r="L2212" s="35"/>
      <c r="M2212" s="35"/>
      <c r="N2212" s="35"/>
      <c r="P2212" s="35"/>
      <c r="Q2212" s="35"/>
      <c r="R2212" s="35"/>
      <c r="S2212" s="35"/>
      <c r="T2212" s="35"/>
      <c r="U2212" s="35"/>
      <c r="V2212" s="35"/>
      <c r="W2212" s="35"/>
      <c r="X2212" s="35"/>
      <c r="Y2212" s="35"/>
      <c r="Z2212" s="35"/>
      <c r="AA2212" s="35"/>
    </row>
    <row r="2213" spans="7:27">
      <c r="G2213" s="9"/>
      <c r="H2213" s="9"/>
      <c r="I2213" s="9"/>
      <c r="J2213" s="9"/>
      <c r="K2213" s="35"/>
      <c r="L2213" s="35"/>
      <c r="M2213" s="35"/>
      <c r="N2213" s="35"/>
      <c r="P2213" s="35"/>
      <c r="Q2213" s="35"/>
      <c r="R2213" s="35"/>
      <c r="S2213" s="35"/>
      <c r="T2213" s="35"/>
      <c r="U2213" s="35"/>
      <c r="V2213" s="35"/>
      <c r="W2213" s="35"/>
      <c r="X2213" s="35"/>
      <c r="Y2213" s="35"/>
      <c r="Z2213" s="35"/>
      <c r="AA2213" s="35"/>
    </row>
    <row r="2214" spans="7:27">
      <c r="G2214" s="9"/>
      <c r="H2214" s="9"/>
      <c r="I2214" s="9"/>
      <c r="J2214" s="9"/>
      <c r="K2214" s="35"/>
      <c r="L2214" s="35"/>
      <c r="M2214" s="35"/>
      <c r="N2214" s="35"/>
      <c r="P2214" s="35"/>
      <c r="Q2214" s="35"/>
      <c r="R2214" s="35"/>
      <c r="S2214" s="35"/>
      <c r="T2214" s="35"/>
      <c r="U2214" s="35"/>
      <c r="V2214" s="35"/>
      <c r="W2214" s="35"/>
      <c r="X2214" s="35"/>
      <c r="Y2214" s="35"/>
      <c r="Z2214" s="35"/>
      <c r="AA2214" s="35"/>
    </row>
    <row r="2215" spans="7:27">
      <c r="G2215" s="9"/>
      <c r="H2215" s="9"/>
      <c r="I2215" s="9"/>
      <c r="J2215" s="9"/>
      <c r="K2215" s="35"/>
      <c r="L2215" s="35"/>
      <c r="M2215" s="35"/>
      <c r="N2215" s="35"/>
      <c r="P2215" s="35"/>
      <c r="Q2215" s="35"/>
      <c r="R2215" s="35"/>
      <c r="S2215" s="35"/>
      <c r="T2215" s="35"/>
      <c r="U2215" s="35"/>
      <c r="V2215" s="35"/>
      <c r="W2215" s="35"/>
      <c r="X2215" s="35"/>
      <c r="Y2215" s="35"/>
      <c r="Z2215" s="35"/>
      <c r="AA2215" s="35"/>
    </row>
    <row r="2216" spans="7:27">
      <c r="G2216" s="9"/>
      <c r="H2216" s="9"/>
      <c r="I2216" s="9"/>
      <c r="J2216" s="9"/>
      <c r="K2216" s="35"/>
      <c r="L2216" s="35"/>
      <c r="M2216" s="35"/>
      <c r="N2216" s="35"/>
      <c r="P2216" s="35"/>
      <c r="Q2216" s="35"/>
      <c r="R2216" s="35"/>
      <c r="S2216" s="35"/>
      <c r="T2216" s="35"/>
      <c r="U2216" s="35"/>
      <c r="V2216" s="35"/>
      <c r="W2216" s="35"/>
      <c r="X2216" s="35"/>
      <c r="Y2216" s="35"/>
      <c r="Z2216" s="35"/>
      <c r="AA2216" s="35"/>
    </row>
    <row r="2217" spans="7:27">
      <c r="G2217" s="9"/>
      <c r="H2217" s="9"/>
      <c r="I2217" s="9"/>
      <c r="J2217" s="9"/>
      <c r="K2217" s="35"/>
      <c r="L2217" s="35"/>
      <c r="M2217" s="35"/>
      <c r="N2217" s="35"/>
      <c r="P2217" s="35"/>
      <c r="Q2217" s="35"/>
      <c r="R2217" s="35"/>
      <c r="S2217" s="35"/>
      <c r="T2217" s="35"/>
      <c r="U2217" s="35"/>
      <c r="V2217" s="35"/>
      <c r="W2217" s="35"/>
      <c r="X2217" s="35"/>
      <c r="Y2217" s="35"/>
      <c r="Z2217" s="35"/>
      <c r="AA2217" s="35"/>
    </row>
    <row r="2218" spans="7:27">
      <c r="G2218" s="9"/>
      <c r="H2218" s="9"/>
      <c r="I2218" s="9"/>
      <c r="J2218" s="9"/>
      <c r="K2218" s="35"/>
      <c r="L2218" s="35"/>
      <c r="M2218" s="35"/>
      <c r="N2218" s="35"/>
      <c r="P2218" s="35"/>
      <c r="Q2218" s="35"/>
      <c r="R2218" s="35"/>
      <c r="S2218" s="35"/>
      <c r="T2218" s="35"/>
      <c r="U2218" s="35"/>
      <c r="V2218" s="35"/>
      <c r="W2218" s="35"/>
      <c r="X2218" s="35"/>
      <c r="Y2218" s="35"/>
      <c r="Z2218" s="35"/>
      <c r="AA2218" s="35"/>
    </row>
    <row r="2219" spans="7:27">
      <c r="G2219" s="9"/>
      <c r="H2219" s="9"/>
      <c r="I2219" s="9"/>
      <c r="J2219" s="9"/>
      <c r="K2219" s="35"/>
      <c r="L2219" s="35"/>
      <c r="M2219" s="35"/>
      <c r="N2219" s="35"/>
      <c r="P2219" s="35"/>
      <c r="Q2219" s="35"/>
      <c r="R2219" s="35"/>
      <c r="S2219" s="35"/>
      <c r="T2219" s="35"/>
      <c r="U2219" s="35"/>
      <c r="V2219" s="35"/>
      <c r="W2219" s="35"/>
      <c r="X2219" s="35"/>
      <c r="Y2219" s="35"/>
      <c r="Z2219" s="35"/>
      <c r="AA2219" s="35"/>
    </row>
    <row r="2220" spans="7:27">
      <c r="G2220" s="9"/>
      <c r="H2220" s="9"/>
      <c r="I2220" s="9"/>
      <c r="J2220" s="9"/>
      <c r="K2220" s="35"/>
      <c r="L2220" s="35"/>
      <c r="M2220" s="35"/>
      <c r="N2220" s="35"/>
      <c r="P2220" s="35"/>
      <c r="Q2220" s="35"/>
      <c r="R2220" s="35"/>
      <c r="S2220" s="35"/>
      <c r="T2220" s="35"/>
      <c r="U2220" s="35"/>
      <c r="V2220" s="35"/>
      <c r="W2220" s="35"/>
      <c r="X2220" s="35"/>
      <c r="Y2220" s="35"/>
      <c r="Z2220" s="35"/>
      <c r="AA2220" s="35"/>
    </row>
    <row r="2221" spans="7:27">
      <c r="G2221" s="9"/>
      <c r="H2221" s="9"/>
      <c r="I2221" s="9"/>
      <c r="J2221" s="9"/>
      <c r="K2221" s="35"/>
      <c r="L2221" s="35"/>
      <c r="M2221" s="35"/>
      <c r="N2221" s="35"/>
      <c r="P2221" s="35"/>
      <c r="Q2221" s="35"/>
      <c r="R2221" s="35"/>
      <c r="S2221" s="35"/>
      <c r="T2221" s="35"/>
      <c r="U2221" s="35"/>
      <c r="V2221" s="35"/>
      <c r="W2221" s="35"/>
      <c r="X2221" s="35"/>
      <c r="Y2221" s="35"/>
      <c r="Z2221" s="35"/>
      <c r="AA2221" s="35"/>
    </row>
    <row r="2222" spans="7:27">
      <c r="G2222" s="9"/>
      <c r="H2222" s="9"/>
      <c r="I2222" s="9"/>
      <c r="J2222" s="9"/>
      <c r="K2222" s="35"/>
      <c r="L2222" s="35"/>
      <c r="M2222" s="35"/>
      <c r="N2222" s="35"/>
      <c r="P2222" s="35"/>
      <c r="Q2222" s="35"/>
      <c r="R2222" s="35"/>
      <c r="S2222" s="35"/>
      <c r="T2222" s="35"/>
      <c r="U2222" s="35"/>
      <c r="V2222" s="35"/>
      <c r="W2222" s="35"/>
      <c r="X2222" s="35"/>
      <c r="Y2222" s="35"/>
      <c r="Z2222" s="35"/>
      <c r="AA2222" s="35"/>
    </row>
    <row r="2223" spans="7:27">
      <c r="G2223" s="9"/>
      <c r="H2223" s="9"/>
      <c r="I2223" s="9"/>
      <c r="J2223" s="9"/>
      <c r="K2223" s="35"/>
      <c r="L2223" s="35"/>
      <c r="M2223" s="35"/>
      <c r="N2223" s="35"/>
      <c r="P2223" s="35"/>
      <c r="Q2223" s="35"/>
      <c r="R2223" s="35"/>
      <c r="S2223" s="35"/>
      <c r="T2223" s="35"/>
      <c r="U2223" s="35"/>
      <c r="V2223" s="35"/>
      <c r="W2223" s="35"/>
      <c r="X2223" s="35"/>
      <c r="Y2223" s="35"/>
      <c r="Z2223" s="35"/>
      <c r="AA2223" s="35"/>
    </row>
    <row r="2224" spans="7:27">
      <c r="G2224" s="9"/>
      <c r="H2224" s="9"/>
      <c r="I2224" s="9"/>
      <c r="J2224" s="9"/>
      <c r="K2224" s="35"/>
      <c r="L2224" s="35"/>
      <c r="M2224" s="35"/>
      <c r="N2224" s="35"/>
      <c r="P2224" s="35"/>
      <c r="Q2224" s="35"/>
      <c r="R2224" s="35"/>
      <c r="S2224" s="35"/>
      <c r="T2224" s="35"/>
      <c r="U2224" s="35"/>
      <c r="V2224" s="35"/>
      <c r="W2224" s="35"/>
      <c r="X2224" s="35"/>
      <c r="Y2224" s="35"/>
      <c r="Z2224" s="35"/>
      <c r="AA2224" s="35"/>
    </row>
    <row r="2225" spans="7:27">
      <c r="G2225" s="9"/>
      <c r="H2225" s="9"/>
      <c r="I2225" s="9"/>
      <c r="J2225" s="9"/>
      <c r="K2225" s="35"/>
      <c r="L2225" s="35"/>
      <c r="M2225" s="35"/>
      <c r="N2225" s="35"/>
      <c r="P2225" s="35"/>
      <c r="Q2225" s="35"/>
      <c r="R2225" s="35"/>
      <c r="S2225" s="35"/>
      <c r="T2225" s="35"/>
      <c r="U2225" s="35"/>
      <c r="V2225" s="35"/>
      <c r="W2225" s="35"/>
      <c r="X2225" s="35"/>
      <c r="Y2225" s="35"/>
      <c r="Z2225" s="35"/>
      <c r="AA2225" s="35"/>
    </row>
    <row r="2226" spans="7:27">
      <c r="G2226" s="9"/>
      <c r="H2226" s="9"/>
      <c r="I2226" s="9"/>
      <c r="J2226" s="9"/>
      <c r="K2226" s="35"/>
      <c r="L2226" s="35"/>
      <c r="M2226" s="35"/>
      <c r="N2226" s="35"/>
      <c r="P2226" s="35"/>
      <c r="Q2226" s="35"/>
      <c r="R2226" s="35"/>
      <c r="S2226" s="35"/>
      <c r="T2226" s="35"/>
      <c r="U2226" s="35"/>
      <c r="V2226" s="35"/>
      <c r="W2226" s="35"/>
      <c r="X2226" s="35"/>
      <c r="Y2226" s="35"/>
      <c r="Z2226" s="35"/>
      <c r="AA2226" s="35"/>
    </row>
    <row r="2227" spans="7:27">
      <c r="G2227" s="9"/>
      <c r="H2227" s="9"/>
      <c r="I2227" s="9"/>
      <c r="J2227" s="9"/>
      <c r="K2227" s="35"/>
      <c r="L2227" s="35"/>
      <c r="M2227" s="35"/>
      <c r="N2227" s="35"/>
      <c r="P2227" s="35"/>
      <c r="Q2227" s="35"/>
      <c r="R2227" s="35"/>
      <c r="S2227" s="35"/>
      <c r="T2227" s="35"/>
      <c r="U2227" s="35"/>
      <c r="V2227" s="35"/>
      <c r="W2227" s="35"/>
      <c r="X2227" s="35"/>
      <c r="Y2227" s="35"/>
      <c r="Z2227" s="35"/>
      <c r="AA2227" s="35"/>
    </row>
    <row r="2228" spans="7:27">
      <c r="G2228" s="9"/>
      <c r="H2228" s="9"/>
      <c r="I2228" s="9"/>
      <c r="J2228" s="9"/>
      <c r="K2228" s="35"/>
      <c r="L2228" s="35"/>
      <c r="M2228" s="35"/>
      <c r="N2228" s="35"/>
      <c r="P2228" s="35"/>
      <c r="Q2228" s="35"/>
      <c r="R2228" s="35"/>
      <c r="S2228" s="35"/>
      <c r="T2228" s="35"/>
      <c r="U2228" s="35"/>
      <c r="V2228" s="35"/>
      <c r="W2228" s="35"/>
      <c r="X2228" s="35"/>
      <c r="Y2228" s="35"/>
      <c r="Z2228" s="35"/>
      <c r="AA2228" s="35"/>
    </row>
    <row r="2229" spans="7:27">
      <c r="G2229" s="9"/>
      <c r="H2229" s="9"/>
      <c r="I2229" s="9"/>
      <c r="J2229" s="9"/>
      <c r="K2229" s="35"/>
      <c r="L2229" s="35"/>
      <c r="M2229" s="35"/>
      <c r="N2229" s="35"/>
      <c r="P2229" s="35"/>
      <c r="Q2229" s="35"/>
      <c r="R2229" s="35"/>
      <c r="S2229" s="35"/>
      <c r="T2229" s="35"/>
      <c r="U2229" s="35"/>
      <c r="V2229" s="35"/>
      <c r="W2229" s="35"/>
      <c r="X2229" s="35"/>
      <c r="Y2229" s="35"/>
      <c r="Z2229" s="35"/>
      <c r="AA2229" s="35"/>
    </row>
    <row r="2230" spans="7:27">
      <c r="G2230" s="9"/>
      <c r="H2230" s="9"/>
      <c r="I2230" s="9"/>
      <c r="J2230" s="9"/>
      <c r="K2230" s="35"/>
      <c r="L2230" s="35"/>
      <c r="M2230" s="35"/>
      <c r="N2230" s="35"/>
      <c r="P2230" s="35"/>
      <c r="Q2230" s="35"/>
      <c r="R2230" s="35"/>
      <c r="S2230" s="35"/>
      <c r="T2230" s="35"/>
      <c r="U2230" s="35"/>
      <c r="V2230" s="35"/>
      <c r="W2230" s="35"/>
      <c r="X2230" s="35"/>
      <c r="Y2230" s="35"/>
      <c r="Z2230" s="35"/>
      <c r="AA2230" s="35"/>
    </row>
    <row r="2231" spans="7:27">
      <c r="G2231" s="9"/>
      <c r="H2231" s="9"/>
      <c r="I2231" s="9"/>
      <c r="J2231" s="9"/>
      <c r="K2231" s="35"/>
      <c r="L2231" s="35"/>
      <c r="M2231" s="35"/>
      <c r="N2231" s="35"/>
      <c r="P2231" s="35"/>
      <c r="Q2231" s="35"/>
      <c r="R2231" s="35"/>
      <c r="S2231" s="35"/>
      <c r="T2231" s="35"/>
      <c r="U2231" s="35"/>
      <c r="V2231" s="35"/>
      <c r="W2231" s="35"/>
      <c r="X2231" s="35"/>
      <c r="Y2231" s="35"/>
      <c r="Z2231" s="35"/>
      <c r="AA2231" s="35"/>
    </row>
    <row r="2232" spans="7:27">
      <c r="G2232" s="9"/>
      <c r="H2232" s="9"/>
      <c r="I2232" s="9"/>
      <c r="J2232" s="9"/>
      <c r="K2232" s="35"/>
      <c r="L2232" s="35"/>
      <c r="M2232" s="35"/>
      <c r="N2232" s="35"/>
      <c r="P2232" s="35"/>
      <c r="Q2232" s="35"/>
      <c r="R2232" s="35"/>
      <c r="S2232" s="35"/>
      <c r="T2232" s="35"/>
      <c r="U2232" s="35"/>
      <c r="V2232" s="35"/>
      <c r="W2232" s="35"/>
      <c r="X2232" s="35"/>
      <c r="Y2232" s="35"/>
      <c r="Z2232" s="35"/>
      <c r="AA2232" s="35"/>
    </row>
    <row r="2233" spans="7:27">
      <c r="G2233" s="9"/>
      <c r="H2233" s="9"/>
      <c r="I2233" s="9"/>
      <c r="J2233" s="9"/>
      <c r="K2233" s="35"/>
      <c r="L2233" s="35"/>
      <c r="M2233" s="35"/>
      <c r="N2233" s="35"/>
      <c r="P2233" s="35"/>
      <c r="Q2233" s="35"/>
      <c r="R2233" s="35"/>
      <c r="S2233" s="35"/>
      <c r="T2233" s="35"/>
      <c r="U2233" s="35"/>
      <c r="V2233" s="35"/>
      <c r="W2233" s="35"/>
      <c r="X2233" s="35"/>
      <c r="Y2233" s="35"/>
      <c r="Z2233" s="35"/>
      <c r="AA2233" s="35"/>
    </row>
    <row r="2234" spans="7:27">
      <c r="G2234" s="9"/>
      <c r="H2234" s="9"/>
      <c r="I2234" s="9"/>
      <c r="J2234" s="9"/>
      <c r="K2234" s="35"/>
      <c r="L2234" s="35"/>
      <c r="M2234" s="35"/>
      <c r="N2234" s="35"/>
      <c r="P2234" s="35"/>
      <c r="Q2234" s="35"/>
      <c r="R2234" s="35"/>
      <c r="S2234" s="35"/>
      <c r="T2234" s="35"/>
      <c r="U2234" s="35"/>
      <c r="V2234" s="35"/>
      <c r="W2234" s="35"/>
      <c r="X2234" s="35"/>
      <c r="Y2234" s="35"/>
      <c r="Z2234" s="35"/>
      <c r="AA2234" s="35"/>
    </row>
    <row r="2235" spans="7:27">
      <c r="G2235" s="9"/>
      <c r="H2235" s="9"/>
      <c r="I2235" s="9"/>
      <c r="J2235" s="9"/>
      <c r="K2235" s="35"/>
      <c r="L2235" s="35"/>
      <c r="M2235" s="35"/>
      <c r="N2235" s="35"/>
      <c r="P2235" s="35"/>
      <c r="Q2235" s="35"/>
      <c r="R2235" s="35"/>
      <c r="S2235" s="35"/>
      <c r="T2235" s="35"/>
      <c r="U2235" s="35"/>
      <c r="V2235" s="35"/>
      <c r="W2235" s="35"/>
      <c r="X2235" s="35"/>
      <c r="Y2235" s="35"/>
      <c r="Z2235" s="35"/>
      <c r="AA2235" s="35"/>
    </row>
    <row r="2236" spans="7:27">
      <c r="G2236" s="9"/>
      <c r="H2236" s="9"/>
      <c r="I2236" s="9"/>
      <c r="J2236" s="9"/>
      <c r="K2236" s="35"/>
      <c r="L2236" s="35"/>
      <c r="M2236" s="35"/>
      <c r="N2236" s="35"/>
      <c r="P2236" s="35"/>
      <c r="Q2236" s="35"/>
      <c r="R2236" s="35"/>
      <c r="S2236" s="35"/>
      <c r="T2236" s="35"/>
      <c r="U2236" s="35"/>
      <c r="V2236" s="35"/>
      <c r="W2236" s="35"/>
      <c r="X2236" s="35"/>
      <c r="Y2236" s="35"/>
      <c r="Z2236" s="35"/>
      <c r="AA2236" s="35"/>
    </row>
    <row r="2237" spans="7:27">
      <c r="G2237" s="9"/>
      <c r="H2237" s="9"/>
      <c r="I2237" s="9"/>
      <c r="J2237" s="9"/>
      <c r="K2237" s="35"/>
      <c r="L2237" s="35"/>
      <c r="M2237" s="35"/>
      <c r="N2237" s="35"/>
      <c r="P2237" s="35"/>
      <c r="Q2237" s="35"/>
      <c r="R2237" s="35"/>
      <c r="S2237" s="35"/>
      <c r="T2237" s="35"/>
      <c r="U2237" s="35"/>
      <c r="V2237" s="35"/>
      <c r="W2237" s="35"/>
      <c r="X2237" s="35"/>
      <c r="Y2237" s="35"/>
      <c r="Z2237" s="35"/>
      <c r="AA2237" s="35"/>
    </row>
    <row r="2238" spans="7:27">
      <c r="G2238" s="9"/>
      <c r="H2238" s="9"/>
      <c r="I2238" s="9"/>
      <c r="J2238" s="9"/>
      <c r="K2238" s="35"/>
      <c r="L2238" s="35"/>
      <c r="M2238" s="35"/>
      <c r="N2238" s="35"/>
      <c r="P2238" s="35"/>
      <c r="Q2238" s="35"/>
      <c r="R2238" s="35"/>
      <c r="S2238" s="35"/>
      <c r="T2238" s="35"/>
      <c r="U2238" s="35"/>
      <c r="V2238" s="35"/>
      <c r="W2238" s="35"/>
      <c r="X2238" s="35"/>
      <c r="Y2238" s="35"/>
      <c r="Z2238" s="35"/>
      <c r="AA2238" s="35"/>
    </row>
    <row r="2239" spans="7:27">
      <c r="G2239" s="9"/>
      <c r="H2239" s="9"/>
      <c r="I2239" s="9"/>
      <c r="J2239" s="9"/>
      <c r="K2239" s="35"/>
      <c r="L2239" s="35"/>
      <c r="M2239" s="35"/>
      <c r="N2239" s="35"/>
      <c r="P2239" s="35"/>
      <c r="Q2239" s="35"/>
      <c r="R2239" s="35"/>
      <c r="S2239" s="35"/>
      <c r="T2239" s="35"/>
      <c r="U2239" s="35"/>
      <c r="V2239" s="35"/>
      <c r="W2239" s="35"/>
      <c r="X2239" s="35"/>
      <c r="Y2239" s="35"/>
      <c r="Z2239" s="35"/>
      <c r="AA2239" s="35"/>
    </row>
    <row r="2240" spans="7:27">
      <c r="G2240" s="9"/>
      <c r="H2240" s="9"/>
      <c r="I2240" s="9"/>
      <c r="J2240" s="9"/>
      <c r="K2240" s="35"/>
      <c r="L2240" s="35"/>
      <c r="M2240" s="35"/>
      <c r="N2240" s="35"/>
      <c r="P2240" s="35"/>
      <c r="Q2240" s="35"/>
      <c r="R2240" s="35"/>
      <c r="S2240" s="35"/>
      <c r="T2240" s="35"/>
      <c r="U2240" s="35"/>
      <c r="V2240" s="35"/>
      <c r="W2240" s="35"/>
      <c r="X2240" s="35"/>
      <c r="Y2240" s="35"/>
      <c r="Z2240" s="35"/>
      <c r="AA2240" s="35"/>
    </row>
    <row r="2241" spans="7:27">
      <c r="G2241" s="9"/>
      <c r="H2241" s="9"/>
      <c r="I2241" s="9"/>
      <c r="J2241" s="9"/>
      <c r="K2241" s="35"/>
      <c r="L2241" s="35"/>
      <c r="M2241" s="35"/>
      <c r="N2241" s="35"/>
      <c r="P2241" s="35"/>
      <c r="Q2241" s="35"/>
      <c r="R2241" s="35"/>
      <c r="S2241" s="35"/>
      <c r="T2241" s="35"/>
      <c r="U2241" s="35"/>
      <c r="V2241" s="35"/>
      <c r="W2241" s="35"/>
      <c r="X2241" s="35"/>
      <c r="Y2241" s="35"/>
      <c r="Z2241" s="35"/>
      <c r="AA2241" s="35"/>
    </row>
    <row r="2242" spans="7:27">
      <c r="G2242" s="9"/>
      <c r="H2242" s="9"/>
      <c r="I2242" s="9"/>
      <c r="J2242" s="9"/>
      <c r="K2242" s="35"/>
      <c r="L2242" s="35"/>
      <c r="M2242" s="35"/>
      <c r="N2242" s="35"/>
      <c r="P2242" s="35"/>
      <c r="Q2242" s="35"/>
      <c r="R2242" s="35"/>
      <c r="S2242" s="35"/>
      <c r="T2242" s="35"/>
      <c r="U2242" s="35"/>
      <c r="V2242" s="35"/>
      <c r="W2242" s="35"/>
      <c r="X2242" s="35"/>
      <c r="Y2242" s="35"/>
      <c r="Z2242" s="35"/>
      <c r="AA2242" s="35"/>
    </row>
    <row r="2243" spans="7:27">
      <c r="G2243" s="9"/>
      <c r="H2243" s="9"/>
      <c r="I2243" s="9"/>
      <c r="J2243" s="9"/>
      <c r="K2243" s="35"/>
      <c r="L2243" s="35"/>
      <c r="M2243" s="35"/>
      <c r="N2243" s="35"/>
      <c r="P2243" s="35"/>
      <c r="Q2243" s="35"/>
      <c r="R2243" s="35"/>
      <c r="S2243" s="35"/>
      <c r="T2243" s="35"/>
      <c r="U2243" s="35"/>
      <c r="V2243" s="35"/>
      <c r="W2243" s="35"/>
      <c r="X2243" s="35"/>
      <c r="Y2243" s="35"/>
      <c r="Z2243" s="35"/>
      <c r="AA2243" s="35"/>
    </row>
    <row r="2244" spans="7:27">
      <c r="G2244" s="9"/>
      <c r="H2244" s="9"/>
      <c r="I2244" s="9"/>
      <c r="J2244" s="9"/>
      <c r="K2244" s="35"/>
      <c r="L2244" s="35"/>
      <c r="M2244" s="35"/>
      <c r="N2244" s="35"/>
      <c r="P2244" s="35"/>
      <c r="Q2244" s="35"/>
      <c r="R2244" s="35"/>
      <c r="S2244" s="35"/>
      <c r="T2244" s="35"/>
      <c r="U2244" s="35"/>
      <c r="V2244" s="35"/>
      <c r="W2244" s="35"/>
      <c r="X2244" s="35"/>
      <c r="Y2244" s="35"/>
      <c r="Z2244" s="35"/>
      <c r="AA2244" s="35"/>
    </row>
    <row r="2245" spans="7:27">
      <c r="G2245" s="9"/>
      <c r="H2245" s="9"/>
      <c r="I2245" s="9"/>
      <c r="J2245" s="9"/>
      <c r="K2245" s="35"/>
      <c r="L2245" s="35"/>
      <c r="M2245" s="35"/>
      <c r="N2245" s="35"/>
      <c r="P2245" s="35"/>
      <c r="Q2245" s="35"/>
      <c r="R2245" s="35"/>
      <c r="S2245" s="35"/>
      <c r="T2245" s="35"/>
      <c r="U2245" s="35"/>
      <c r="V2245" s="35"/>
      <c r="W2245" s="35"/>
      <c r="X2245" s="35"/>
      <c r="Y2245" s="35"/>
      <c r="Z2245" s="35"/>
      <c r="AA2245" s="35"/>
    </row>
    <row r="2246" spans="7:27">
      <c r="G2246" s="9"/>
      <c r="H2246" s="9"/>
      <c r="I2246" s="9"/>
      <c r="J2246" s="9"/>
      <c r="K2246" s="35"/>
      <c r="L2246" s="35"/>
      <c r="M2246" s="35"/>
      <c r="N2246" s="35"/>
      <c r="P2246" s="35"/>
      <c r="Q2246" s="35"/>
      <c r="R2246" s="35"/>
      <c r="S2246" s="35"/>
      <c r="T2246" s="35"/>
      <c r="U2246" s="35"/>
      <c r="V2246" s="35"/>
      <c r="W2246" s="35"/>
      <c r="X2246" s="35"/>
      <c r="Y2246" s="35"/>
      <c r="Z2246" s="35"/>
      <c r="AA2246" s="35"/>
    </row>
    <row r="2247" spans="7:27">
      <c r="G2247" s="9"/>
      <c r="H2247" s="9"/>
      <c r="I2247" s="9"/>
      <c r="J2247" s="9"/>
      <c r="K2247" s="35"/>
      <c r="L2247" s="35"/>
      <c r="M2247" s="35"/>
      <c r="N2247" s="35"/>
      <c r="P2247" s="35"/>
      <c r="Q2247" s="35"/>
      <c r="R2247" s="35"/>
      <c r="S2247" s="35"/>
      <c r="T2247" s="35"/>
      <c r="U2247" s="35"/>
      <c r="V2247" s="35"/>
      <c r="W2247" s="35"/>
      <c r="X2247" s="35"/>
      <c r="Y2247" s="35"/>
      <c r="Z2247" s="35"/>
      <c r="AA2247" s="35"/>
    </row>
    <row r="2248" spans="7:27">
      <c r="G2248" s="9"/>
      <c r="H2248" s="9"/>
      <c r="I2248" s="9"/>
      <c r="J2248" s="9"/>
      <c r="K2248" s="35"/>
      <c r="L2248" s="35"/>
      <c r="M2248" s="35"/>
      <c r="N2248" s="35"/>
      <c r="P2248" s="35"/>
      <c r="Q2248" s="35"/>
      <c r="R2248" s="35"/>
      <c r="S2248" s="35"/>
      <c r="T2248" s="35"/>
      <c r="U2248" s="35"/>
      <c r="V2248" s="35"/>
      <c r="W2248" s="35"/>
      <c r="X2248" s="35"/>
      <c r="Y2248" s="35"/>
      <c r="Z2248" s="35"/>
      <c r="AA2248" s="35"/>
    </row>
    <row r="2249" spans="7:27">
      <c r="G2249" s="9"/>
      <c r="H2249" s="9"/>
      <c r="I2249" s="9"/>
      <c r="J2249" s="9"/>
      <c r="K2249" s="35"/>
      <c r="L2249" s="35"/>
      <c r="M2249" s="35"/>
      <c r="N2249" s="35"/>
      <c r="P2249" s="35"/>
      <c r="Q2249" s="35"/>
      <c r="R2249" s="35"/>
      <c r="S2249" s="35"/>
      <c r="T2249" s="35"/>
      <c r="U2249" s="35"/>
      <c r="V2249" s="35"/>
      <c r="W2249" s="35"/>
      <c r="X2249" s="35"/>
      <c r="Y2249" s="35"/>
      <c r="Z2249" s="35"/>
      <c r="AA2249" s="35"/>
    </row>
    <row r="2250" spans="7:27">
      <c r="G2250" s="9"/>
      <c r="H2250" s="9"/>
      <c r="I2250" s="9"/>
      <c r="J2250" s="9"/>
      <c r="K2250" s="35"/>
      <c r="L2250" s="35"/>
      <c r="M2250" s="35"/>
      <c r="N2250" s="35"/>
      <c r="P2250" s="35"/>
      <c r="Q2250" s="35"/>
      <c r="R2250" s="35"/>
      <c r="S2250" s="35"/>
      <c r="T2250" s="35"/>
      <c r="U2250" s="35"/>
      <c r="V2250" s="35"/>
      <c r="W2250" s="35"/>
      <c r="X2250" s="35"/>
      <c r="Y2250" s="35"/>
      <c r="Z2250" s="35"/>
      <c r="AA2250" s="35"/>
    </row>
    <row r="2251" spans="7:27">
      <c r="G2251" s="9"/>
      <c r="H2251" s="9"/>
      <c r="I2251" s="9"/>
      <c r="J2251" s="9"/>
      <c r="K2251" s="35"/>
      <c r="L2251" s="35"/>
      <c r="M2251" s="35"/>
      <c r="N2251" s="35"/>
      <c r="P2251" s="35"/>
      <c r="Q2251" s="35"/>
      <c r="R2251" s="35"/>
      <c r="S2251" s="35"/>
      <c r="T2251" s="35"/>
      <c r="U2251" s="35"/>
      <c r="V2251" s="35"/>
      <c r="W2251" s="35"/>
      <c r="X2251" s="35"/>
      <c r="Y2251" s="35"/>
      <c r="Z2251" s="35"/>
      <c r="AA2251" s="35"/>
    </row>
    <row r="2252" spans="7:27">
      <c r="G2252" s="9"/>
      <c r="H2252" s="9"/>
      <c r="I2252" s="9"/>
      <c r="J2252" s="9"/>
      <c r="K2252" s="35"/>
      <c r="L2252" s="35"/>
      <c r="M2252" s="35"/>
      <c r="N2252" s="35"/>
      <c r="P2252" s="35"/>
      <c r="Q2252" s="35"/>
      <c r="R2252" s="35"/>
      <c r="S2252" s="35"/>
      <c r="T2252" s="35"/>
      <c r="U2252" s="35"/>
      <c r="V2252" s="35"/>
      <c r="W2252" s="35"/>
      <c r="X2252" s="35"/>
      <c r="Y2252" s="35"/>
      <c r="Z2252" s="35"/>
      <c r="AA2252" s="35"/>
    </row>
    <row r="2253" spans="7:27">
      <c r="G2253" s="9"/>
      <c r="H2253" s="9"/>
      <c r="I2253" s="9"/>
      <c r="J2253" s="9"/>
      <c r="K2253" s="35"/>
      <c r="L2253" s="35"/>
      <c r="M2253" s="35"/>
      <c r="N2253" s="35"/>
      <c r="P2253" s="35"/>
      <c r="Q2253" s="35"/>
      <c r="R2253" s="35"/>
      <c r="S2253" s="35"/>
      <c r="T2253" s="35"/>
      <c r="U2253" s="35"/>
      <c r="V2253" s="35"/>
      <c r="W2253" s="35"/>
      <c r="X2253" s="35"/>
      <c r="Y2253" s="35"/>
      <c r="Z2253" s="35"/>
      <c r="AA2253" s="35"/>
    </row>
    <row r="2254" spans="7:27">
      <c r="G2254" s="9"/>
      <c r="H2254" s="9"/>
      <c r="I2254" s="9"/>
      <c r="J2254" s="9"/>
      <c r="K2254" s="35"/>
      <c r="L2254" s="35"/>
      <c r="M2254" s="35"/>
      <c r="N2254" s="35"/>
      <c r="P2254" s="35"/>
      <c r="Q2254" s="35"/>
      <c r="R2254" s="35"/>
      <c r="S2254" s="35"/>
      <c r="T2254" s="35"/>
      <c r="U2254" s="35"/>
      <c r="V2254" s="35"/>
      <c r="W2254" s="35"/>
      <c r="X2254" s="35"/>
      <c r="Y2254" s="35"/>
      <c r="Z2254" s="35"/>
      <c r="AA2254" s="35"/>
    </row>
    <row r="2255" spans="7:27">
      <c r="G2255" s="9"/>
      <c r="H2255" s="9"/>
      <c r="I2255" s="9"/>
      <c r="J2255" s="9"/>
      <c r="K2255" s="35"/>
      <c r="L2255" s="35"/>
      <c r="M2255" s="35"/>
      <c r="N2255" s="35"/>
      <c r="P2255" s="35"/>
      <c r="Q2255" s="35"/>
      <c r="R2255" s="35"/>
      <c r="S2255" s="35"/>
      <c r="T2255" s="35"/>
      <c r="U2255" s="35"/>
      <c r="V2255" s="35"/>
      <c r="W2255" s="35"/>
      <c r="X2255" s="35"/>
      <c r="Y2255" s="35"/>
      <c r="Z2255" s="35"/>
      <c r="AA2255" s="35"/>
    </row>
    <row r="2256" spans="7:27">
      <c r="G2256" s="9"/>
      <c r="H2256" s="9"/>
      <c r="I2256" s="9"/>
      <c r="J2256" s="9"/>
      <c r="K2256" s="35"/>
      <c r="L2256" s="35"/>
      <c r="M2256" s="35"/>
      <c r="N2256" s="35"/>
      <c r="P2256" s="35"/>
      <c r="Q2256" s="35"/>
      <c r="R2256" s="35"/>
      <c r="S2256" s="35"/>
      <c r="T2256" s="35"/>
      <c r="U2256" s="35"/>
      <c r="V2256" s="35"/>
      <c r="W2256" s="35"/>
      <c r="X2256" s="35"/>
      <c r="Y2256" s="35"/>
      <c r="Z2256" s="35"/>
      <c r="AA2256" s="35"/>
    </row>
    <row r="2257" spans="7:27">
      <c r="G2257" s="9"/>
      <c r="H2257" s="9"/>
      <c r="I2257" s="9"/>
      <c r="J2257" s="9"/>
      <c r="K2257" s="35"/>
      <c r="L2257" s="35"/>
      <c r="M2257" s="35"/>
      <c r="N2257" s="35"/>
      <c r="P2257" s="35"/>
      <c r="Q2257" s="35"/>
      <c r="R2257" s="35"/>
      <c r="S2257" s="35"/>
      <c r="T2257" s="35"/>
      <c r="U2257" s="35"/>
      <c r="V2257" s="35"/>
      <c r="W2257" s="35"/>
      <c r="X2257" s="35"/>
      <c r="Y2257" s="35"/>
      <c r="Z2257" s="35"/>
      <c r="AA2257" s="35"/>
    </row>
    <row r="2258" spans="7:27">
      <c r="G2258" s="9"/>
      <c r="H2258" s="9"/>
      <c r="I2258" s="9"/>
      <c r="J2258" s="9"/>
      <c r="K2258" s="35"/>
      <c r="L2258" s="35"/>
      <c r="M2258" s="35"/>
      <c r="N2258" s="35"/>
      <c r="P2258" s="35"/>
      <c r="Q2258" s="35"/>
      <c r="R2258" s="35"/>
      <c r="S2258" s="35"/>
      <c r="T2258" s="35"/>
      <c r="U2258" s="35"/>
      <c r="V2258" s="35"/>
      <c r="W2258" s="35"/>
      <c r="X2258" s="35"/>
      <c r="Y2258" s="35"/>
      <c r="Z2258" s="35"/>
      <c r="AA2258" s="35"/>
    </row>
    <row r="2259" spans="7:27">
      <c r="G2259" s="9"/>
      <c r="H2259" s="9"/>
      <c r="I2259" s="9"/>
      <c r="J2259" s="9"/>
      <c r="K2259" s="35"/>
      <c r="L2259" s="35"/>
      <c r="M2259" s="35"/>
      <c r="N2259" s="35"/>
      <c r="P2259" s="35"/>
      <c r="Q2259" s="35"/>
      <c r="R2259" s="35"/>
      <c r="S2259" s="35"/>
      <c r="T2259" s="35"/>
      <c r="U2259" s="35"/>
      <c r="V2259" s="35"/>
      <c r="W2259" s="35"/>
      <c r="X2259" s="35"/>
      <c r="Y2259" s="35"/>
      <c r="Z2259" s="35"/>
      <c r="AA2259" s="35"/>
    </row>
    <row r="2260" spans="7:27">
      <c r="G2260" s="9"/>
      <c r="H2260" s="9"/>
      <c r="I2260" s="9"/>
      <c r="J2260" s="9"/>
      <c r="K2260" s="35"/>
      <c r="L2260" s="35"/>
      <c r="M2260" s="35"/>
      <c r="N2260" s="35"/>
      <c r="P2260" s="35"/>
      <c r="Q2260" s="35"/>
      <c r="R2260" s="35"/>
      <c r="S2260" s="35"/>
      <c r="T2260" s="35"/>
      <c r="U2260" s="35"/>
      <c r="V2260" s="35"/>
      <c r="W2260" s="35"/>
      <c r="X2260" s="35"/>
      <c r="Y2260" s="35"/>
      <c r="Z2260" s="35"/>
      <c r="AA2260" s="35"/>
    </row>
    <row r="2261" spans="7:27">
      <c r="G2261" s="9"/>
      <c r="H2261" s="9"/>
      <c r="I2261" s="9"/>
      <c r="J2261" s="9"/>
      <c r="K2261" s="35"/>
      <c r="L2261" s="35"/>
      <c r="M2261" s="35"/>
      <c r="N2261" s="35"/>
      <c r="P2261" s="35"/>
      <c r="Q2261" s="35"/>
      <c r="R2261" s="35"/>
      <c r="S2261" s="35"/>
      <c r="T2261" s="35"/>
      <c r="U2261" s="35"/>
      <c r="V2261" s="35"/>
      <c r="W2261" s="35"/>
      <c r="X2261" s="35"/>
      <c r="Y2261" s="35"/>
      <c r="Z2261" s="35"/>
      <c r="AA2261" s="35"/>
    </row>
    <row r="2262" spans="7:27">
      <c r="G2262" s="9"/>
      <c r="H2262" s="9"/>
      <c r="I2262" s="9"/>
      <c r="J2262" s="9"/>
      <c r="K2262" s="35"/>
      <c r="L2262" s="35"/>
      <c r="M2262" s="35"/>
      <c r="N2262" s="35"/>
      <c r="P2262" s="35"/>
      <c r="Q2262" s="35"/>
      <c r="R2262" s="35"/>
      <c r="S2262" s="35"/>
      <c r="T2262" s="35"/>
      <c r="U2262" s="35"/>
      <c r="V2262" s="35"/>
      <c r="W2262" s="35"/>
      <c r="X2262" s="35"/>
      <c r="Y2262" s="35"/>
      <c r="Z2262" s="35"/>
      <c r="AA2262" s="35"/>
    </row>
    <row r="2263" spans="7:27">
      <c r="G2263" s="9"/>
      <c r="H2263" s="9"/>
      <c r="I2263" s="9"/>
      <c r="J2263" s="9"/>
      <c r="K2263" s="35"/>
      <c r="L2263" s="35"/>
      <c r="M2263" s="35"/>
      <c r="N2263" s="35"/>
      <c r="P2263" s="35"/>
      <c r="Q2263" s="35"/>
      <c r="R2263" s="35"/>
      <c r="S2263" s="35"/>
      <c r="T2263" s="35"/>
      <c r="U2263" s="35"/>
      <c r="V2263" s="35"/>
      <c r="W2263" s="35"/>
      <c r="X2263" s="35"/>
      <c r="Y2263" s="35"/>
      <c r="Z2263" s="35"/>
      <c r="AA2263" s="35"/>
    </row>
    <row r="2264" spans="7:27">
      <c r="G2264" s="9"/>
      <c r="H2264" s="9"/>
      <c r="I2264" s="9"/>
      <c r="J2264" s="9"/>
      <c r="K2264" s="35"/>
      <c r="L2264" s="35"/>
      <c r="M2264" s="35"/>
      <c r="N2264" s="35"/>
      <c r="P2264" s="35"/>
      <c r="Q2264" s="35"/>
      <c r="R2264" s="35"/>
      <c r="S2264" s="35"/>
      <c r="T2264" s="35"/>
      <c r="U2264" s="35"/>
      <c r="V2264" s="35"/>
      <c r="W2264" s="35"/>
      <c r="X2264" s="35"/>
      <c r="Y2264" s="35"/>
      <c r="Z2264" s="35"/>
      <c r="AA2264" s="35"/>
    </row>
    <row r="2265" spans="7:27">
      <c r="G2265" s="9"/>
      <c r="H2265" s="9"/>
      <c r="I2265" s="9"/>
      <c r="J2265" s="9"/>
      <c r="K2265" s="35"/>
      <c r="L2265" s="35"/>
      <c r="M2265" s="35"/>
      <c r="N2265" s="35"/>
      <c r="P2265" s="35"/>
      <c r="Q2265" s="35"/>
      <c r="R2265" s="35"/>
      <c r="S2265" s="35"/>
      <c r="T2265" s="35"/>
      <c r="U2265" s="35"/>
      <c r="V2265" s="35"/>
      <c r="W2265" s="35"/>
      <c r="X2265" s="35"/>
      <c r="Y2265" s="35"/>
      <c r="Z2265" s="35"/>
      <c r="AA2265" s="35"/>
    </row>
    <row r="2266" spans="7:27">
      <c r="G2266" s="9"/>
      <c r="H2266" s="9"/>
      <c r="I2266" s="9"/>
      <c r="J2266" s="9"/>
      <c r="K2266" s="35"/>
      <c r="L2266" s="35"/>
      <c r="M2266" s="35"/>
      <c r="N2266" s="35"/>
      <c r="P2266" s="35"/>
      <c r="Q2266" s="35"/>
      <c r="R2266" s="35"/>
      <c r="S2266" s="35"/>
      <c r="T2266" s="35"/>
      <c r="U2266" s="35"/>
      <c r="V2266" s="35"/>
      <c r="W2266" s="35"/>
      <c r="X2266" s="35"/>
      <c r="Y2266" s="35"/>
      <c r="Z2266" s="35"/>
      <c r="AA2266" s="35"/>
    </row>
    <row r="2267" spans="7:27">
      <c r="G2267" s="9"/>
      <c r="H2267" s="9"/>
      <c r="I2267" s="9"/>
      <c r="J2267" s="9"/>
      <c r="K2267" s="35"/>
      <c r="L2267" s="35"/>
      <c r="M2267" s="35"/>
      <c r="N2267" s="35"/>
      <c r="P2267" s="35"/>
      <c r="Q2267" s="35"/>
      <c r="R2267" s="35"/>
      <c r="S2267" s="35"/>
      <c r="T2267" s="35"/>
      <c r="U2267" s="35"/>
      <c r="V2267" s="35"/>
      <c r="W2267" s="35"/>
      <c r="X2267" s="35"/>
      <c r="Y2267" s="35"/>
      <c r="Z2267" s="35"/>
      <c r="AA2267" s="35"/>
    </row>
    <row r="2268" spans="7:27">
      <c r="G2268" s="9"/>
      <c r="H2268" s="9"/>
      <c r="I2268" s="9"/>
      <c r="J2268" s="9"/>
      <c r="K2268" s="35"/>
      <c r="L2268" s="35"/>
      <c r="M2268" s="35"/>
      <c r="N2268" s="35"/>
      <c r="P2268" s="35"/>
      <c r="Q2268" s="35"/>
      <c r="R2268" s="35"/>
      <c r="S2268" s="35"/>
      <c r="T2268" s="35"/>
      <c r="U2268" s="35"/>
      <c r="V2268" s="35"/>
      <c r="W2268" s="35"/>
      <c r="X2268" s="35"/>
      <c r="Y2268" s="35"/>
      <c r="Z2268" s="35"/>
      <c r="AA2268" s="35"/>
    </row>
    <row r="2269" spans="7:27">
      <c r="G2269" s="9"/>
      <c r="H2269" s="9"/>
      <c r="I2269" s="9"/>
      <c r="J2269" s="9"/>
      <c r="K2269" s="35"/>
      <c r="L2269" s="35"/>
      <c r="M2269" s="35"/>
      <c r="N2269" s="35"/>
      <c r="P2269" s="35"/>
      <c r="Q2269" s="35"/>
      <c r="R2269" s="35"/>
      <c r="S2269" s="35"/>
      <c r="T2269" s="35"/>
      <c r="U2269" s="35"/>
      <c r="V2269" s="35"/>
      <c r="W2269" s="35"/>
      <c r="X2269" s="35"/>
      <c r="Y2269" s="35"/>
      <c r="Z2269" s="35"/>
      <c r="AA2269" s="35"/>
    </row>
    <row r="2270" spans="7:27">
      <c r="G2270" s="9"/>
      <c r="H2270" s="9"/>
      <c r="I2270" s="9"/>
      <c r="J2270" s="9"/>
      <c r="K2270" s="35"/>
      <c r="L2270" s="35"/>
      <c r="M2270" s="35"/>
      <c r="N2270" s="35"/>
      <c r="P2270" s="35"/>
      <c r="Q2270" s="35"/>
      <c r="R2270" s="35"/>
      <c r="S2270" s="35"/>
      <c r="T2270" s="35"/>
      <c r="U2270" s="35"/>
      <c r="V2270" s="35"/>
      <c r="W2270" s="35"/>
      <c r="X2270" s="35"/>
      <c r="Y2270" s="35"/>
      <c r="Z2270" s="35"/>
      <c r="AA2270" s="35"/>
    </row>
    <row r="2271" spans="7:27">
      <c r="G2271" s="9"/>
      <c r="H2271" s="9"/>
      <c r="I2271" s="9"/>
      <c r="J2271" s="9"/>
      <c r="K2271" s="35"/>
      <c r="L2271" s="35"/>
      <c r="M2271" s="35"/>
      <c r="N2271" s="35"/>
      <c r="P2271" s="35"/>
      <c r="Q2271" s="35"/>
      <c r="R2271" s="35"/>
      <c r="S2271" s="35"/>
      <c r="T2271" s="35"/>
      <c r="U2271" s="35"/>
      <c r="V2271" s="35"/>
      <c r="W2271" s="35"/>
      <c r="X2271" s="35"/>
      <c r="Y2271" s="35"/>
      <c r="Z2271" s="35"/>
      <c r="AA2271" s="35"/>
    </row>
    <row r="2272" spans="7:27">
      <c r="G2272" s="9"/>
      <c r="H2272" s="9"/>
      <c r="I2272" s="9"/>
      <c r="J2272" s="9"/>
      <c r="K2272" s="35"/>
      <c r="L2272" s="35"/>
      <c r="M2272" s="35"/>
      <c r="N2272" s="35"/>
      <c r="P2272" s="35"/>
      <c r="Q2272" s="35"/>
      <c r="R2272" s="35"/>
      <c r="S2272" s="35"/>
      <c r="T2272" s="35"/>
      <c r="U2272" s="35"/>
      <c r="V2272" s="35"/>
      <c r="W2272" s="35"/>
      <c r="X2272" s="35"/>
      <c r="Y2272" s="35"/>
      <c r="Z2272" s="35"/>
      <c r="AA2272" s="35"/>
    </row>
    <row r="2273" spans="7:27">
      <c r="G2273" s="9"/>
      <c r="H2273" s="9"/>
      <c r="I2273" s="9"/>
      <c r="J2273" s="9"/>
      <c r="K2273" s="35"/>
      <c r="L2273" s="35"/>
      <c r="M2273" s="35"/>
      <c r="N2273" s="35"/>
      <c r="P2273" s="35"/>
      <c r="Q2273" s="35"/>
      <c r="R2273" s="35"/>
      <c r="S2273" s="35"/>
      <c r="T2273" s="35"/>
      <c r="U2273" s="35"/>
      <c r="V2273" s="35"/>
      <c r="W2273" s="35"/>
      <c r="X2273" s="35"/>
      <c r="Y2273" s="35"/>
      <c r="Z2273" s="35"/>
      <c r="AA2273" s="35"/>
    </row>
    <row r="2274" spans="7:27">
      <c r="G2274" s="9"/>
      <c r="H2274" s="9"/>
      <c r="I2274" s="9"/>
      <c r="J2274" s="9"/>
      <c r="K2274" s="35"/>
      <c r="L2274" s="35"/>
      <c r="M2274" s="35"/>
      <c r="N2274" s="35"/>
      <c r="P2274" s="35"/>
      <c r="Q2274" s="35"/>
      <c r="R2274" s="35"/>
      <c r="S2274" s="35"/>
      <c r="T2274" s="35"/>
      <c r="U2274" s="35"/>
      <c r="V2274" s="35"/>
      <c r="W2274" s="35"/>
      <c r="X2274" s="35"/>
      <c r="Y2274" s="35"/>
      <c r="Z2274" s="35"/>
      <c r="AA2274" s="35"/>
    </row>
    <row r="2275" spans="7:27">
      <c r="G2275" s="9"/>
      <c r="H2275" s="9"/>
      <c r="I2275" s="9"/>
      <c r="J2275" s="9"/>
      <c r="K2275" s="35"/>
      <c r="L2275" s="35"/>
      <c r="M2275" s="35"/>
      <c r="N2275" s="35"/>
      <c r="P2275" s="35"/>
      <c r="Q2275" s="35"/>
      <c r="R2275" s="35"/>
      <c r="S2275" s="35"/>
      <c r="T2275" s="35"/>
      <c r="U2275" s="35"/>
      <c r="V2275" s="35"/>
      <c r="W2275" s="35"/>
      <c r="X2275" s="35"/>
      <c r="Y2275" s="35"/>
      <c r="Z2275" s="35"/>
      <c r="AA2275" s="35"/>
    </row>
    <row r="2276" spans="7:27">
      <c r="G2276" s="9"/>
      <c r="H2276" s="9"/>
      <c r="I2276" s="9"/>
      <c r="J2276" s="9"/>
      <c r="K2276" s="35"/>
      <c r="L2276" s="35"/>
      <c r="M2276" s="35"/>
      <c r="N2276" s="35"/>
      <c r="P2276" s="35"/>
      <c r="Q2276" s="35"/>
      <c r="R2276" s="35"/>
      <c r="S2276" s="35"/>
      <c r="T2276" s="35"/>
      <c r="U2276" s="35"/>
      <c r="V2276" s="35"/>
      <c r="W2276" s="35"/>
      <c r="X2276" s="35"/>
      <c r="Y2276" s="35"/>
      <c r="Z2276" s="35"/>
      <c r="AA2276" s="35"/>
    </row>
    <row r="2277" spans="7:27">
      <c r="G2277" s="9"/>
      <c r="H2277" s="9"/>
      <c r="I2277" s="9"/>
      <c r="J2277" s="9"/>
      <c r="K2277" s="35"/>
      <c r="L2277" s="35"/>
      <c r="M2277" s="35"/>
      <c r="N2277" s="35"/>
      <c r="P2277" s="35"/>
      <c r="Q2277" s="35"/>
      <c r="R2277" s="35"/>
      <c r="S2277" s="35"/>
      <c r="T2277" s="35"/>
      <c r="U2277" s="35"/>
      <c r="V2277" s="35"/>
      <c r="W2277" s="35"/>
      <c r="X2277" s="35"/>
      <c r="Y2277" s="35"/>
      <c r="Z2277" s="35"/>
      <c r="AA2277" s="35"/>
    </row>
    <row r="2278" spans="7:27">
      <c r="G2278" s="9"/>
      <c r="H2278" s="9"/>
      <c r="I2278" s="9"/>
      <c r="J2278" s="9"/>
      <c r="K2278" s="35"/>
      <c r="L2278" s="35"/>
      <c r="M2278" s="35"/>
      <c r="N2278" s="35"/>
      <c r="P2278" s="35"/>
      <c r="Q2278" s="35"/>
      <c r="R2278" s="35"/>
      <c r="S2278" s="35"/>
      <c r="T2278" s="35"/>
      <c r="U2278" s="35"/>
      <c r="V2278" s="35"/>
      <c r="W2278" s="35"/>
      <c r="X2278" s="35"/>
      <c r="Y2278" s="35"/>
      <c r="Z2278" s="35"/>
      <c r="AA2278" s="35"/>
    </row>
    <row r="2279" spans="7:27">
      <c r="G2279" s="9"/>
      <c r="H2279" s="9"/>
      <c r="I2279" s="9"/>
      <c r="J2279" s="9"/>
      <c r="K2279" s="35"/>
      <c r="L2279" s="35"/>
      <c r="M2279" s="35"/>
      <c r="N2279" s="35"/>
      <c r="P2279" s="35"/>
      <c r="Q2279" s="35"/>
      <c r="R2279" s="35"/>
      <c r="S2279" s="35"/>
      <c r="T2279" s="35"/>
      <c r="U2279" s="35"/>
      <c r="V2279" s="35"/>
      <c r="W2279" s="35"/>
      <c r="X2279" s="35"/>
      <c r="Y2279" s="35"/>
      <c r="Z2279" s="35"/>
      <c r="AA2279" s="35"/>
    </row>
    <row r="2280" spans="7:27">
      <c r="G2280" s="9"/>
      <c r="H2280" s="9"/>
      <c r="I2280" s="9"/>
      <c r="J2280" s="9"/>
      <c r="K2280" s="35"/>
      <c r="L2280" s="35"/>
      <c r="M2280" s="35"/>
      <c r="N2280" s="35"/>
      <c r="P2280" s="35"/>
      <c r="Q2280" s="35"/>
      <c r="R2280" s="35"/>
      <c r="S2280" s="35"/>
      <c r="T2280" s="35"/>
      <c r="U2280" s="35"/>
      <c r="V2280" s="35"/>
      <c r="W2280" s="35"/>
      <c r="X2280" s="35"/>
      <c r="Y2280" s="35"/>
      <c r="Z2280" s="35"/>
      <c r="AA2280" s="35"/>
    </row>
    <row r="2281" spans="7:27">
      <c r="G2281" s="9"/>
      <c r="H2281" s="9"/>
      <c r="I2281" s="9"/>
      <c r="J2281" s="9"/>
      <c r="K2281" s="35"/>
      <c r="L2281" s="35"/>
      <c r="M2281" s="35"/>
      <c r="N2281" s="35"/>
      <c r="P2281" s="35"/>
      <c r="Q2281" s="35"/>
      <c r="R2281" s="35"/>
      <c r="S2281" s="35"/>
      <c r="T2281" s="35"/>
      <c r="U2281" s="35"/>
      <c r="V2281" s="35"/>
      <c r="W2281" s="35"/>
      <c r="X2281" s="35"/>
      <c r="Y2281" s="35"/>
      <c r="Z2281" s="35"/>
      <c r="AA2281" s="35"/>
    </row>
    <row r="2282" spans="7:27">
      <c r="G2282" s="9"/>
      <c r="H2282" s="9"/>
      <c r="I2282" s="9"/>
      <c r="J2282" s="9"/>
      <c r="K2282" s="35"/>
      <c r="L2282" s="35"/>
      <c r="M2282" s="35"/>
      <c r="N2282" s="35"/>
      <c r="P2282" s="35"/>
      <c r="Q2282" s="35"/>
      <c r="R2282" s="35"/>
      <c r="S2282" s="35"/>
      <c r="T2282" s="35"/>
      <c r="U2282" s="35"/>
      <c r="V2282" s="35"/>
      <c r="W2282" s="35"/>
      <c r="X2282" s="35"/>
      <c r="Y2282" s="35"/>
      <c r="Z2282" s="35"/>
      <c r="AA2282" s="35"/>
    </row>
    <row r="2283" spans="7:27">
      <c r="G2283" s="9"/>
      <c r="H2283" s="9"/>
      <c r="I2283" s="9"/>
      <c r="J2283" s="9"/>
      <c r="K2283" s="35"/>
      <c r="L2283" s="35"/>
      <c r="M2283" s="35"/>
      <c r="N2283" s="35"/>
      <c r="P2283" s="35"/>
      <c r="Q2283" s="35"/>
      <c r="R2283" s="35"/>
      <c r="S2283" s="35"/>
      <c r="T2283" s="35"/>
      <c r="U2283" s="35"/>
      <c r="V2283" s="35"/>
      <c r="W2283" s="35"/>
      <c r="X2283" s="35"/>
      <c r="Y2283" s="35"/>
      <c r="Z2283" s="35"/>
      <c r="AA2283" s="35"/>
    </row>
    <row r="2284" spans="7:27">
      <c r="G2284" s="9"/>
      <c r="H2284" s="9"/>
      <c r="I2284" s="9"/>
      <c r="J2284" s="9"/>
      <c r="K2284" s="35"/>
      <c r="L2284" s="35"/>
      <c r="M2284" s="35"/>
      <c r="N2284" s="35"/>
      <c r="P2284" s="35"/>
      <c r="Q2284" s="35"/>
      <c r="R2284" s="35"/>
      <c r="S2284" s="35"/>
      <c r="T2284" s="35"/>
      <c r="U2284" s="35"/>
      <c r="V2284" s="35"/>
      <c r="W2284" s="35"/>
      <c r="X2284" s="35"/>
      <c r="Y2284" s="35"/>
      <c r="Z2284" s="35"/>
      <c r="AA2284" s="35"/>
    </row>
    <row r="2285" spans="7:27">
      <c r="G2285" s="9"/>
      <c r="H2285" s="9"/>
      <c r="I2285" s="9"/>
      <c r="J2285" s="9"/>
      <c r="K2285" s="35"/>
      <c r="L2285" s="35"/>
      <c r="M2285" s="35"/>
      <c r="N2285" s="35"/>
      <c r="P2285" s="35"/>
      <c r="Q2285" s="35"/>
      <c r="R2285" s="35"/>
      <c r="S2285" s="35"/>
      <c r="T2285" s="35"/>
      <c r="U2285" s="35"/>
      <c r="V2285" s="35"/>
      <c r="W2285" s="35"/>
      <c r="X2285" s="35"/>
      <c r="Y2285" s="35"/>
      <c r="Z2285" s="35"/>
      <c r="AA2285" s="35"/>
    </row>
    <row r="2286" spans="7:27">
      <c r="G2286" s="9"/>
      <c r="H2286" s="9"/>
      <c r="I2286" s="9"/>
      <c r="J2286" s="9"/>
      <c r="K2286" s="35"/>
      <c r="L2286" s="35"/>
      <c r="M2286" s="35"/>
      <c r="N2286" s="35"/>
      <c r="P2286" s="35"/>
      <c r="Q2286" s="35"/>
      <c r="R2286" s="35"/>
      <c r="S2286" s="35"/>
      <c r="T2286" s="35"/>
      <c r="U2286" s="35"/>
      <c r="V2286" s="35"/>
      <c r="W2286" s="35"/>
      <c r="X2286" s="35"/>
      <c r="Y2286" s="35"/>
      <c r="Z2286" s="35"/>
      <c r="AA2286" s="35"/>
    </row>
    <row r="2287" spans="7:27">
      <c r="G2287" s="9"/>
      <c r="H2287" s="9"/>
      <c r="I2287" s="9"/>
      <c r="J2287" s="9"/>
      <c r="K2287" s="35"/>
      <c r="L2287" s="35"/>
      <c r="M2287" s="35"/>
      <c r="N2287" s="35"/>
      <c r="P2287" s="35"/>
      <c r="Q2287" s="35"/>
      <c r="R2287" s="35"/>
      <c r="S2287" s="35"/>
      <c r="T2287" s="35"/>
      <c r="U2287" s="35"/>
      <c r="V2287" s="35"/>
      <c r="W2287" s="35"/>
      <c r="X2287" s="35"/>
      <c r="Y2287" s="35"/>
      <c r="Z2287" s="35"/>
      <c r="AA2287" s="35"/>
    </row>
    <row r="2288" spans="7:27">
      <c r="G2288" s="9"/>
      <c r="H2288" s="9"/>
      <c r="I2288" s="9"/>
      <c r="J2288" s="9"/>
      <c r="K2288" s="35"/>
      <c r="L2288" s="35"/>
      <c r="M2288" s="35"/>
      <c r="N2288" s="35"/>
      <c r="P2288" s="35"/>
      <c r="Q2288" s="35"/>
      <c r="R2288" s="35"/>
      <c r="S2288" s="35"/>
      <c r="T2288" s="35"/>
      <c r="U2288" s="35"/>
      <c r="V2288" s="35"/>
      <c r="W2288" s="35"/>
      <c r="X2288" s="35"/>
      <c r="Y2288" s="35"/>
      <c r="Z2288" s="35"/>
      <c r="AA2288" s="35"/>
    </row>
    <row r="2289" spans="7:27">
      <c r="G2289" s="9"/>
      <c r="H2289" s="9"/>
      <c r="I2289" s="9"/>
      <c r="J2289" s="9"/>
      <c r="K2289" s="35"/>
      <c r="L2289" s="35"/>
      <c r="M2289" s="35"/>
      <c r="N2289" s="35"/>
      <c r="P2289" s="35"/>
      <c r="Q2289" s="35"/>
      <c r="R2289" s="35"/>
      <c r="S2289" s="35"/>
      <c r="T2289" s="35"/>
      <c r="U2289" s="35"/>
      <c r="V2289" s="35"/>
      <c r="W2289" s="35"/>
      <c r="X2289" s="35"/>
      <c r="Y2289" s="35"/>
      <c r="Z2289" s="35"/>
      <c r="AA2289" s="35"/>
    </row>
    <row r="2290" spans="7:27">
      <c r="G2290" s="9"/>
      <c r="H2290" s="9"/>
      <c r="I2290" s="9"/>
      <c r="J2290" s="9"/>
      <c r="K2290" s="35"/>
      <c r="L2290" s="35"/>
      <c r="M2290" s="35"/>
      <c r="N2290" s="35"/>
      <c r="P2290" s="35"/>
      <c r="Q2290" s="35"/>
      <c r="R2290" s="35"/>
      <c r="S2290" s="35"/>
      <c r="T2290" s="35"/>
      <c r="U2290" s="35"/>
      <c r="V2290" s="35"/>
      <c r="W2290" s="35"/>
      <c r="X2290" s="35"/>
      <c r="Y2290" s="35"/>
      <c r="Z2290" s="35"/>
      <c r="AA2290" s="35"/>
    </row>
    <row r="2291" spans="7:27">
      <c r="G2291" s="9"/>
      <c r="H2291" s="9"/>
      <c r="I2291" s="9"/>
      <c r="J2291" s="9"/>
      <c r="K2291" s="35"/>
      <c r="L2291" s="35"/>
      <c r="M2291" s="35"/>
      <c r="N2291" s="35"/>
      <c r="P2291" s="35"/>
      <c r="Q2291" s="35"/>
      <c r="R2291" s="35"/>
      <c r="S2291" s="35"/>
      <c r="T2291" s="35"/>
      <c r="U2291" s="35"/>
      <c r="V2291" s="35"/>
      <c r="W2291" s="35"/>
      <c r="X2291" s="35"/>
      <c r="Y2291" s="35"/>
      <c r="Z2291" s="35"/>
      <c r="AA2291" s="35"/>
    </row>
    <row r="2292" spans="7:27">
      <c r="G2292" s="9"/>
      <c r="H2292" s="9"/>
      <c r="I2292" s="9"/>
      <c r="J2292" s="9"/>
      <c r="K2292" s="35"/>
      <c r="L2292" s="35"/>
      <c r="M2292" s="35"/>
      <c r="N2292" s="35"/>
      <c r="P2292" s="35"/>
      <c r="Q2292" s="35"/>
      <c r="R2292" s="35"/>
      <c r="S2292" s="35"/>
      <c r="T2292" s="35"/>
      <c r="U2292" s="35"/>
      <c r="V2292" s="35"/>
      <c r="W2292" s="35"/>
      <c r="X2292" s="35"/>
      <c r="Y2292" s="35"/>
      <c r="Z2292" s="35"/>
      <c r="AA2292" s="35"/>
    </row>
    <row r="2293" spans="7:27">
      <c r="G2293" s="9"/>
      <c r="H2293" s="9"/>
      <c r="I2293" s="9"/>
      <c r="J2293" s="9"/>
      <c r="K2293" s="35"/>
      <c r="L2293" s="35"/>
      <c r="M2293" s="35"/>
      <c r="N2293" s="35"/>
      <c r="P2293" s="35"/>
      <c r="Q2293" s="35"/>
      <c r="R2293" s="35"/>
      <c r="S2293" s="35"/>
      <c r="T2293" s="35"/>
      <c r="U2293" s="35"/>
      <c r="V2293" s="35"/>
      <c r="W2293" s="35"/>
      <c r="X2293" s="35"/>
      <c r="Y2293" s="35"/>
      <c r="Z2293" s="35"/>
      <c r="AA2293" s="35"/>
    </row>
    <row r="2294" spans="7:27">
      <c r="G2294" s="9"/>
      <c r="H2294" s="9"/>
      <c r="I2294" s="9"/>
      <c r="J2294" s="9"/>
      <c r="K2294" s="35"/>
      <c r="L2294" s="35"/>
      <c r="M2294" s="35"/>
      <c r="N2294" s="35"/>
      <c r="P2294" s="35"/>
      <c r="Q2294" s="35"/>
      <c r="R2294" s="35"/>
      <c r="S2294" s="35"/>
      <c r="T2294" s="35"/>
      <c r="U2294" s="35"/>
      <c r="V2294" s="35"/>
      <c r="W2294" s="35"/>
      <c r="X2294" s="35"/>
      <c r="Y2294" s="35"/>
      <c r="Z2294" s="35"/>
      <c r="AA2294" s="35"/>
    </row>
    <row r="2295" spans="7:27">
      <c r="G2295" s="9"/>
      <c r="H2295" s="9"/>
      <c r="I2295" s="9"/>
      <c r="J2295" s="9"/>
      <c r="K2295" s="35"/>
      <c r="L2295" s="35"/>
      <c r="M2295" s="35"/>
      <c r="N2295" s="35"/>
      <c r="P2295" s="35"/>
      <c r="Q2295" s="35"/>
      <c r="R2295" s="35"/>
      <c r="S2295" s="35"/>
      <c r="T2295" s="35"/>
      <c r="U2295" s="35"/>
      <c r="V2295" s="35"/>
      <c r="W2295" s="35"/>
      <c r="X2295" s="35"/>
      <c r="Y2295" s="35"/>
      <c r="Z2295" s="35"/>
      <c r="AA2295" s="35"/>
    </row>
    <row r="2296" spans="7:27">
      <c r="G2296" s="9"/>
      <c r="H2296" s="9"/>
      <c r="I2296" s="9"/>
      <c r="J2296" s="9"/>
      <c r="K2296" s="35"/>
      <c r="L2296" s="35"/>
      <c r="M2296" s="35"/>
      <c r="N2296" s="35"/>
      <c r="P2296" s="35"/>
      <c r="Q2296" s="35"/>
      <c r="R2296" s="35"/>
      <c r="S2296" s="35"/>
      <c r="T2296" s="35"/>
      <c r="U2296" s="35"/>
      <c r="V2296" s="35"/>
      <c r="W2296" s="35"/>
      <c r="X2296" s="35"/>
      <c r="Y2296" s="35"/>
      <c r="Z2296" s="35"/>
      <c r="AA2296" s="35"/>
    </row>
    <row r="2297" spans="7:27">
      <c r="G2297" s="9"/>
      <c r="H2297" s="9"/>
      <c r="I2297" s="9"/>
      <c r="J2297" s="9"/>
      <c r="K2297" s="35"/>
      <c r="L2297" s="35"/>
      <c r="M2297" s="35"/>
      <c r="N2297" s="35"/>
      <c r="P2297" s="35"/>
      <c r="Q2297" s="35"/>
      <c r="R2297" s="35"/>
      <c r="S2297" s="35"/>
      <c r="T2297" s="35"/>
      <c r="U2297" s="35"/>
      <c r="V2297" s="35"/>
      <c r="W2297" s="35"/>
      <c r="X2297" s="35"/>
      <c r="Y2297" s="35"/>
      <c r="Z2297" s="35"/>
      <c r="AA2297" s="35"/>
    </row>
    <row r="2298" spans="7:27">
      <c r="G2298" s="9"/>
      <c r="H2298" s="9"/>
      <c r="I2298" s="9"/>
      <c r="J2298" s="9"/>
      <c r="K2298" s="35"/>
      <c r="L2298" s="35"/>
      <c r="M2298" s="35"/>
      <c r="N2298" s="35"/>
      <c r="P2298" s="35"/>
      <c r="Q2298" s="35"/>
      <c r="R2298" s="35"/>
      <c r="S2298" s="35"/>
      <c r="T2298" s="35"/>
      <c r="U2298" s="35"/>
      <c r="V2298" s="35"/>
      <c r="W2298" s="35"/>
      <c r="X2298" s="35"/>
      <c r="Y2298" s="35"/>
      <c r="Z2298" s="35"/>
      <c r="AA2298" s="35"/>
    </row>
    <row r="2299" spans="7:27">
      <c r="G2299" s="9"/>
      <c r="H2299" s="9"/>
      <c r="I2299" s="9"/>
      <c r="J2299" s="9"/>
      <c r="K2299" s="35"/>
      <c r="L2299" s="35"/>
      <c r="M2299" s="35"/>
      <c r="N2299" s="35"/>
      <c r="P2299" s="35"/>
      <c r="Q2299" s="35"/>
      <c r="R2299" s="35"/>
      <c r="S2299" s="35"/>
      <c r="T2299" s="35"/>
      <c r="U2299" s="35"/>
      <c r="V2299" s="35"/>
      <c r="W2299" s="35"/>
      <c r="X2299" s="35"/>
      <c r="Y2299" s="35"/>
      <c r="Z2299" s="35"/>
      <c r="AA2299" s="35"/>
    </row>
    <row r="2300" spans="7:27">
      <c r="G2300" s="9"/>
      <c r="H2300" s="9"/>
      <c r="I2300" s="9"/>
      <c r="J2300" s="9"/>
      <c r="K2300" s="35"/>
      <c r="L2300" s="35"/>
      <c r="M2300" s="35"/>
      <c r="N2300" s="35"/>
      <c r="P2300" s="35"/>
      <c r="Q2300" s="35"/>
      <c r="R2300" s="35"/>
      <c r="S2300" s="35"/>
      <c r="T2300" s="35"/>
      <c r="U2300" s="35"/>
      <c r="V2300" s="35"/>
      <c r="W2300" s="35"/>
      <c r="X2300" s="35"/>
      <c r="Y2300" s="35"/>
      <c r="Z2300" s="35"/>
      <c r="AA2300" s="35"/>
    </row>
    <row r="2301" spans="7:27">
      <c r="G2301" s="9"/>
      <c r="H2301" s="9"/>
      <c r="I2301" s="9"/>
      <c r="J2301" s="9"/>
      <c r="K2301" s="35"/>
      <c r="L2301" s="35"/>
      <c r="M2301" s="35"/>
      <c r="N2301" s="35"/>
      <c r="P2301" s="35"/>
      <c r="Q2301" s="35"/>
      <c r="R2301" s="35"/>
      <c r="S2301" s="35"/>
      <c r="T2301" s="35"/>
      <c r="U2301" s="35"/>
      <c r="V2301" s="35"/>
      <c r="W2301" s="35"/>
      <c r="X2301" s="35"/>
      <c r="Y2301" s="35"/>
      <c r="Z2301" s="35"/>
      <c r="AA2301" s="35"/>
    </row>
    <row r="2302" spans="7:27">
      <c r="G2302" s="9"/>
      <c r="H2302" s="9"/>
      <c r="I2302" s="9"/>
      <c r="J2302" s="9"/>
      <c r="K2302" s="35"/>
      <c r="L2302" s="35"/>
      <c r="M2302" s="35"/>
      <c r="N2302" s="35"/>
      <c r="P2302" s="35"/>
      <c r="Q2302" s="35"/>
      <c r="R2302" s="35"/>
      <c r="S2302" s="35"/>
      <c r="T2302" s="35"/>
      <c r="U2302" s="35"/>
      <c r="V2302" s="35"/>
      <c r="W2302" s="35"/>
      <c r="X2302" s="35"/>
      <c r="Y2302" s="35"/>
      <c r="Z2302" s="35"/>
      <c r="AA2302" s="35"/>
    </row>
    <row r="2303" spans="7:27">
      <c r="G2303" s="9"/>
      <c r="H2303" s="9"/>
      <c r="I2303" s="9"/>
      <c r="J2303" s="9"/>
      <c r="K2303" s="35"/>
      <c r="L2303" s="35"/>
      <c r="M2303" s="35"/>
      <c r="N2303" s="35"/>
      <c r="P2303" s="35"/>
      <c r="Q2303" s="35"/>
      <c r="R2303" s="35"/>
      <c r="S2303" s="35"/>
      <c r="T2303" s="35"/>
      <c r="U2303" s="35"/>
      <c r="V2303" s="35"/>
      <c r="W2303" s="35"/>
      <c r="X2303" s="35"/>
      <c r="Y2303" s="35"/>
      <c r="Z2303" s="35"/>
      <c r="AA2303" s="35"/>
    </row>
    <row r="2304" spans="7:27">
      <c r="G2304" s="9"/>
      <c r="H2304" s="9"/>
      <c r="I2304" s="9"/>
      <c r="J2304" s="9"/>
      <c r="K2304" s="35"/>
      <c r="L2304" s="35"/>
      <c r="M2304" s="35"/>
      <c r="N2304" s="35"/>
      <c r="P2304" s="35"/>
      <c r="Q2304" s="35"/>
      <c r="R2304" s="35"/>
      <c r="S2304" s="35"/>
      <c r="T2304" s="35"/>
      <c r="U2304" s="35"/>
      <c r="V2304" s="35"/>
      <c r="W2304" s="35"/>
      <c r="X2304" s="35"/>
      <c r="Y2304" s="35"/>
      <c r="Z2304" s="35"/>
      <c r="AA2304" s="35"/>
    </row>
    <row r="2305" spans="7:27">
      <c r="G2305" s="9"/>
      <c r="H2305" s="9"/>
      <c r="I2305" s="9"/>
      <c r="J2305" s="9"/>
      <c r="K2305" s="35"/>
      <c r="L2305" s="35"/>
      <c r="M2305" s="35"/>
      <c r="N2305" s="35"/>
      <c r="P2305" s="35"/>
      <c r="Q2305" s="35"/>
      <c r="R2305" s="35"/>
      <c r="S2305" s="35"/>
      <c r="T2305" s="35"/>
      <c r="U2305" s="35"/>
      <c r="V2305" s="35"/>
      <c r="W2305" s="35"/>
      <c r="X2305" s="35"/>
      <c r="Y2305" s="35"/>
      <c r="Z2305" s="35"/>
      <c r="AA2305" s="35"/>
    </row>
    <row r="2306" spans="7:27">
      <c r="G2306" s="9"/>
      <c r="H2306" s="9"/>
      <c r="I2306" s="9"/>
      <c r="J2306" s="9"/>
      <c r="K2306" s="35"/>
      <c r="L2306" s="35"/>
      <c r="M2306" s="35"/>
      <c r="N2306" s="35"/>
      <c r="P2306" s="35"/>
      <c r="Q2306" s="35"/>
      <c r="R2306" s="35"/>
      <c r="S2306" s="35"/>
      <c r="T2306" s="35"/>
      <c r="U2306" s="35"/>
      <c r="V2306" s="35"/>
      <c r="W2306" s="35"/>
      <c r="X2306" s="35"/>
      <c r="Y2306" s="35"/>
      <c r="Z2306" s="35"/>
      <c r="AA2306" s="35"/>
    </row>
    <row r="2307" spans="7:27">
      <c r="G2307" s="9"/>
      <c r="H2307" s="9"/>
      <c r="I2307" s="9"/>
      <c r="J2307" s="9"/>
      <c r="K2307" s="35"/>
      <c r="L2307" s="35"/>
      <c r="M2307" s="35"/>
      <c r="N2307" s="35"/>
      <c r="P2307" s="35"/>
      <c r="Q2307" s="35"/>
      <c r="R2307" s="35"/>
      <c r="S2307" s="35"/>
      <c r="T2307" s="35"/>
      <c r="U2307" s="35"/>
      <c r="V2307" s="35"/>
      <c r="W2307" s="35"/>
      <c r="X2307" s="35"/>
      <c r="Y2307" s="35"/>
      <c r="Z2307" s="35"/>
      <c r="AA2307" s="35"/>
    </row>
    <row r="2308" spans="7:27">
      <c r="G2308" s="9"/>
      <c r="H2308" s="9"/>
      <c r="I2308" s="9"/>
      <c r="J2308" s="9"/>
      <c r="K2308" s="35"/>
      <c r="L2308" s="35"/>
      <c r="M2308" s="35"/>
      <c r="N2308" s="35"/>
      <c r="P2308" s="35"/>
      <c r="Q2308" s="35"/>
      <c r="R2308" s="35"/>
      <c r="S2308" s="35"/>
      <c r="T2308" s="35"/>
      <c r="U2308" s="35"/>
      <c r="V2308" s="35"/>
      <c r="W2308" s="35"/>
      <c r="X2308" s="35"/>
      <c r="Y2308" s="35"/>
      <c r="Z2308" s="35"/>
      <c r="AA2308" s="35"/>
    </row>
    <row r="2309" spans="7:27">
      <c r="G2309" s="9"/>
      <c r="H2309" s="9"/>
      <c r="I2309" s="9"/>
      <c r="J2309" s="9"/>
      <c r="K2309" s="35"/>
      <c r="L2309" s="35"/>
      <c r="M2309" s="35"/>
      <c r="N2309" s="35"/>
      <c r="P2309" s="35"/>
      <c r="Q2309" s="35"/>
      <c r="R2309" s="35"/>
      <c r="S2309" s="35"/>
      <c r="T2309" s="35"/>
      <c r="U2309" s="35"/>
      <c r="V2309" s="35"/>
      <c r="W2309" s="35"/>
      <c r="X2309" s="35"/>
      <c r="Y2309" s="35"/>
      <c r="Z2309" s="35"/>
      <c r="AA2309" s="35"/>
    </row>
    <row r="2310" spans="7:27">
      <c r="G2310" s="9"/>
      <c r="H2310" s="9"/>
      <c r="I2310" s="9"/>
      <c r="J2310" s="9"/>
      <c r="K2310" s="35"/>
      <c r="L2310" s="35"/>
      <c r="M2310" s="35"/>
      <c r="N2310" s="35"/>
      <c r="P2310" s="35"/>
      <c r="Q2310" s="35"/>
      <c r="R2310" s="35"/>
      <c r="S2310" s="35"/>
      <c r="T2310" s="35"/>
      <c r="U2310" s="35"/>
      <c r="V2310" s="35"/>
      <c r="W2310" s="35"/>
      <c r="X2310" s="35"/>
      <c r="Y2310" s="35"/>
      <c r="Z2310" s="35"/>
      <c r="AA2310" s="35"/>
    </row>
    <row r="2311" spans="7:27">
      <c r="G2311" s="9"/>
      <c r="H2311" s="9"/>
      <c r="I2311" s="9"/>
      <c r="J2311" s="9"/>
      <c r="K2311" s="35"/>
      <c r="L2311" s="35"/>
      <c r="M2311" s="35"/>
      <c r="N2311" s="35"/>
      <c r="P2311" s="35"/>
      <c r="Q2311" s="35"/>
      <c r="R2311" s="35"/>
      <c r="S2311" s="35"/>
      <c r="T2311" s="35"/>
      <c r="U2311" s="35"/>
      <c r="V2311" s="35"/>
      <c r="W2311" s="35"/>
      <c r="X2311" s="35"/>
      <c r="Y2311" s="35"/>
      <c r="Z2311" s="35"/>
      <c r="AA2311" s="35"/>
    </row>
    <row r="2312" spans="7:27">
      <c r="G2312" s="9"/>
      <c r="H2312" s="9"/>
      <c r="I2312" s="9"/>
      <c r="J2312" s="9"/>
      <c r="K2312" s="35"/>
      <c r="L2312" s="35"/>
      <c r="M2312" s="35"/>
      <c r="N2312" s="35"/>
      <c r="P2312" s="35"/>
      <c r="Q2312" s="35"/>
      <c r="R2312" s="35"/>
      <c r="S2312" s="35"/>
      <c r="T2312" s="35"/>
      <c r="U2312" s="35"/>
      <c r="V2312" s="35"/>
      <c r="W2312" s="35"/>
      <c r="X2312" s="35"/>
      <c r="Y2312" s="35"/>
      <c r="Z2312" s="35"/>
      <c r="AA2312" s="35"/>
    </row>
    <row r="2313" spans="7:27">
      <c r="G2313" s="9"/>
      <c r="H2313" s="9"/>
      <c r="I2313" s="9"/>
      <c r="J2313" s="9"/>
      <c r="K2313" s="35"/>
      <c r="L2313" s="35"/>
      <c r="M2313" s="35"/>
      <c r="N2313" s="35"/>
      <c r="P2313" s="35"/>
      <c r="Q2313" s="35"/>
      <c r="R2313" s="35"/>
      <c r="S2313" s="35"/>
      <c r="T2313" s="35"/>
      <c r="U2313" s="35"/>
      <c r="V2313" s="35"/>
      <c r="W2313" s="35"/>
      <c r="X2313" s="35"/>
      <c r="Y2313" s="35"/>
      <c r="Z2313" s="35"/>
      <c r="AA2313" s="35"/>
    </row>
    <row r="2314" spans="7:27">
      <c r="G2314" s="9"/>
      <c r="H2314" s="9"/>
      <c r="I2314" s="9"/>
      <c r="J2314" s="9"/>
      <c r="K2314" s="35"/>
      <c r="L2314" s="35"/>
      <c r="M2314" s="35"/>
      <c r="N2314" s="35"/>
      <c r="P2314" s="35"/>
      <c r="Q2314" s="35"/>
      <c r="R2314" s="35"/>
      <c r="S2314" s="35"/>
      <c r="T2314" s="35"/>
      <c r="U2314" s="35"/>
      <c r="V2314" s="35"/>
      <c r="W2314" s="35"/>
      <c r="X2314" s="35"/>
      <c r="Y2314" s="35"/>
      <c r="Z2314" s="35"/>
      <c r="AA2314" s="35"/>
    </row>
    <row r="2315" spans="7:27">
      <c r="G2315" s="9"/>
      <c r="H2315" s="9"/>
      <c r="I2315" s="9"/>
      <c r="J2315" s="9"/>
      <c r="K2315" s="35"/>
      <c r="L2315" s="35"/>
      <c r="M2315" s="35"/>
      <c r="N2315" s="35"/>
      <c r="P2315" s="35"/>
      <c r="Q2315" s="35"/>
      <c r="R2315" s="35"/>
      <c r="S2315" s="35"/>
      <c r="T2315" s="35"/>
      <c r="U2315" s="35"/>
      <c r="V2315" s="35"/>
      <c r="W2315" s="35"/>
      <c r="X2315" s="35"/>
      <c r="Y2315" s="35"/>
      <c r="Z2315" s="35"/>
      <c r="AA2315" s="35"/>
    </row>
    <row r="2316" spans="7:27">
      <c r="G2316" s="9"/>
      <c r="H2316" s="9"/>
      <c r="I2316" s="9"/>
      <c r="J2316" s="9"/>
      <c r="K2316" s="35"/>
      <c r="L2316" s="35"/>
      <c r="M2316" s="35"/>
      <c r="N2316" s="35"/>
      <c r="P2316" s="35"/>
      <c r="Q2316" s="35"/>
      <c r="R2316" s="35"/>
      <c r="S2316" s="35"/>
      <c r="T2316" s="35"/>
      <c r="U2316" s="35"/>
      <c r="V2316" s="35"/>
      <c r="W2316" s="35"/>
      <c r="X2316" s="35"/>
      <c r="Y2316" s="35"/>
      <c r="Z2316" s="35"/>
      <c r="AA2316" s="35"/>
    </row>
    <row r="2317" spans="7:27">
      <c r="G2317" s="9"/>
      <c r="H2317" s="9"/>
      <c r="I2317" s="9"/>
      <c r="J2317" s="9"/>
      <c r="K2317" s="35"/>
      <c r="L2317" s="35"/>
      <c r="M2317" s="35"/>
      <c r="N2317" s="35"/>
      <c r="P2317" s="35"/>
      <c r="Q2317" s="35"/>
      <c r="R2317" s="35"/>
      <c r="S2317" s="35"/>
      <c r="T2317" s="35"/>
      <c r="U2317" s="35"/>
      <c r="V2317" s="35"/>
      <c r="W2317" s="35"/>
      <c r="X2317" s="35"/>
      <c r="Y2317" s="35"/>
      <c r="Z2317" s="35"/>
      <c r="AA2317" s="35"/>
    </row>
    <row r="2318" spans="7:27">
      <c r="G2318" s="9"/>
      <c r="H2318" s="9"/>
      <c r="I2318" s="9"/>
      <c r="J2318" s="9"/>
      <c r="K2318" s="35"/>
      <c r="L2318" s="35"/>
      <c r="M2318" s="35"/>
      <c r="N2318" s="35"/>
      <c r="P2318" s="35"/>
      <c r="Q2318" s="35"/>
      <c r="R2318" s="35"/>
      <c r="S2318" s="35"/>
      <c r="T2318" s="35"/>
      <c r="U2318" s="35"/>
      <c r="V2318" s="35"/>
      <c r="W2318" s="35"/>
      <c r="X2318" s="35"/>
      <c r="Y2318" s="35"/>
      <c r="Z2318" s="35"/>
      <c r="AA2318" s="35"/>
    </row>
    <row r="2319" spans="7:27">
      <c r="G2319" s="9"/>
      <c r="H2319" s="9"/>
      <c r="I2319" s="9"/>
      <c r="J2319" s="9"/>
      <c r="K2319" s="35"/>
      <c r="L2319" s="35"/>
      <c r="M2319" s="35"/>
      <c r="N2319" s="35"/>
      <c r="P2319" s="35"/>
      <c r="Q2319" s="35"/>
      <c r="R2319" s="35"/>
      <c r="S2319" s="35"/>
      <c r="T2319" s="35"/>
      <c r="U2319" s="35"/>
      <c r="V2319" s="35"/>
      <c r="W2319" s="35"/>
      <c r="X2319" s="35"/>
      <c r="Y2319" s="35"/>
      <c r="Z2319" s="35"/>
      <c r="AA2319" s="35"/>
    </row>
    <row r="2320" spans="7:27">
      <c r="G2320" s="9"/>
      <c r="H2320" s="9"/>
      <c r="I2320" s="9"/>
      <c r="J2320" s="9"/>
      <c r="K2320" s="35"/>
      <c r="L2320" s="35"/>
      <c r="M2320" s="35"/>
      <c r="N2320" s="35"/>
      <c r="P2320" s="35"/>
      <c r="Q2320" s="35"/>
      <c r="R2320" s="35"/>
      <c r="S2320" s="35"/>
      <c r="T2320" s="35"/>
      <c r="U2320" s="35"/>
      <c r="V2320" s="35"/>
      <c r="W2320" s="35"/>
      <c r="X2320" s="35"/>
      <c r="Y2320" s="35"/>
      <c r="Z2320" s="35"/>
      <c r="AA2320" s="35"/>
    </row>
    <row r="2321" spans="7:27">
      <c r="G2321" s="9"/>
      <c r="H2321" s="9"/>
      <c r="I2321" s="9"/>
      <c r="J2321" s="9"/>
      <c r="K2321" s="35"/>
      <c r="L2321" s="35"/>
      <c r="M2321" s="35"/>
      <c r="N2321" s="35"/>
      <c r="P2321" s="35"/>
      <c r="Q2321" s="35"/>
      <c r="R2321" s="35"/>
      <c r="S2321" s="35"/>
      <c r="T2321" s="35"/>
      <c r="U2321" s="35"/>
      <c r="V2321" s="35"/>
      <c r="W2321" s="35"/>
      <c r="X2321" s="35"/>
      <c r="Y2321" s="35"/>
      <c r="Z2321" s="35"/>
      <c r="AA2321" s="35"/>
    </row>
    <row r="2322" spans="7:27">
      <c r="G2322" s="9"/>
      <c r="H2322" s="9"/>
      <c r="I2322" s="9"/>
      <c r="J2322" s="9"/>
      <c r="K2322" s="35"/>
      <c r="L2322" s="35"/>
      <c r="M2322" s="35"/>
      <c r="N2322" s="35"/>
      <c r="P2322" s="35"/>
      <c r="Q2322" s="35"/>
      <c r="R2322" s="35"/>
      <c r="S2322" s="35"/>
      <c r="T2322" s="35"/>
      <c r="U2322" s="35"/>
      <c r="V2322" s="35"/>
      <c r="W2322" s="35"/>
      <c r="X2322" s="35"/>
      <c r="Y2322" s="35"/>
      <c r="Z2322" s="35"/>
      <c r="AA2322" s="35"/>
    </row>
    <row r="2323" spans="7:27">
      <c r="G2323" s="9"/>
      <c r="H2323" s="9"/>
      <c r="I2323" s="9"/>
      <c r="J2323" s="9"/>
      <c r="K2323" s="35"/>
      <c r="L2323" s="35"/>
      <c r="M2323" s="35"/>
      <c r="N2323" s="35"/>
      <c r="P2323" s="35"/>
      <c r="Q2323" s="35"/>
      <c r="R2323" s="35"/>
      <c r="S2323" s="35"/>
      <c r="T2323" s="35"/>
      <c r="U2323" s="35"/>
      <c r="V2323" s="35"/>
      <c r="W2323" s="35"/>
      <c r="X2323" s="35"/>
      <c r="Y2323" s="35"/>
      <c r="Z2323" s="35"/>
      <c r="AA2323" s="35"/>
    </row>
    <row r="2324" spans="7:27">
      <c r="G2324" s="9"/>
      <c r="H2324" s="9"/>
      <c r="I2324" s="9"/>
      <c r="J2324" s="9"/>
      <c r="K2324" s="35"/>
      <c r="L2324" s="35"/>
      <c r="M2324" s="35"/>
      <c r="N2324" s="35"/>
      <c r="P2324" s="35"/>
      <c r="Q2324" s="35"/>
      <c r="R2324" s="35"/>
      <c r="S2324" s="35"/>
      <c r="T2324" s="35"/>
      <c r="U2324" s="35"/>
      <c r="V2324" s="35"/>
      <c r="W2324" s="35"/>
      <c r="X2324" s="35"/>
      <c r="Y2324" s="35"/>
      <c r="Z2324" s="35"/>
      <c r="AA2324" s="35"/>
    </row>
    <row r="2325" spans="7:27">
      <c r="G2325" s="9"/>
      <c r="H2325" s="9"/>
      <c r="I2325" s="9"/>
      <c r="J2325" s="9"/>
      <c r="K2325" s="35"/>
      <c r="L2325" s="35"/>
      <c r="M2325" s="35"/>
      <c r="N2325" s="35"/>
      <c r="P2325" s="35"/>
      <c r="Q2325" s="35"/>
      <c r="R2325" s="35"/>
      <c r="S2325" s="35"/>
      <c r="T2325" s="35"/>
      <c r="U2325" s="35"/>
      <c r="V2325" s="35"/>
      <c r="W2325" s="35"/>
      <c r="X2325" s="35"/>
      <c r="Y2325" s="35"/>
      <c r="Z2325" s="35"/>
      <c r="AA2325" s="35"/>
    </row>
    <row r="2326" spans="7:27">
      <c r="G2326" s="9"/>
      <c r="H2326" s="9"/>
      <c r="I2326" s="9"/>
      <c r="J2326" s="9"/>
      <c r="K2326" s="35"/>
      <c r="L2326" s="35"/>
      <c r="M2326" s="35"/>
      <c r="N2326" s="35"/>
      <c r="P2326" s="35"/>
      <c r="Q2326" s="35"/>
      <c r="R2326" s="35"/>
      <c r="S2326" s="35"/>
      <c r="T2326" s="35"/>
      <c r="U2326" s="35"/>
      <c r="V2326" s="35"/>
      <c r="W2326" s="35"/>
      <c r="X2326" s="35"/>
      <c r="Y2326" s="35"/>
      <c r="Z2326" s="35"/>
      <c r="AA2326" s="35"/>
    </row>
    <row r="2327" spans="7:27">
      <c r="G2327" s="9"/>
      <c r="H2327" s="9"/>
      <c r="I2327" s="9"/>
      <c r="J2327" s="9"/>
      <c r="K2327" s="35"/>
      <c r="L2327" s="35"/>
      <c r="M2327" s="35"/>
      <c r="N2327" s="35"/>
      <c r="P2327" s="35"/>
      <c r="Q2327" s="35"/>
      <c r="R2327" s="35"/>
      <c r="S2327" s="35"/>
      <c r="T2327" s="35"/>
      <c r="U2327" s="35"/>
      <c r="V2327" s="35"/>
      <c r="W2327" s="35"/>
      <c r="X2327" s="35"/>
      <c r="Y2327" s="35"/>
      <c r="Z2327" s="35"/>
      <c r="AA2327" s="35"/>
    </row>
    <row r="2328" spans="7:27">
      <c r="G2328" s="9"/>
      <c r="H2328" s="9"/>
      <c r="I2328" s="9"/>
      <c r="J2328" s="9"/>
      <c r="K2328" s="35"/>
      <c r="L2328" s="35"/>
      <c r="M2328" s="35"/>
      <c r="N2328" s="35"/>
      <c r="P2328" s="35"/>
      <c r="Q2328" s="35"/>
      <c r="R2328" s="35"/>
      <c r="S2328" s="35"/>
      <c r="T2328" s="35"/>
      <c r="U2328" s="35"/>
      <c r="V2328" s="35"/>
      <c r="W2328" s="35"/>
      <c r="X2328" s="35"/>
      <c r="Y2328" s="35"/>
      <c r="Z2328" s="35"/>
      <c r="AA2328" s="35"/>
    </row>
    <row r="2329" spans="7:27">
      <c r="G2329" s="9"/>
      <c r="H2329" s="9"/>
      <c r="I2329" s="9"/>
      <c r="J2329" s="9"/>
      <c r="K2329" s="35"/>
      <c r="L2329" s="35"/>
      <c r="M2329" s="35"/>
      <c r="N2329" s="35"/>
      <c r="P2329" s="35"/>
      <c r="Q2329" s="35"/>
      <c r="R2329" s="35"/>
      <c r="S2329" s="35"/>
      <c r="T2329" s="35"/>
      <c r="U2329" s="35"/>
      <c r="V2329" s="35"/>
      <c r="W2329" s="35"/>
      <c r="X2329" s="35"/>
      <c r="Y2329" s="35"/>
      <c r="Z2329" s="35"/>
      <c r="AA2329" s="35"/>
    </row>
    <row r="2330" spans="7:27">
      <c r="G2330" s="9"/>
      <c r="H2330" s="9"/>
      <c r="I2330" s="9"/>
      <c r="J2330" s="9"/>
      <c r="K2330" s="35"/>
      <c r="L2330" s="35"/>
      <c r="M2330" s="35"/>
      <c r="N2330" s="35"/>
      <c r="P2330" s="35"/>
      <c r="Q2330" s="35"/>
      <c r="R2330" s="35"/>
      <c r="S2330" s="35"/>
      <c r="T2330" s="35"/>
      <c r="U2330" s="35"/>
      <c r="V2330" s="35"/>
      <c r="W2330" s="35"/>
      <c r="X2330" s="35"/>
      <c r="Y2330" s="35"/>
      <c r="Z2330" s="35"/>
      <c r="AA2330" s="35"/>
    </row>
    <row r="2331" spans="7:27">
      <c r="G2331" s="9"/>
      <c r="H2331" s="9"/>
      <c r="I2331" s="9"/>
      <c r="J2331" s="9"/>
      <c r="K2331" s="35"/>
      <c r="L2331" s="35"/>
      <c r="M2331" s="35"/>
      <c r="N2331" s="35"/>
      <c r="P2331" s="35"/>
      <c r="Q2331" s="35"/>
      <c r="R2331" s="35"/>
      <c r="S2331" s="35"/>
      <c r="T2331" s="35"/>
      <c r="U2331" s="35"/>
      <c r="V2331" s="35"/>
      <c r="W2331" s="35"/>
      <c r="X2331" s="35"/>
      <c r="Y2331" s="35"/>
      <c r="Z2331" s="35"/>
      <c r="AA2331" s="35"/>
    </row>
    <row r="2332" spans="7:27">
      <c r="G2332" s="9"/>
      <c r="H2332" s="9"/>
      <c r="I2332" s="9"/>
      <c r="J2332" s="9"/>
      <c r="K2332" s="35"/>
      <c r="L2332" s="35"/>
      <c r="M2332" s="35"/>
      <c r="N2332" s="35"/>
      <c r="P2332" s="35"/>
      <c r="Q2332" s="35"/>
      <c r="R2332" s="35"/>
      <c r="S2332" s="35"/>
      <c r="T2332" s="35"/>
      <c r="U2332" s="35"/>
      <c r="V2332" s="35"/>
      <c r="W2332" s="35"/>
      <c r="X2332" s="35"/>
      <c r="Y2332" s="35"/>
      <c r="Z2332" s="35"/>
      <c r="AA2332" s="35"/>
    </row>
    <row r="2333" spans="7:27">
      <c r="G2333" s="9"/>
      <c r="H2333" s="9"/>
      <c r="I2333" s="9"/>
      <c r="J2333" s="9"/>
      <c r="K2333" s="35"/>
      <c r="L2333" s="35"/>
      <c r="M2333" s="35"/>
      <c r="N2333" s="35"/>
      <c r="P2333" s="35"/>
      <c r="Q2333" s="35"/>
      <c r="R2333" s="35"/>
      <c r="S2333" s="35"/>
      <c r="T2333" s="35"/>
      <c r="U2333" s="35"/>
      <c r="V2333" s="35"/>
      <c r="W2333" s="35"/>
      <c r="X2333" s="35"/>
      <c r="Y2333" s="35"/>
      <c r="Z2333" s="35"/>
      <c r="AA2333" s="35"/>
    </row>
    <row r="2334" spans="7:27">
      <c r="G2334" s="9"/>
      <c r="H2334" s="9"/>
      <c r="I2334" s="9"/>
      <c r="J2334" s="9"/>
      <c r="K2334" s="35"/>
      <c r="L2334" s="35"/>
      <c r="M2334" s="35"/>
      <c r="N2334" s="35"/>
      <c r="P2334" s="35"/>
      <c r="Q2334" s="35"/>
      <c r="R2334" s="35"/>
      <c r="S2334" s="35"/>
      <c r="T2334" s="35"/>
      <c r="U2334" s="35"/>
      <c r="V2334" s="35"/>
      <c r="W2334" s="35"/>
      <c r="X2334" s="35"/>
      <c r="Y2334" s="35"/>
      <c r="Z2334" s="35"/>
      <c r="AA2334" s="35"/>
    </row>
    <row r="2335" spans="7:27">
      <c r="G2335" s="9"/>
      <c r="H2335" s="9"/>
      <c r="I2335" s="9"/>
      <c r="J2335" s="9"/>
      <c r="K2335" s="35"/>
      <c r="L2335" s="35"/>
      <c r="M2335" s="35"/>
      <c r="N2335" s="35"/>
      <c r="P2335" s="35"/>
      <c r="Q2335" s="35"/>
      <c r="R2335" s="35"/>
      <c r="S2335" s="35"/>
      <c r="T2335" s="35"/>
      <c r="U2335" s="35"/>
      <c r="V2335" s="35"/>
      <c r="W2335" s="35"/>
      <c r="X2335" s="35"/>
      <c r="Y2335" s="35"/>
      <c r="Z2335" s="35"/>
      <c r="AA2335" s="35"/>
    </row>
    <row r="2336" spans="7:27">
      <c r="G2336" s="9"/>
      <c r="H2336" s="9"/>
      <c r="I2336" s="9"/>
      <c r="J2336" s="9"/>
      <c r="K2336" s="35"/>
      <c r="L2336" s="35"/>
      <c r="M2336" s="35"/>
      <c r="N2336" s="35"/>
      <c r="P2336" s="35"/>
      <c r="Q2336" s="35"/>
      <c r="R2336" s="35"/>
      <c r="S2336" s="35"/>
      <c r="T2336" s="35"/>
      <c r="U2336" s="35"/>
      <c r="V2336" s="35"/>
      <c r="W2336" s="35"/>
      <c r="X2336" s="35"/>
      <c r="Y2336" s="35"/>
      <c r="Z2336" s="35"/>
      <c r="AA2336" s="35"/>
    </row>
    <row r="2337" spans="7:27">
      <c r="G2337" s="9"/>
      <c r="H2337" s="9"/>
      <c r="I2337" s="9"/>
      <c r="J2337" s="9"/>
      <c r="K2337" s="35"/>
      <c r="L2337" s="35"/>
      <c r="M2337" s="35"/>
      <c r="N2337" s="35"/>
      <c r="P2337" s="35"/>
      <c r="Q2337" s="35"/>
      <c r="R2337" s="35"/>
      <c r="S2337" s="35"/>
      <c r="T2337" s="35"/>
      <c r="U2337" s="35"/>
      <c r="V2337" s="35"/>
      <c r="W2337" s="35"/>
      <c r="X2337" s="35"/>
      <c r="Y2337" s="35"/>
      <c r="Z2337" s="35"/>
      <c r="AA2337" s="35"/>
    </row>
    <row r="2338" spans="7:27">
      <c r="G2338" s="9"/>
      <c r="H2338" s="9"/>
      <c r="I2338" s="9"/>
      <c r="J2338" s="9"/>
      <c r="K2338" s="35"/>
      <c r="L2338" s="35"/>
      <c r="M2338" s="35"/>
      <c r="N2338" s="35"/>
      <c r="P2338" s="35"/>
      <c r="Q2338" s="35"/>
      <c r="R2338" s="35"/>
      <c r="S2338" s="35"/>
      <c r="T2338" s="35"/>
      <c r="U2338" s="35"/>
      <c r="V2338" s="35"/>
      <c r="W2338" s="35"/>
      <c r="X2338" s="35"/>
      <c r="Y2338" s="35"/>
      <c r="Z2338" s="35"/>
      <c r="AA2338" s="35"/>
    </row>
    <row r="2339" spans="7:27">
      <c r="G2339" s="9"/>
      <c r="H2339" s="9"/>
      <c r="I2339" s="9"/>
      <c r="J2339" s="9"/>
      <c r="K2339" s="35"/>
      <c r="L2339" s="35"/>
      <c r="M2339" s="35"/>
      <c r="N2339" s="35"/>
      <c r="P2339" s="35"/>
      <c r="Q2339" s="35"/>
      <c r="R2339" s="35"/>
      <c r="S2339" s="35"/>
      <c r="T2339" s="35"/>
      <c r="U2339" s="35"/>
      <c r="V2339" s="35"/>
      <c r="W2339" s="35"/>
      <c r="X2339" s="35"/>
      <c r="Y2339" s="35"/>
      <c r="Z2339" s="35"/>
      <c r="AA2339" s="35"/>
    </row>
    <row r="2340" spans="7:27">
      <c r="G2340" s="9"/>
      <c r="H2340" s="9"/>
      <c r="I2340" s="9"/>
      <c r="J2340" s="9"/>
      <c r="K2340" s="35"/>
      <c r="L2340" s="35"/>
      <c r="M2340" s="35"/>
      <c r="N2340" s="35"/>
      <c r="P2340" s="35"/>
      <c r="Q2340" s="35"/>
      <c r="R2340" s="35"/>
      <c r="S2340" s="35"/>
      <c r="T2340" s="35"/>
      <c r="U2340" s="35"/>
      <c r="V2340" s="35"/>
      <c r="W2340" s="35"/>
      <c r="X2340" s="35"/>
      <c r="Y2340" s="35"/>
      <c r="Z2340" s="35"/>
      <c r="AA2340" s="35"/>
    </row>
    <row r="2341" spans="7:27">
      <c r="G2341" s="9"/>
      <c r="H2341" s="9"/>
      <c r="I2341" s="9"/>
      <c r="J2341" s="9"/>
      <c r="K2341" s="35"/>
      <c r="L2341" s="35"/>
      <c r="M2341" s="35"/>
      <c r="N2341" s="35"/>
      <c r="P2341" s="35"/>
      <c r="Q2341" s="35"/>
      <c r="R2341" s="35"/>
      <c r="S2341" s="35"/>
      <c r="T2341" s="35"/>
      <c r="U2341" s="35"/>
      <c r="V2341" s="35"/>
      <c r="W2341" s="35"/>
      <c r="X2341" s="35"/>
      <c r="Y2341" s="35"/>
      <c r="Z2341" s="35"/>
      <c r="AA2341" s="35"/>
    </row>
    <row r="2342" spans="7:27">
      <c r="G2342" s="9"/>
      <c r="H2342" s="9"/>
      <c r="I2342" s="9"/>
      <c r="J2342" s="9"/>
      <c r="K2342" s="35"/>
      <c r="L2342" s="35"/>
      <c r="M2342" s="35"/>
      <c r="N2342" s="35"/>
      <c r="P2342" s="35"/>
      <c r="Q2342" s="35"/>
      <c r="R2342" s="35"/>
      <c r="S2342" s="35"/>
      <c r="T2342" s="35"/>
      <c r="U2342" s="35"/>
      <c r="V2342" s="35"/>
      <c r="W2342" s="35"/>
      <c r="X2342" s="35"/>
      <c r="Y2342" s="35"/>
      <c r="Z2342" s="35"/>
      <c r="AA2342" s="35"/>
    </row>
    <row r="2343" spans="7:27">
      <c r="G2343" s="9"/>
      <c r="H2343" s="9"/>
      <c r="I2343" s="9"/>
      <c r="J2343" s="9"/>
      <c r="K2343" s="35"/>
      <c r="L2343" s="35"/>
      <c r="M2343" s="35"/>
      <c r="N2343" s="35"/>
      <c r="P2343" s="35"/>
      <c r="Q2343" s="35"/>
      <c r="R2343" s="35"/>
      <c r="S2343" s="35"/>
      <c r="T2343" s="35"/>
      <c r="U2343" s="35"/>
      <c r="V2343" s="35"/>
      <c r="W2343" s="35"/>
      <c r="X2343" s="35"/>
      <c r="Y2343" s="35"/>
      <c r="Z2343" s="35"/>
      <c r="AA2343" s="35"/>
    </row>
    <row r="2344" spans="7:27">
      <c r="G2344" s="9"/>
      <c r="H2344" s="9"/>
      <c r="I2344" s="9"/>
      <c r="J2344" s="9"/>
      <c r="K2344" s="35"/>
      <c r="L2344" s="35"/>
      <c r="M2344" s="35"/>
      <c r="N2344" s="35"/>
      <c r="P2344" s="35"/>
      <c r="Q2344" s="35"/>
      <c r="R2344" s="35"/>
      <c r="S2344" s="35"/>
      <c r="T2344" s="35"/>
      <c r="U2344" s="35"/>
      <c r="V2344" s="35"/>
      <c r="W2344" s="35"/>
      <c r="X2344" s="35"/>
      <c r="Y2344" s="35"/>
      <c r="Z2344" s="35"/>
      <c r="AA2344" s="35"/>
    </row>
    <row r="2345" spans="7:27">
      <c r="G2345" s="9"/>
      <c r="H2345" s="9"/>
      <c r="I2345" s="9"/>
      <c r="J2345" s="9"/>
      <c r="K2345" s="35"/>
      <c r="L2345" s="35"/>
      <c r="M2345" s="35"/>
      <c r="N2345" s="35"/>
      <c r="P2345" s="35"/>
      <c r="Q2345" s="35"/>
      <c r="R2345" s="35"/>
      <c r="S2345" s="35"/>
      <c r="T2345" s="35"/>
      <c r="U2345" s="35"/>
      <c r="V2345" s="35"/>
      <c r="W2345" s="35"/>
      <c r="X2345" s="35"/>
      <c r="Y2345" s="35"/>
      <c r="Z2345" s="35"/>
      <c r="AA2345" s="35"/>
    </row>
    <row r="2346" spans="7:27">
      <c r="G2346" s="9"/>
      <c r="H2346" s="9"/>
      <c r="I2346" s="9"/>
      <c r="J2346" s="9"/>
      <c r="K2346" s="35"/>
      <c r="L2346" s="35"/>
      <c r="M2346" s="35"/>
      <c r="N2346" s="35"/>
      <c r="P2346" s="35"/>
      <c r="Q2346" s="35"/>
      <c r="R2346" s="35"/>
      <c r="S2346" s="35"/>
      <c r="T2346" s="35"/>
      <c r="U2346" s="35"/>
      <c r="V2346" s="35"/>
      <c r="W2346" s="35"/>
      <c r="X2346" s="35"/>
      <c r="Y2346" s="35"/>
      <c r="Z2346" s="35"/>
      <c r="AA2346" s="35"/>
    </row>
    <row r="2347" spans="7:27">
      <c r="G2347" s="9"/>
      <c r="H2347" s="9"/>
      <c r="I2347" s="9"/>
      <c r="J2347" s="9"/>
      <c r="K2347" s="35"/>
      <c r="L2347" s="35"/>
      <c r="M2347" s="35"/>
      <c r="N2347" s="35"/>
      <c r="P2347" s="35"/>
      <c r="Q2347" s="35"/>
      <c r="R2347" s="35"/>
      <c r="S2347" s="35"/>
      <c r="T2347" s="35"/>
      <c r="U2347" s="35"/>
      <c r="V2347" s="35"/>
      <c r="W2347" s="35"/>
      <c r="X2347" s="35"/>
      <c r="Y2347" s="35"/>
      <c r="Z2347" s="35"/>
      <c r="AA2347" s="35"/>
    </row>
    <row r="2348" spans="7:27">
      <c r="G2348" s="9"/>
      <c r="H2348" s="9"/>
      <c r="I2348" s="9"/>
      <c r="J2348" s="9"/>
      <c r="K2348" s="35"/>
      <c r="L2348" s="35"/>
      <c r="M2348" s="35"/>
      <c r="N2348" s="35"/>
      <c r="P2348" s="35"/>
      <c r="Q2348" s="35"/>
      <c r="R2348" s="35"/>
      <c r="S2348" s="35"/>
      <c r="T2348" s="35"/>
      <c r="U2348" s="35"/>
      <c r="V2348" s="35"/>
      <c r="W2348" s="35"/>
      <c r="X2348" s="35"/>
      <c r="Y2348" s="35"/>
      <c r="Z2348" s="35"/>
      <c r="AA2348" s="35"/>
    </row>
    <row r="2349" spans="7:27">
      <c r="G2349" s="9"/>
      <c r="H2349" s="9"/>
      <c r="I2349" s="9"/>
      <c r="J2349" s="9"/>
      <c r="K2349" s="35"/>
      <c r="L2349" s="35"/>
      <c r="M2349" s="35"/>
      <c r="N2349" s="35"/>
      <c r="P2349" s="35"/>
      <c r="Q2349" s="35"/>
      <c r="R2349" s="35"/>
      <c r="S2349" s="35"/>
      <c r="T2349" s="35"/>
      <c r="U2349" s="35"/>
      <c r="V2349" s="35"/>
      <c r="W2349" s="35"/>
      <c r="X2349" s="35"/>
      <c r="Y2349" s="35"/>
      <c r="Z2349" s="35"/>
      <c r="AA2349" s="35"/>
    </row>
    <row r="2350" spans="7:27">
      <c r="G2350" s="9"/>
      <c r="H2350" s="9"/>
      <c r="I2350" s="9"/>
      <c r="J2350" s="9"/>
      <c r="K2350" s="35"/>
      <c r="L2350" s="35"/>
      <c r="M2350" s="35"/>
      <c r="N2350" s="35"/>
      <c r="P2350" s="35"/>
      <c r="Q2350" s="35"/>
      <c r="R2350" s="35"/>
      <c r="S2350" s="35"/>
      <c r="T2350" s="35"/>
      <c r="U2350" s="35"/>
      <c r="V2350" s="35"/>
      <c r="W2350" s="35"/>
      <c r="X2350" s="35"/>
      <c r="Y2350" s="35"/>
      <c r="Z2350" s="35"/>
      <c r="AA2350" s="35"/>
    </row>
    <row r="2351" spans="7:27">
      <c r="G2351" s="9"/>
      <c r="H2351" s="9"/>
      <c r="I2351" s="9"/>
      <c r="J2351" s="9"/>
      <c r="K2351" s="35"/>
      <c r="L2351" s="35"/>
      <c r="M2351" s="35"/>
      <c r="N2351" s="35"/>
      <c r="P2351" s="35"/>
      <c r="Q2351" s="35"/>
      <c r="R2351" s="35"/>
      <c r="S2351" s="35"/>
      <c r="T2351" s="35"/>
      <c r="U2351" s="35"/>
      <c r="V2351" s="35"/>
      <c r="W2351" s="35"/>
      <c r="X2351" s="35"/>
      <c r="Y2351" s="35"/>
      <c r="Z2351" s="35"/>
      <c r="AA2351" s="35"/>
    </row>
    <row r="2352" spans="7:27">
      <c r="G2352" s="9"/>
      <c r="H2352" s="9"/>
      <c r="I2352" s="9"/>
      <c r="J2352" s="9"/>
      <c r="K2352" s="35"/>
      <c r="L2352" s="35"/>
      <c r="M2352" s="35"/>
      <c r="N2352" s="35"/>
      <c r="P2352" s="35"/>
      <c r="Q2352" s="35"/>
      <c r="R2352" s="35"/>
      <c r="S2352" s="35"/>
      <c r="T2352" s="35"/>
      <c r="U2352" s="35"/>
      <c r="V2352" s="35"/>
      <c r="W2352" s="35"/>
      <c r="X2352" s="35"/>
      <c r="Y2352" s="35"/>
      <c r="Z2352" s="35"/>
      <c r="AA2352" s="35"/>
    </row>
    <row r="2353" spans="7:27">
      <c r="G2353" s="9"/>
      <c r="H2353" s="9"/>
      <c r="I2353" s="9"/>
      <c r="J2353" s="9"/>
      <c r="K2353" s="35"/>
      <c r="L2353" s="35"/>
      <c r="M2353" s="35"/>
      <c r="N2353" s="35"/>
      <c r="P2353" s="35"/>
      <c r="Q2353" s="35"/>
      <c r="R2353" s="35"/>
      <c r="S2353" s="35"/>
      <c r="T2353" s="35"/>
      <c r="U2353" s="35"/>
      <c r="V2353" s="35"/>
      <c r="W2353" s="35"/>
      <c r="X2353" s="35"/>
      <c r="Y2353" s="35"/>
      <c r="Z2353" s="35"/>
      <c r="AA2353" s="35"/>
    </row>
    <row r="2354" spans="7:27">
      <c r="G2354" s="9"/>
      <c r="H2354" s="9"/>
      <c r="I2354" s="9"/>
      <c r="J2354" s="9"/>
      <c r="K2354" s="35"/>
      <c r="L2354" s="35"/>
      <c r="M2354" s="35"/>
      <c r="N2354" s="35"/>
      <c r="P2354" s="35"/>
      <c r="Q2354" s="35"/>
      <c r="R2354" s="35"/>
      <c r="S2354" s="35"/>
      <c r="T2354" s="35"/>
      <c r="U2354" s="35"/>
      <c r="V2354" s="35"/>
      <c r="W2354" s="35"/>
      <c r="X2354" s="35"/>
      <c r="Y2354" s="35"/>
      <c r="Z2354" s="35"/>
      <c r="AA2354" s="35"/>
    </row>
    <row r="2355" spans="7:27">
      <c r="G2355" s="9"/>
      <c r="H2355" s="9"/>
      <c r="I2355" s="9"/>
      <c r="J2355" s="9"/>
      <c r="K2355" s="35"/>
      <c r="L2355" s="35"/>
      <c r="M2355" s="35"/>
      <c r="N2355" s="35"/>
      <c r="P2355" s="35"/>
      <c r="Q2355" s="35"/>
      <c r="R2355" s="35"/>
      <c r="S2355" s="35"/>
      <c r="T2355" s="35"/>
      <c r="U2355" s="35"/>
      <c r="V2355" s="35"/>
      <c r="W2355" s="35"/>
      <c r="X2355" s="35"/>
      <c r="Y2355" s="35"/>
      <c r="Z2355" s="35"/>
      <c r="AA2355" s="35"/>
    </row>
    <row r="2356" spans="7:27">
      <c r="G2356" s="9"/>
      <c r="H2356" s="9"/>
      <c r="I2356" s="9"/>
      <c r="J2356" s="9"/>
      <c r="K2356" s="35"/>
      <c r="L2356" s="35"/>
      <c r="M2356" s="35"/>
      <c r="N2356" s="35"/>
      <c r="P2356" s="35"/>
      <c r="Q2356" s="35"/>
      <c r="R2356" s="35"/>
      <c r="S2356" s="35"/>
      <c r="T2356" s="35"/>
      <c r="U2356" s="35"/>
      <c r="V2356" s="35"/>
      <c r="W2356" s="35"/>
      <c r="X2356" s="35"/>
      <c r="Y2356" s="35"/>
      <c r="Z2356" s="35"/>
      <c r="AA2356" s="35"/>
    </row>
    <row r="2357" spans="7:27">
      <c r="G2357" s="9"/>
      <c r="H2357" s="9"/>
      <c r="I2357" s="9"/>
      <c r="J2357" s="9"/>
      <c r="K2357" s="35"/>
      <c r="L2357" s="35"/>
      <c r="M2357" s="35"/>
      <c r="N2357" s="35"/>
      <c r="P2357" s="35"/>
      <c r="Q2357" s="35"/>
      <c r="R2357" s="35"/>
      <c r="S2357" s="35"/>
      <c r="T2357" s="35"/>
      <c r="U2357" s="35"/>
      <c r="V2357" s="35"/>
      <c r="W2357" s="35"/>
      <c r="X2357" s="35"/>
      <c r="Y2357" s="35"/>
      <c r="Z2357" s="35"/>
      <c r="AA2357" s="35"/>
    </row>
    <row r="2358" spans="7:27">
      <c r="G2358" s="9"/>
      <c r="H2358" s="9"/>
      <c r="I2358" s="9"/>
      <c r="J2358" s="9"/>
      <c r="K2358" s="35"/>
      <c r="L2358" s="35"/>
      <c r="M2358" s="35"/>
      <c r="N2358" s="35"/>
      <c r="P2358" s="35"/>
      <c r="Q2358" s="35"/>
      <c r="R2358" s="35"/>
      <c r="S2358" s="35"/>
      <c r="T2358" s="35"/>
      <c r="U2358" s="35"/>
      <c r="V2358" s="35"/>
      <c r="W2358" s="35"/>
      <c r="X2358" s="35"/>
      <c r="Y2358" s="35"/>
      <c r="Z2358" s="35"/>
      <c r="AA2358" s="35"/>
    </row>
    <row r="2359" spans="7:27">
      <c r="G2359" s="9"/>
      <c r="H2359" s="9"/>
      <c r="I2359" s="9"/>
      <c r="J2359" s="9"/>
      <c r="K2359" s="35"/>
      <c r="L2359" s="35"/>
      <c r="M2359" s="35"/>
      <c r="N2359" s="35"/>
      <c r="P2359" s="35"/>
      <c r="Q2359" s="35"/>
      <c r="R2359" s="35"/>
      <c r="S2359" s="35"/>
      <c r="T2359" s="35"/>
      <c r="U2359" s="35"/>
      <c r="V2359" s="35"/>
      <c r="W2359" s="35"/>
      <c r="X2359" s="35"/>
      <c r="Y2359" s="35"/>
      <c r="Z2359" s="35"/>
      <c r="AA2359" s="35"/>
    </row>
    <row r="2360" spans="7:27">
      <c r="G2360" s="9"/>
      <c r="H2360" s="9"/>
      <c r="I2360" s="9"/>
      <c r="J2360" s="9"/>
      <c r="K2360" s="35"/>
      <c r="L2360" s="35"/>
      <c r="M2360" s="35"/>
      <c r="N2360" s="35"/>
      <c r="P2360" s="35"/>
      <c r="Q2360" s="35"/>
      <c r="R2360" s="35"/>
      <c r="S2360" s="35"/>
      <c r="T2360" s="35"/>
      <c r="U2360" s="35"/>
      <c r="V2360" s="35"/>
      <c r="W2360" s="35"/>
      <c r="X2360" s="35"/>
      <c r="Y2360" s="35"/>
      <c r="Z2360" s="35"/>
      <c r="AA2360" s="35"/>
    </row>
    <row r="2361" spans="7:27">
      <c r="G2361" s="9"/>
      <c r="H2361" s="9"/>
      <c r="I2361" s="9"/>
      <c r="J2361" s="9"/>
      <c r="K2361" s="35"/>
      <c r="L2361" s="35"/>
      <c r="M2361" s="35"/>
      <c r="N2361" s="35"/>
      <c r="P2361" s="35"/>
      <c r="Q2361" s="35"/>
      <c r="R2361" s="35"/>
      <c r="S2361" s="35"/>
      <c r="T2361" s="35"/>
      <c r="U2361" s="35"/>
      <c r="V2361" s="35"/>
      <c r="W2361" s="35"/>
      <c r="X2361" s="35"/>
      <c r="Y2361" s="35"/>
      <c r="Z2361" s="35"/>
      <c r="AA2361" s="35"/>
    </row>
    <row r="2362" spans="7:27">
      <c r="G2362" s="9"/>
      <c r="H2362" s="9"/>
      <c r="I2362" s="9"/>
      <c r="J2362" s="9"/>
      <c r="K2362" s="35"/>
      <c r="L2362" s="35"/>
      <c r="M2362" s="35"/>
      <c r="N2362" s="35"/>
      <c r="P2362" s="35"/>
      <c r="Q2362" s="35"/>
      <c r="R2362" s="35"/>
      <c r="S2362" s="35"/>
      <c r="T2362" s="35"/>
      <c r="U2362" s="35"/>
      <c r="V2362" s="35"/>
      <c r="W2362" s="35"/>
      <c r="X2362" s="35"/>
      <c r="Y2362" s="35"/>
      <c r="Z2362" s="35"/>
      <c r="AA2362" s="35"/>
    </row>
    <row r="2363" spans="7:27">
      <c r="G2363" s="9"/>
      <c r="H2363" s="9"/>
      <c r="I2363" s="9"/>
      <c r="J2363" s="9"/>
      <c r="K2363" s="35"/>
      <c r="L2363" s="35"/>
      <c r="M2363" s="35"/>
      <c r="N2363" s="35"/>
      <c r="P2363" s="35"/>
      <c r="Q2363" s="35"/>
      <c r="R2363" s="35"/>
      <c r="S2363" s="35"/>
      <c r="T2363" s="35"/>
      <c r="U2363" s="35"/>
      <c r="V2363" s="35"/>
      <c r="W2363" s="35"/>
      <c r="X2363" s="35"/>
      <c r="Y2363" s="35"/>
      <c r="Z2363" s="35"/>
      <c r="AA2363" s="35"/>
    </row>
    <row r="2364" spans="7:27">
      <c r="G2364" s="9"/>
      <c r="H2364" s="9"/>
      <c r="I2364" s="9"/>
      <c r="J2364" s="9"/>
      <c r="K2364" s="35"/>
      <c r="L2364" s="35"/>
      <c r="M2364" s="35"/>
      <c r="N2364" s="35"/>
      <c r="P2364" s="35"/>
      <c r="Q2364" s="35"/>
      <c r="R2364" s="35"/>
      <c r="S2364" s="35"/>
      <c r="T2364" s="35"/>
      <c r="U2364" s="35"/>
      <c r="V2364" s="35"/>
      <c r="W2364" s="35"/>
      <c r="X2364" s="35"/>
      <c r="Y2364" s="35"/>
      <c r="Z2364" s="35"/>
      <c r="AA2364" s="35"/>
    </row>
    <row r="2365" spans="7:27">
      <c r="G2365" s="9"/>
      <c r="H2365" s="9"/>
      <c r="I2365" s="9"/>
      <c r="J2365" s="9"/>
      <c r="K2365" s="35"/>
      <c r="L2365" s="35"/>
      <c r="M2365" s="35"/>
      <c r="N2365" s="35"/>
      <c r="P2365" s="35"/>
      <c r="Q2365" s="35"/>
      <c r="R2365" s="35"/>
      <c r="S2365" s="35"/>
      <c r="T2365" s="35"/>
      <c r="U2365" s="35"/>
      <c r="V2365" s="35"/>
      <c r="W2365" s="35"/>
      <c r="X2365" s="35"/>
      <c r="Y2365" s="35"/>
      <c r="Z2365" s="35"/>
      <c r="AA2365" s="35"/>
    </row>
    <row r="2366" spans="7:27">
      <c r="G2366" s="9"/>
      <c r="H2366" s="9"/>
      <c r="I2366" s="9"/>
      <c r="J2366" s="9"/>
      <c r="K2366" s="35"/>
      <c r="L2366" s="35"/>
      <c r="M2366" s="35"/>
      <c r="N2366" s="35"/>
      <c r="P2366" s="35"/>
      <c r="Q2366" s="35"/>
      <c r="R2366" s="35"/>
      <c r="S2366" s="35"/>
      <c r="T2366" s="35"/>
      <c r="U2366" s="35"/>
      <c r="V2366" s="35"/>
      <c r="W2366" s="35"/>
      <c r="X2366" s="35"/>
      <c r="Y2366" s="35"/>
      <c r="Z2366" s="35"/>
      <c r="AA2366" s="35"/>
    </row>
    <row r="2367" spans="7:27">
      <c r="G2367" s="9"/>
      <c r="H2367" s="9"/>
      <c r="I2367" s="9"/>
      <c r="J2367" s="9"/>
      <c r="K2367" s="35"/>
      <c r="L2367" s="35"/>
      <c r="M2367" s="35"/>
      <c r="N2367" s="35"/>
      <c r="P2367" s="35"/>
      <c r="Q2367" s="35"/>
      <c r="R2367" s="35"/>
      <c r="S2367" s="35"/>
      <c r="T2367" s="35"/>
      <c r="U2367" s="35"/>
      <c r="V2367" s="35"/>
      <c r="W2367" s="35"/>
      <c r="X2367" s="35"/>
      <c r="Y2367" s="35"/>
      <c r="Z2367" s="35"/>
      <c r="AA2367" s="35"/>
    </row>
    <row r="2368" spans="7:27">
      <c r="G2368" s="9"/>
      <c r="H2368" s="9"/>
      <c r="I2368" s="9"/>
      <c r="J2368" s="9"/>
      <c r="K2368" s="35"/>
      <c r="L2368" s="35"/>
      <c r="M2368" s="35"/>
      <c r="N2368" s="35"/>
      <c r="P2368" s="35"/>
      <c r="Q2368" s="35"/>
      <c r="R2368" s="35"/>
      <c r="S2368" s="35"/>
      <c r="T2368" s="35"/>
      <c r="U2368" s="35"/>
      <c r="V2368" s="35"/>
      <c r="W2368" s="35"/>
      <c r="X2368" s="35"/>
      <c r="Y2368" s="35"/>
      <c r="Z2368" s="35"/>
      <c r="AA2368" s="35"/>
    </row>
    <row r="2369" spans="7:27">
      <c r="G2369" s="9"/>
      <c r="H2369" s="9"/>
      <c r="I2369" s="9"/>
      <c r="J2369" s="9"/>
      <c r="K2369" s="35"/>
      <c r="L2369" s="35"/>
      <c r="M2369" s="35"/>
      <c r="N2369" s="35"/>
      <c r="P2369" s="35"/>
      <c r="Q2369" s="35"/>
      <c r="R2369" s="35"/>
      <c r="S2369" s="35"/>
      <c r="T2369" s="35"/>
      <c r="U2369" s="35"/>
      <c r="V2369" s="35"/>
      <c r="W2369" s="35"/>
      <c r="X2369" s="35"/>
      <c r="Y2369" s="35"/>
      <c r="Z2369" s="35"/>
      <c r="AA2369" s="35"/>
    </row>
    <row r="2370" spans="7:27">
      <c r="G2370" s="9"/>
      <c r="H2370" s="9"/>
      <c r="I2370" s="9"/>
      <c r="J2370" s="9"/>
      <c r="K2370" s="35"/>
      <c r="L2370" s="35"/>
      <c r="M2370" s="35"/>
      <c r="N2370" s="35"/>
      <c r="P2370" s="35"/>
      <c r="Q2370" s="35"/>
      <c r="R2370" s="35"/>
      <c r="S2370" s="35"/>
      <c r="T2370" s="35"/>
      <c r="U2370" s="35"/>
      <c r="V2370" s="35"/>
      <c r="W2370" s="35"/>
      <c r="X2370" s="35"/>
      <c r="Y2370" s="35"/>
      <c r="Z2370" s="35"/>
      <c r="AA2370" s="35"/>
    </row>
    <row r="2371" spans="7:27">
      <c r="G2371" s="9"/>
      <c r="H2371" s="9"/>
      <c r="I2371" s="9"/>
      <c r="J2371" s="9"/>
      <c r="K2371" s="35"/>
      <c r="L2371" s="35"/>
      <c r="M2371" s="35"/>
      <c r="N2371" s="35"/>
      <c r="P2371" s="35"/>
      <c r="Q2371" s="35"/>
      <c r="R2371" s="35"/>
      <c r="S2371" s="35"/>
      <c r="T2371" s="35"/>
      <c r="U2371" s="35"/>
      <c r="V2371" s="35"/>
      <c r="W2371" s="35"/>
      <c r="X2371" s="35"/>
      <c r="Y2371" s="35"/>
      <c r="Z2371" s="35"/>
      <c r="AA2371" s="35"/>
    </row>
    <row r="2372" spans="7:27">
      <c r="G2372" s="9"/>
      <c r="H2372" s="9"/>
      <c r="I2372" s="9"/>
      <c r="J2372" s="9"/>
      <c r="K2372" s="35"/>
      <c r="L2372" s="35"/>
      <c r="M2372" s="35"/>
      <c r="N2372" s="35"/>
      <c r="P2372" s="35"/>
      <c r="Q2372" s="35"/>
      <c r="R2372" s="35"/>
      <c r="S2372" s="35"/>
      <c r="T2372" s="35"/>
      <c r="U2372" s="35"/>
      <c r="V2372" s="35"/>
      <c r="W2372" s="35"/>
      <c r="X2372" s="35"/>
      <c r="Y2372" s="35"/>
      <c r="Z2372" s="35"/>
      <c r="AA2372" s="35"/>
    </row>
    <row r="2373" spans="7:27">
      <c r="G2373" s="9"/>
      <c r="H2373" s="9"/>
      <c r="I2373" s="9"/>
      <c r="J2373" s="9"/>
      <c r="K2373" s="35"/>
      <c r="L2373" s="35"/>
      <c r="M2373" s="35"/>
      <c r="N2373" s="35"/>
      <c r="P2373" s="35"/>
      <c r="Q2373" s="35"/>
      <c r="R2373" s="35"/>
      <c r="S2373" s="35"/>
      <c r="T2373" s="35"/>
      <c r="U2373" s="35"/>
      <c r="V2373" s="35"/>
      <c r="W2373" s="35"/>
      <c r="X2373" s="35"/>
      <c r="Y2373" s="35"/>
      <c r="Z2373" s="35"/>
      <c r="AA2373" s="35"/>
    </row>
    <row r="2374" spans="7:27">
      <c r="G2374" s="9"/>
      <c r="H2374" s="9"/>
      <c r="I2374" s="9"/>
      <c r="J2374" s="9"/>
      <c r="K2374" s="35"/>
      <c r="L2374" s="35"/>
      <c r="M2374" s="35"/>
      <c r="N2374" s="35"/>
      <c r="P2374" s="35"/>
      <c r="Q2374" s="35"/>
      <c r="R2374" s="35"/>
      <c r="S2374" s="35"/>
      <c r="T2374" s="35"/>
      <c r="U2374" s="35"/>
      <c r="V2374" s="35"/>
      <c r="W2374" s="35"/>
      <c r="X2374" s="35"/>
      <c r="Y2374" s="35"/>
      <c r="Z2374" s="35"/>
      <c r="AA2374" s="35"/>
    </row>
    <row r="2375" spans="7:27">
      <c r="G2375" s="9"/>
      <c r="H2375" s="9"/>
      <c r="I2375" s="9"/>
      <c r="J2375" s="9"/>
      <c r="K2375" s="35"/>
      <c r="L2375" s="35"/>
      <c r="M2375" s="35"/>
      <c r="N2375" s="35"/>
      <c r="P2375" s="35"/>
      <c r="Q2375" s="35"/>
      <c r="R2375" s="35"/>
      <c r="S2375" s="35"/>
      <c r="T2375" s="35"/>
      <c r="U2375" s="35"/>
      <c r="V2375" s="35"/>
      <c r="W2375" s="35"/>
      <c r="X2375" s="35"/>
      <c r="Y2375" s="35"/>
      <c r="Z2375" s="35"/>
      <c r="AA2375" s="35"/>
    </row>
    <row r="2376" spans="7:27">
      <c r="G2376" s="9"/>
      <c r="H2376" s="9"/>
      <c r="I2376" s="9"/>
      <c r="J2376" s="9"/>
      <c r="K2376" s="35"/>
      <c r="L2376" s="35"/>
      <c r="M2376" s="35"/>
      <c r="N2376" s="35"/>
      <c r="P2376" s="35"/>
      <c r="Q2376" s="35"/>
      <c r="R2376" s="35"/>
      <c r="S2376" s="35"/>
      <c r="T2376" s="35"/>
      <c r="U2376" s="35"/>
      <c r="V2376" s="35"/>
      <c r="W2376" s="35"/>
      <c r="X2376" s="35"/>
      <c r="Y2376" s="35"/>
      <c r="Z2376" s="35"/>
      <c r="AA2376" s="35"/>
    </row>
    <row r="2377" spans="7:27">
      <c r="G2377" s="9"/>
      <c r="H2377" s="9"/>
      <c r="I2377" s="9"/>
      <c r="J2377" s="9"/>
      <c r="K2377" s="35"/>
      <c r="L2377" s="35"/>
      <c r="M2377" s="35"/>
      <c r="N2377" s="35"/>
      <c r="P2377" s="35"/>
      <c r="Q2377" s="35"/>
      <c r="R2377" s="35"/>
      <c r="S2377" s="35"/>
      <c r="T2377" s="35"/>
      <c r="U2377" s="35"/>
      <c r="V2377" s="35"/>
      <c r="W2377" s="35"/>
      <c r="X2377" s="35"/>
      <c r="Y2377" s="35"/>
      <c r="Z2377" s="35"/>
      <c r="AA2377" s="35"/>
    </row>
    <row r="2378" spans="7:27">
      <c r="G2378" s="9"/>
      <c r="H2378" s="9"/>
      <c r="I2378" s="9"/>
      <c r="J2378" s="9"/>
      <c r="K2378" s="35"/>
      <c r="L2378" s="35"/>
      <c r="M2378" s="35"/>
      <c r="N2378" s="35"/>
      <c r="P2378" s="35"/>
      <c r="Q2378" s="35"/>
      <c r="R2378" s="35"/>
      <c r="S2378" s="35"/>
      <c r="T2378" s="35"/>
      <c r="U2378" s="35"/>
      <c r="V2378" s="35"/>
      <c r="W2378" s="35"/>
      <c r="X2378" s="35"/>
      <c r="Y2378" s="35"/>
      <c r="Z2378" s="35"/>
      <c r="AA2378" s="35"/>
    </row>
    <row r="2379" spans="7:27">
      <c r="G2379" s="9"/>
      <c r="H2379" s="9"/>
      <c r="I2379" s="9"/>
      <c r="J2379" s="9"/>
      <c r="K2379" s="35"/>
      <c r="L2379" s="35"/>
      <c r="M2379" s="35"/>
      <c r="N2379" s="35"/>
      <c r="P2379" s="35"/>
      <c r="Q2379" s="35"/>
      <c r="R2379" s="35"/>
      <c r="S2379" s="35"/>
      <c r="T2379" s="35"/>
      <c r="U2379" s="35"/>
      <c r="V2379" s="35"/>
      <c r="W2379" s="35"/>
      <c r="X2379" s="35"/>
      <c r="Y2379" s="35"/>
      <c r="Z2379" s="35"/>
      <c r="AA2379" s="35"/>
    </row>
    <row r="2380" spans="7:27">
      <c r="G2380" s="9"/>
      <c r="H2380" s="9"/>
      <c r="I2380" s="9"/>
      <c r="J2380" s="9"/>
      <c r="K2380" s="35"/>
      <c r="L2380" s="35"/>
      <c r="M2380" s="35"/>
      <c r="N2380" s="35"/>
      <c r="P2380" s="35"/>
      <c r="Q2380" s="35"/>
      <c r="R2380" s="35"/>
      <c r="S2380" s="35"/>
      <c r="T2380" s="35"/>
      <c r="U2380" s="35"/>
      <c r="V2380" s="35"/>
      <c r="W2380" s="35"/>
      <c r="X2380" s="35"/>
      <c r="Y2380" s="35"/>
      <c r="Z2380" s="35"/>
      <c r="AA2380" s="35"/>
    </row>
    <row r="2381" spans="7:27">
      <c r="G2381" s="9"/>
      <c r="H2381" s="9"/>
      <c r="I2381" s="9"/>
      <c r="J2381" s="9"/>
      <c r="K2381" s="35"/>
      <c r="L2381" s="35"/>
      <c r="M2381" s="35"/>
      <c r="N2381" s="35"/>
      <c r="P2381" s="35"/>
      <c r="Q2381" s="35"/>
      <c r="R2381" s="35"/>
      <c r="S2381" s="35"/>
      <c r="T2381" s="35"/>
      <c r="U2381" s="35"/>
      <c r="V2381" s="35"/>
      <c r="W2381" s="35"/>
      <c r="X2381" s="35"/>
      <c r="Y2381" s="35"/>
      <c r="Z2381" s="35"/>
      <c r="AA2381" s="35"/>
    </row>
    <row r="2382" spans="7:27">
      <c r="G2382" s="9"/>
      <c r="H2382" s="9"/>
      <c r="I2382" s="9"/>
      <c r="J2382" s="9"/>
      <c r="K2382" s="35"/>
      <c r="L2382" s="35"/>
      <c r="M2382" s="35"/>
      <c r="N2382" s="35"/>
      <c r="P2382" s="35"/>
      <c r="Q2382" s="35"/>
      <c r="R2382" s="35"/>
      <c r="S2382" s="35"/>
      <c r="T2382" s="35"/>
      <c r="U2382" s="35"/>
      <c r="V2382" s="35"/>
      <c r="W2382" s="35"/>
      <c r="X2382" s="35"/>
      <c r="Y2382" s="35"/>
      <c r="Z2382" s="35"/>
      <c r="AA2382" s="35"/>
    </row>
    <row r="2383" spans="7:27">
      <c r="G2383" s="9"/>
      <c r="H2383" s="9"/>
      <c r="I2383" s="9"/>
      <c r="J2383" s="9"/>
      <c r="K2383" s="35"/>
      <c r="L2383" s="35"/>
      <c r="M2383" s="35"/>
      <c r="N2383" s="35"/>
      <c r="P2383" s="35"/>
      <c r="Q2383" s="35"/>
      <c r="R2383" s="35"/>
      <c r="S2383" s="35"/>
      <c r="T2383" s="35"/>
      <c r="U2383" s="35"/>
      <c r="V2383" s="35"/>
      <c r="W2383" s="35"/>
      <c r="X2383" s="35"/>
      <c r="Y2383" s="35"/>
      <c r="Z2383" s="35"/>
      <c r="AA2383" s="35"/>
    </row>
    <row r="2384" spans="7:27">
      <c r="G2384" s="9"/>
      <c r="H2384" s="9"/>
      <c r="I2384" s="9"/>
      <c r="J2384" s="9"/>
      <c r="K2384" s="35"/>
      <c r="L2384" s="35"/>
      <c r="M2384" s="35"/>
      <c r="N2384" s="35"/>
      <c r="P2384" s="35"/>
      <c r="Q2384" s="35"/>
      <c r="R2384" s="35"/>
      <c r="S2384" s="35"/>
      <c r="T2384" s="35"/>
      <c r="U2384" s="35"/>
      <c r="V2384" s="35"/>
      <c r="W2384" s="35"/>
      <c r="X2384" s="35"/>
      <c r="Y2384" s="35"/>
      <c r="Z2384" s="35"/>
      <c r="AA2384" s="35"/>
    </row>
    <row r="2385" spans="7:27">
      <c r="G2385" s="9"/>
      <c r="H2385" s="9"/>
      <c r="I2385" s="9"/>
      <c r="J2385" s="9"/>
      <c r="K2385" s="35"/>
      <c r="L2385" s="35"/>
      <c r="M2385" s="35"/>
      <c r="N2385" s="35"/>
      <c r="P2385" s="35"/>
      <c r="Q2385" s="35"/>
      <c r="R2385" s="35"/>
      <c r="S2385" s="35"/>
      <c r="T2385" s="35"/>
      <c r="U2385" s="35"/>
      <c r="V2385" s="35"/>
      <c r="W2385" s="35"/>
      <c r="X2385" s="35"/>
      <c r="Y2385" s="35"/>
      <c r="Z2385" s="35"/>
      <c r="AA2385" s="35"/>
    </row>
    <row r="2386" spans="7:27">
      <c r="G2386" s="9"/>
      <c r="H2386" s="9"/>
      <c r="I2386" s="9"/>
      <c r="J2386" s="9"/>
      <c r="K2386" s="35"/>
      <c r="L2386" s="35"/>
      <c r="M2386" s="35"/>
      <c r="N2386" s="35"/>
      <c r="P2386" s="35"/>
      <c r="Q2386" s="35"/>
      <c r="R2386" s="35"/>
      <c r="S2386" s="35"/>
      <c r="T2386" s="35"/>
      <c r="U2386" s="35"/>
      <c r="V2386" s="35"/>
      <c r="W2386" s="35"/>
      <c r="X2386" s="35"/>
      <c r="Y2386" s="35"/>
      <c r="Z2386" s="35"/>
      <c r="AA2386" s="35"/>
    </row>
    <row r="2387" spans="7:27">
      <c r="G2387" s="9"/>
      <c r="H2387" s="9"/>
      <c r="I2387" s="9"/>
      <c r="J2387" s="9"/>
      <c r="K2387" s="35"/>
      <c r="L2387" s="35"/>
      <c r="M2387" s="35"/>
      <c r="N2387" s="35"/>
      <c r="P2387" s="35"/>
      <c r="Q2387" s="35"/>
      <c r="R2387" s="35"/>
      <c r="S2387" s="35"/>
      <c r="T2387" s="35"/>
      <c r="U2387" s="35"/>
      <c r="V2387" s="35"/>
      <c r="W2387" s="35"/>
      <c r="X2387" s="35"/>
      <c r="Y2387" s="35"/>
      <c r="Z2387" s="35"/>
      <c r="AA2387" s="35"/>
    </row>
    <row r="2388" spans="7:27">
      <c r="G2388" s="9"/>
      <c r="H2388" s="9"/>
      <c r="I2388" s="9"/>
      <c r="J2388" s="9"/>
      <c r="K2388" s="35"/>
      <c r="L2388" s="35"/>
      <c r="M2388" s="35"/>
      <c r="N2388" s="35"/>
      <c r="P2388" s="35"/>
      <c r="Q2388" s="35"/>
      <c r="R2388" s="35"/>
      <c r="S2388" s="35"/>
      <c r="T2388" s="35"/>
      <c r="U2388" s="35"/>
      <c r="V2388" s="35"/>
      <c r="W2388" s="35"/>
      <c r="X2388" s="35"/>
      <c r="Y2388" s="35"/>
      <c r="Z2388" s="35"/>
      <c r="AA2388" s="35"/>
    </row>
    <row r="2389" spans="7:27">
      <c r="G2389" s="9"/>
      <c r="H2389" s="9"/>
      <c r="I2389" s="9"/>
      <c r="J2389" s="9"/>
      <c r="K2389" s="35"/>
      <c r="L2389" s="35"/>
      <c r="M2389" s="35"/>
      <c r="N2389" s="35"/>
      <c r="P2389" s="35"/>
      <c r="Q2389" s="35"/>
      <c r="R2389" s="35"/>
      <c r="S2389" s="35"/>
      <c r="T2389" s="35"/>
      <c r="U2389" s="35"/>
      <c r="V2389" s="35"/>
      <c r="W2389" s="35"/>
      <c r="X2389" s="35"/>
      <c r="Y2389" s="35"/>
      <c r="Z2389" s="35"/>
      <c r="AA2389" s="35"/>
    </row>
    <row r="2390" spans="7:27">
      <c r="G2390" s="9"/>
      <c r="H2390" s="9"/>
      <c r="I2390" s="9"/>
      <c r="J2390" s="9"/>
      <c r="K2390" s="35"/>
      <c r="L2390" s="35"/>
      <c r="M2390" s="35"/>
      <c r="N2390" s="35"/>
      <c r="P2390" s="35"/>
      <c r="Q2390" s="35"/>
      <c r="R2390" s="35"/>
      <c r="S2390" s="35"/>
      <c r="T2390" s="35"/>
      <c r="U2390" s="35"/>
      <c r="V2390" s="35"/>
      <c r="W2390" s="35"/>
      <c r="X2390" s="35"/>
      <c r="Y2390" s="35"/>
      <c r="Z2390" s="35"/>
      <c r="AA2390" s="35"/>
    </row>
    <row r="2391" spans="7:27">
      <c r="G2391" s="9"/>
      <c r="H2391" s="9"/>
      <c r="I2391" s="9"/>
      <c r="J2391" s="9"/>
      <c r="K2391" s="35"/>
      <c r="L2391" s="35"/>
      <c r="M2391" s="35"/>
      <c r="N2391" s="35"/>
      <c r="P2391" s="35"/>
      <c r="Q2391" s="35"/>
      <c r="R2391" s="35"/>
      <c r="S2391" s="35"/>
      <c r="T2391" s="35"/>
      <c r="U2391" s="35"/>
      <c r="V2391" s="35"/>
      <c r="W2391" s="35"/>
      <c r="X2391" s="35"/>
      <c r="Y2391" s="35"/>
      <c r="Z2391" s="35"/>
      <c r="AA2391" s="35"/>
    </row>
    <row r="2392" spans="7:27">
      <c r="G2392" s="9"/>
      <c r="H2392" s="9"/>
      <c r="I2392" s="9"/>
      <c r="J2392" s="9"/>
      <c r="K2392" s="35"/>
      <c r="L2392" s="35"/>
      <c r="M2392" s="35"/>
      <c r="N2392" s="35"/>
      <c r="P2392" s="35"/>
      <c r="Q2392" s="35"/>
      <c r="R2392" s="35"/>
      <c r="S2392" s="35"/>
      <c r="T2392" s="35"/>
      <c r="U2392" s="35"/>
      <c r="V2392" s="35"/>
      <c r="W2392" s="35"/>
      <c r="X2392" s="35"/>
      <c r="Y2392" s="35"/>
      <c r="Z2392" s="35"/>
      <c r="AA2392" s="35"/>
    </row>
    <row r="2393" spans="7:27">
      <c r="G2393" s="9"/>
      <c r="H2393" s="9"/>
      <c r="I2393" s="9"/>
      <c r="J2393" s="9"/>
      <c r="K2393" s="35"/>
      <c r="L2393" s="35"/>
      <c r="M2393" s="35"/>
      <c r="N2393" s="35"/>
      <c r="P2393" s="35"/>
      <c r="Q2393" s="35"/>
      <c r="R2393" s="35"/>
      <c r="S2393" s="35"/>
      <c r="T2393" s="35"/>
      <c r="U2393" s="35"/>
      <c r="V2393" s="35"/>
      <c r="W2393" s="35"/>
      <c r="X2393" s="35"/>
      <c r="Y2393" s="35"/>
      <c r="Z2393" s="35"/>
      <c r="AA2393" s="35"/>
    </row>
    <row r="2394" spans="7:27">
      <c r="G2394" s="9"/>
      <c r="H2394" s="9"/>
      <c r="I2394" s="9"/>
      <c r="J2394" s="9"/>
      <c r="K2394" s="35"/>
      <c r="L2394" s="35"/>
      <c r="M2394" s="35"/>
      <c r="N2394" s="35"/>
      <c r="P2394" s="35"/>
      <c r="Q2394" s="35"/>
      <c r="R2394" s="35"/>
      <c r="S2394" s="35"/>
      <c r="T2394" s="35"/>
      <c r="U2394" s="35"/>
      <c r="V2394" s="35"/>
      <c r="W2394" s="35"/>
      <c r="X2394" s="35"/>
      <c r="Y2394" s="35"/>
      <c r="Z2394" s="35"/>
      <c r="AA2394" s="35"/>
    </row>
    <row r="2395" spans="7:27">
      <c r="G2395" s="9"/>
      <c r="H2395" s="9"/>
      <c r="I2395" s="9"/>
      <c r="J2395" s="9"/>
      <c r="K2395" s="35"/>
      <c r="L2395" s="35"/>
      <c r="M2395" s="35"/>
      <c r="N2395" s="35"/>
      <c r="P2395" s="35"/>
      <c r="Q2395" s="35"/>
      <c r="R2395" s="35"/>
      <c r="S2395" s="35"/>
      <c r="T2395" s="35"/>
      <c r="U2395" s="35"/>
      <c r="V2395" s="35"/>
      <c r="W2395" s="35"/>
      <c r="X2395" s="35"/>
      <c r="Y2395" s="35"/>
      <c r="Z2395" s="35"/>
      <c r="AA2395" s="35"/>
    </row>
    <row r="2396" spans="7:27">
      <c r="G2396" s="9"/>
      <c r="H2396" s="9"/>
      <c r="I2396" s="9"/>
      <c r="J2396" s="9"/>
      <c r="K2396" s="35"/>
      <c r="L2396" s="35"/>
      <c r="M2396" s="35"/>
      <c r="N2396" s="35"/>
      <c r="P2396" s="35"/>
      <c r="Q2396" s="35"/>
      <c r="R2396" s="35"/>
      <c r="S2396" s="35"/>
      <c r="T2396" s="35"/>
      <c r="U2396" s="35"/>
      <c r="V2396" s="35"/>
      <c r="W2396" s="35"/>
      <c r="X2396" s="35"/>
      <c r="Y2396" s="35"/>
      <c r="Z2396" s="35"/>
      <c r="AA2396" s="35"/>
    </row>
    <row r="2397" spans="7:27">
      <c r="G2397" s="9"/>
      <c r="H2397" s="9"/>
      <c r="I2397" s="9"/>
      <c r="J2397" s="9"/>
      <c r="K2397" s="35"/>
      <c r="L2397" s="35"/>
      <c r="M2397" s="35"/>
      <c r="N2397" s="35"/>
      <c r="P2397" s="35"/>
      <c r="Q2397" s="35"/>
      <c r="R2397" s="35"/>
      <c r="S2397" s="35"/>
      <c r="T2397" s="35"/>
      <c r="U2397" s="35"/>
      <c r="V2397" s="35"/>
      <c r="W2397" s="35"/>
      <c r="X2397" s="35"/>
      <c r="Y2397" s="35"/>
      <c r="Z2397" s="35"/>
      <c r="AA2397" s="35"/>
    </row>
    <row r="2398" spans="7:27">
      <c r="G2398" s="9"/>
      <c r="H2398" s="9"/>
      <c r="I2398" s="9"/>
      <c r="J2398" s="9"/>
      <c r="K2398" s="35"/>
      <c r="L2398" s="35"/>
      <c r="M2398" s="35"/>
      <c r="N2398" s="35"/>
      <c r="P2398" s="35"/>
      <c r="Q2398" s="35"/>
      <c r="R2398" s="35"/>
      <c r="S2398" s="35"/>
      <c r="T2398" s="35"/>
      <c r="U2398" s="35"/>
      <c r="V2398" s="35"/>
      <c r="W2398" s="35"/>
      <c r="X2398" s="35"/>
      <c r="Y2398" s="35"/>
      <c r="Z2398" s="35"/>
      <c r="AA2398" s="35"/>
    </row>
    <row r="2399" spans="7:27">
      <c r="G2399" s="9"/>
      <c r="H2399" s="9"/>
      <c r="I2399" s="9"/>
      <c r="J2399" s="9"/>
      <c r="K2399" s="35"/>
      <c r="L2399" s="35"/>
      <c r="M2399" s="35"/>
      <c r="N2399" s="35"/>
      <c r="P2399" s="35"/>
      <c r="Q2399" s="35"/>
      <c r="R2399" s="35"/>
      <c r="S2399" s="35"/>
      <c r="T2399" s="35"/>
      <c r="U2399" s="35"/>
      <c r="V2399" s="35"/>
      <c r="W2399" s="35"/>
      <c r="X2399" s="35"/>
      <c r="Y2399" s="35"/>
      <c r="Z2399" s="35"/>
      <c r="AA2399" s="35"/>
    </row>
    <row r="2400" spans="7:27">
      <c r="G2400" s="9"/>
      <c r="H2400" s="9"/>
      <c r="I2400" s="9"/>
      <c r="J2400" s="9"/>
      <c r="K2400" s="35"/>
      <c r="L2400" s="35"/>
      <c r="M2400" s="35"/>
      <c r="N2400" s="35"/>
      <c r="P2400" s="35"/>
      <c r="Q2400" s="35"/>
      <c r="R2400" s="35"/>
      <c r="S2400" s="35"/>
      <c r="T2400" s="35"/>
      <c r="U2400" s="35"/>
      <c r="V2400" s="35"/>
      <c r="W2400" s="35"/>
      <c r="X2400" s="35"/>
      <c r="Y2400" s="35"/>
      <c r="Z2400" s="35"/>
      <c r="AA2400" s="35"/>
    </row>
    <row r="2401" spans="7:27">
      <c r="G2401" s="9"/>
      <c r="H2401" s="9"/>
      <c r="I2401" s="9"/>
      <c r="J2401" s="9"/>
      <c r="K2401" s="35"/>
      <c r="L2401" s="35"/>
      <c r="M2401" s="35"/>
      <c r="N2401" s="35"/>
      <c r="P2401" s="35"/>
      <c r="Q2401" s="35"/>
      <c r="R2401" s="35"/>
      <c r="S2401" s="35"/>
      <c r="T2401" s="35"/>
      <c r="U2401" s="35"/>
      <c r="V2401" s="35"/>
      <c r="W2401" s="35"/>
      <c r="X2401" s="35"/>
      <c r="Y2401" s="35"/>
      <c r="Z2401" s="35"/>
      <c r="AA2401" s="35"/>
    </row>
    <row r="2402" spans="7:27">
      <c r="G2402" s="9"/>
      <c r="H2402" s="9"/>
      <c r="I2402" s="9"/>
      <c r="J2402" s="9"/>
      <c r="K2402" s="35"/>
      <c r="L2402" s="35"/>
      <c r="M2402" s="35"/>
      <c r="N2402" s="35"/>
      <c r="P2402" s="35"/>
      <c r="Q2402" s="35"/>
      <c r="R2402" s="35"/>
      <c r="S2402" s="35"/>
      <c r="T2402" s="35"/>
      <c r="U2402" s="35"/>
      <c r="V2402" s="35"/>
      <c r="W2402" s="35"/>
      <c r="X2402" s="35"/>
      <c r="Y2402" s="35"/>
      <c r="Z2402" s="35"/>
      <c r="AA2402" s="35"/>
    </row>
    <row r="2403" spans="7:27">
      <c r="G2403" s="9"/>
      <c r="H2403" s="9"/>
      <c r="I2403" s="9"/>
      <c r="J2403" s="9"/>
      <c r="K2403" s="35"/>
      <c r="L2403" s="35"/>
      <c r="M2403" s="35"/>
      <c r="N2403" s="35"/>
      <c r="P2403" s="35"/>
      <c r="Q2403" s="35"/>
      <c r="R2403" s="35"/>
      <c r="S2403" s="35"/>
      <c r="T2403" s="35"/>
      <c r="U2403" s="35"/>
      <c r="V2403" s="35"/>
      <c r="W2403" s="35"/>
      <c r="X2403" s="35"/>
      <c r="Y2403" s="35"/>
      <c r="Z2403" s="35"/>
      <c r="AA2403" s="35"/>
    </row>
    <row r="2404" spans="7:27">
      <c r="G2404" s="9"/>
      <c r="H2404" s="9"/>
      <c r="I2404" s="9"/>
      <c r="J2404" s="9"/>
      <c r="K2404" s="35"/>
      <c r="L2404" s="35"/>
      <c r="M2404" s="35"/>
      <c r="N2404" s="35"/>
      <c r="P2404" s="35"/>
      <c r="Q2404" s="35"/>
      <c r="R2404" s="35"/>
      <c r="S2404" s="35"/>
      <c r="T2404" s="35"/>
      <c r="U2404" s="35"/>
      <c r="V2404" s="35"/>
      <c r="W2404" s="35"/>
      <c r="X2404" s="35"/>
      <c r="Y2404" s="35"/>
      <c r="Z2404" s="35"/>
      <c r="AA2404" s="35"/>
    </row>
    <row r="2405" spans="7:27">
      <c r="G2405" s="9"/>
      <c r="H2405" s="9"/>
      <c r="I2405" s="9"/>
      <c r="J2405" s="9"/>
      <c r="K2405" s="35"/>
      <c r="L2405" s="35"/>
      <c r="M2405" s="35"/>
      <c r="N2405" s="35"/>
      <c r="P2405" s="35"/>
      <c r="Q2405" s="35"/>
      <c r="R2405" s="35"/>
      <c r="S2405" s="35"/>
      <c r="T2405" s="35"/>
      <c r="U2405" s="35"/>
      <c r="V2405" s="35"/>
      <c r="W2405" s="35"/>
      <c r="X2405" s="35"/>
      <c r="Y2405" s="35"/>
      <c r="Z2405" s="35"/>
      <c r="AA2405" s="35"/>
    </row>
    <row r="2406" spans="7:27">
      <c r="G2406" s="9"/>
      <c r="H2406" s="9"/>
      <c r="I2406" s="9"/>
      <c r="J2406" s="9"/>
      <c r="K2406" s="35"/>
      <c r="L2406" s="35"/>
      <c r="M2406" s="35"/>
      <c r="N2406" s="35"/>
      <c r="P2406" s="35"/>
      <c r="Q2406" s="35"/>
      <c r="R2406" s="35"/>
      <c r="S2406" s="35"/>
      <c r="T2406" s="35"/>
      <c r="U2406" s="35"/>
      <c r="V2406" s="35"/>
      <c r="W2406" s="35"/>
      <c r="X2406" s="35"/>
      <c r="Y2406" s="35"/>
      <c r="Z2406" s="35"/>
      <c r="AA2406" s="35"/>
    </row>
    <row r="2407" spans="7:27">
      <c r="G2407" s="9"/>
      <c r="H2407" s="9"/>
      <c r="I2407" s="9"/>
      <c r="J2407" s="9"/>
      <c r="K2407" s="35"/>
      <c r="L2407" s="35"/>
      <c r="M2407" s="35"/>
      <c r="N2407" s="35"/>
      <c r="P2407" s="35"/>
      <c r="Q2407" s="35"/>
      <c r="R2407" s="35"/>
      <c r="S2407" s="35"/>
      <c r="T2407" s="35"/>
      <c r="U2407" s="35"/>
      <c r="V2407" s="35"/>
      <c r="W2407" s="35"/>
      <c r="X2407" s="35"/>
      <c r="Y2407" s="35"/>
      <c r="Z2407" s="35"/>
      <c r="AA2407" s="35"/>
    </row>
    <row r="2408" spans="7:27">
      <c r="G2408" s="9"/>
      <c r="H2408" s="9"/>
      <c r="I2408" s="9"/>
      <c r="J2408" s="9"/>
      <c r="K2408" s="35"/>
      <c r="L2408" s="35"/>
      <c r="M2408" s="35"/>
      <c r="N2408" s="35"/>
      <c r="P2408" s="35"/>
      <c r="Q2408" s="35"/>
      <c r="R2408" s="35"/>
      <c r="S2408" s="35"/>
      <c r="T2408" s="35"/>
      <c r="U2408" s="35"/>
      <c r="V2408" s="35"/>
      <c r="W2408" s="35"/>
      <c r="X2408" s="35"/>
      <c r="Y2408" s="35"/>
      <c r="Z2408" s="35"/>
      <c r="AA2408" s="35"/>
    </row>
    <row r="2409" spans="7:27">
      <c r="G2409" s="9"/>
      <c r="H2409" s="9"/>
      <c r="I2409" s="9"/>
      <c r="J2409" s="9"/>
      <c r="K2409" s="35"/>
      <c r="L2409" s="35"/>
      <c r="M2409" s="35"/>
      <c r="N2409" s="35"/>
      <c r="P2409" s="35"/>
      <c r="Q2409" s="35"/>
      <c r="R2409" s="35"/>
      <c r="S2409" s="35"/>
      <c r="T2409" s="35"/>
      <c r="U2409" s="35"/>
      <c r="V2409" s="35"/>
      <c r="W2409" s="35"/>
      <c r="X2409" s="35"/>
      <c r="Y2409" s="35"/>
      <c r="Z2409" s="35"/>
      <c r="AA2409" s="35"/>
    </row>
    <row r="2410" spans="7:27">
      <c r="G2410" s="9"/>
      <c r="H2410" s="9"/>
      <c r="I2410" s="9"/>
      <c r="J2410" s="9"/>
      <c r="K2410" s="35"/>
      <c r="L2410" s="35"/>
      <c r="M2410" s="35"/>
      <c r="N2410" s="35"/>
      <c r="P2410" s="35"/>
      <c r="Q2410" s="35"/>
      <c r="R2410" s="35"/>
      <c r="S2410" s="35"/>
      <c r="T2410" s="35"/>
      <c r="U2410" s="35"/>
      <c r="V2410" s="35"/>
      <c r="W2410" s="35"/>
      <c r="X2410" s="35"/>
      <c r="Y2410" s="35"/>
      <c r="Z2410" s="35"/>
      <c r="AA2410" s="35"/>
    </row>
    <row r="2411" spans="7:27">
      <c r="G2411" s="9"/>
      <c r="H2411" s="9"/>
      <c r="I2411" s="9"/>
      <c r="J2411" s="9"/>
      <c r="K2411" s="35"/>
      <c r="L2411" s="35"/>
      <c r="M2411" s="35"/>
      <c r="N2411" s="35"/>
      <c r="P2411" s="35"/>
      <c r="Q2411" s="35"/>
      <c r="R2411" s="35"/>
      <c r="S2411" s="35"/>
      <c r="T2411" s="35"/>
      <c r="U2411" s="35"/>
      <c r="V2411" s="35"/>
      <c r="W2411" s="35"/>
      <c r="X2411" s="35"/>
      <c r="Y2411" s="35"/>
      <c r="Z2411" s="35"/>
      <c r="AA2411" s="35"/>
    </row>
    <row r="2412" spans="7:27">
      <c r="G2412" s="9"/>
      <c r="H2412" s="9"/>
      <c r="I2412" s="9"/>
      <c r="J2412" s="9"/>
      <c r="K2412" s="35"/>
      <c r="L2412" s="35"/>
      <c r="M2412" s="35"/>
      <c r="N2412" s="35"/>
      <c r="P2412" s="35"/>
      <c r="Q2412" s="35"/>
      <c r="R2412" s="35"/>
      <c r="S2412" s="35"/>
      <c r="T2412" s="35"/>
      <c r="U2412" s="35"/>
      <c r="V2412" s="35"/>
      <c r="W2412" s="35"/>
      <c r="X2412" s="35"/>
      <c r="Y2412" s="35"/>
      <c r="Z2412" s="35"/>
      <c r="AA2412" s="35"/>
    </row>
    <row r="2413" spans="7:27">
      <c r="G2413" s="9"/>
      <c r="H2413" s="9"/>
      <c r="I2413" s="9"/>
      <c r="J2413" s="9"/>
      <c r="K2413" s="35"/>
      <c r="L2413" s="35"/>
      <c r="M2413" s="35"/>
      <c r="N2413" s="35"/>
      <c r="P2413" s="35"/>
      <c r="Q2413" s="35"/>
      <c r="R2413" s="35"/>
      <c r="S2413" s="35"/>
      <c r="T2413" s="35"/>
      <c r="U2413" s="35"/>
      <c r="V2413" s="35"/>
      <c r="W2413" s="35"/>
      <c r="X2413" s="35"/>
      <c r="Y2413" s="35"/>
      <c r="Z2413" s="35"/>
      <c r="AA2413" s="35"/>
    </row>
    <row r="2414" spans="7:27">
      <c r="G2414" s="9"/>
      <c r="H2414" s="9"/>
      <c r="I2414" s="9"/>
      <c r="J2414" s="9"/>
      <c r="K2414" s="35"/>
      <c r="L2414" s="35"/>
      <c r="M2414" s="35"/>
      <c r="N2414" s="35"/>
      <c r="P2414" s="35"/>
      <c r="Q2414" s="35"/>
      <c r="R2414" s="35"/>
      <c r="S2414" s="35"/>
      <c r="T2414" s="35"/>
      <c r="U2414" s="35"/>
      <c r="V2414" s="35"/>
      <c r="W2414" s="35"/>
      <c r="X2414" s="35"/>
      <c r="Y2414" s="35"/>
      <c r="Z2414" s="35"/>
      <c r="AA2414" s="35"/>
    </row>
    <row r="2415" spans="7:27">
      <c r="G2415" s="9"/>
      <c r="H2415" s="9"/>
      <c r="I2415" s="9"/>
      <c r="J2415" s="9"/>
      <c r="K2415" s="35"/>
      <c r="L2415" s="35"/>
      <c r="M2415" s="35"/>
      <c r="N2415" s="35"/>
      <c r="P2415" s="35"/>
      <c r="Q2415" s="35"/>
      <c r="R2415" s="35"/>
      <c r="S2415" s="35"/>
      <c r="T2415" s="35"/>
      <c r="U2415" s="35"/>
      <c r="V2415" s="35"/>
      <c r="W2415" s="35"/>
      <c r="X2415" s="35"/>
      <c r="Y2415" s="35"/>
      <c r="Z2415" s="35"/>
      <c r="AA2415" s="35"/>
    </row>
    <row r="2416" spans="7:27">
      <c r="G2416" s="9"/>
      <c r="H2416" s="9"/>
      <c r="I2416" s="9"/>
      <c r="J2416" s="9"/>
      <c r="K2416" s="35"/>
      <c r="L2416" s="35"/>
      <c r="M2416" s="35"/>
      <c r="N2416" s="35"/>
      <c r="P2416" s="35"/>
      <c r="Q2416" s="35"/>
      <c r="R2416" s="35"/>
      <c r="S2416" s="35"/>
      <c r="T2416" s="35"/>
      <c r="U2416" s="35"/>
      <c r="V2416" s="35"/>
      <c r="W2416" s="35"/>
      <c r="X2416" s="35"/>
      <c r="Y2416" s="35"/>
      <c r="Z2416" s="35"/>
      <c r="AA2416" s="35"/>
    </row>
    <row r="2417" spans="7:27">
      <c r="G2417" s="9"/>
      <c r="H2417" s="9"/>
      <c r="I2417" s="9"/>
      <c r="J2417" s="9"/>
      <c r="K2417" s="35"/>
      <c r="L2417" s="35"/>
      <c r="M2417" s="35"/>
      <c r="N2417" s="35"/>
      <c r="P2417" s="35"/>
      <c r="Q2417" s="35"/>
      <c r="R2417" s="35"/>
      <c r="S2417" s="35"/>
      <c r="T2417" s="35"/>
      <c r="U2417" s="35"/>
      <c r="V2417" s="35"/>
      <c r="W2417" s="35"/>
      <c r="X2417" s="35"/>
      <c r="Y2417" s="35"/>
      <c r="Z2417" s="35"/>
      <c r="AA2417" s="35"/>
    </row>
    <row r="2418" spans="7:27">
      <c r="G2418" s="9"/>
      <c r="H2418" s="9"/>
      <c r="I2418" s="9"/>
      <c r="J2418" s="9"/>
      <c r="K2418" s="35"/>
      <c r="L2418" s="35"/>
      <c r="M2418" s="35"/>
      <c r="N2418" s="35"/>
      <c r="P2418" s="35"/>
      <c r="Q2418" s="35"/>
      <c r="R2418" s="35"/>
      <c r="S2418" s="35"/>
      <c r="T2418" s="35"/>
      <c r="U2418" s="35"/>
      <c r="V2418" s="35"/>
      <c r="W2418" s="35"/>
      <c r="X2418" s="35"/>
      <c r="Y2418" s="35"/>
      <c r="Z2418" s="35"/>
      <c r="AA2418" s="35"/>
    </row>
    <row r="2419" spans="7:27">
      <c r="G2419" s="9"/>
      <c r="H2419" s="9"/>
      <c r="I2419" s="9"/>
      <c r="J2419" s="9"/>
      <c r="K2419" s="35"/>
      <c r="L2419" s="35"/>
      <c r="M2419" s="35"/>
      <c r="N2419" s="35"/>
      <c r="P2419" s="35"/>
      <c r="Q2419" s="35"/>
      <c r="R2419" s="35"/>
      <c r="S2419" s="35"/>
      <c r="T2419" s="35"/>
      <c r="U2419" s="35"/>
      <c r="V2419" s="35"/>
      <c r="W2419" s="35"/>
      <c r="X2419" s="35"/>
      <c r="Y2419" s="35"/>
      <c r="Z2419" s="35"/>
      <c r="AA2419" s="35"/>
    </row>
    <row r="2420" spans="7:27">
      <c r="G2420" s="9"/>
      <c r="H2420" s="9"/>
      <c r="I2420" s="9"/>
      <c r="J2420" s="9"/>
      <c r="K2420" s="35"/>
      <c r="L2420" s="35"/>
      <c r="M2420" s="35"/>
      <c r="N2420" s="35"/>
      <c r="P2420" s="35"/>
      <c r="Q2420" s="35"/>
      <c r="R2420" s="35"/>
      <c r="S2420" s="35"/>
      <c r="T2420" s="35"/>
      <c r="U2420" s="35"/>
      <c r="V2420" s="35"/>
      <c r="W2420" s="35"/>
      <c r="X2420" s="35"/>
      <c r="Y2420" s="35"/>
      <c r="Z2420" s="35"/>
      <c r="AA2420" s="35"/>
    </row>
    <row r="2421" spans="7:27">
      <c r="G2421" s="9"/>
      <c r="H2421" s="9"/>
      <c r="I2421" s="9"/>
      <c r="J2421" s="9"/>
      <c r="K2421" s="35"/>
      <c r="L2421" s="35"/>
      <c r="M2421" s="35"/>
      <c r="N2421" s="35"/>
      <c r="P2421" s="35"/>
      <c r="Q2421" s="35"/>
      <c r="R2421" s="35"/>
      <c r="S2421" s="35"/>
      <c r="T2421" s="35"/>
      <c r="U2421" s="35"/>
      <c r="V2421" s="35"/>
      <c r="W2421" s="35"/>
      <c r="X2421" s="35"/>
      <c r="Y2421" s="35"/>
      <c r="Z2421" s="35"/>
      <c r="AA2421" s="35"/>
    </row>
    <row r="2422" spans="7:27">
      <c r="G2422" s="9"/>
      <c r="H2422" s="9"/>
      <c r="I2422" s="9"/>
      <c r="J2422" s="9"/>
      <c r="K2422" s="35"/>
      <c r="L2422" s="35"/>
      <c r="M2422" s="35"/>
      <c r="N2422" s="35"/>
      <c r="P2422" s="35"/>
      <c r="Q2422" s="35"/>
      <c r="R2422" s="35"/>
      <c r="S2422" s="35"/>
      <c r="T2422" s="35"/>
      <c r="U2422" s="35"/>
      <c r="V2422" s="35"/>
      <c r="W2422" s="35"/>
      <c r="X2422" s="35"/>
      <c r="Y2422" s="35"/>
      <c r="Z2422" s="35"/>
      <c r="AA2422" s="35"/>
    </row>
    <row r="2423" spans="7:27">
      <c r="G2423" s="9"/>
      <c r="H2423" s="9"/>
      <c r="I2423" s="9"/>
      <c r="J2423" s="9"/>
      <c r="K2423" s="35"/>
      <c r="L2423" s="35"/>
      <c r="M2423" s="35"/>
      <c r="N2423" s="35"/>
      <c r="P2423" s="35"/>
      <c r="Q2423" s="35"/>
      <c r="R2423" s="35"/>
      <c r="S2423" s="35"/>
      <c r="T2423" s="35"/>
      <c r="U2423" s="35"/>
      <c r="V2423" s="35"/>
      <c r="W2423" s="35"/>
      <c r="X2423" s="35"/>
      <c r="Y2423" s="35"/>
      <c r="Z2423" s="35"/>
      <c r="AA2423" s="35"/>
    </row>
    <row r="2424" spans="7:27">
      <c r="G2424" s="9"/>
      <c r="H2424" s="9"/>
      <c r="I2424" s="9"/>
      <c r="J2424" s="9"/>
      <c r="K2424" s="35"/>
      <c r="L2424" s="35"/>
      <c r="M2424" s="35"/>
      <c r="N2424" s="35"/>
      <c r="P2424" s="35"/>
      <c r="Q2424" s="35"/>
      <c r="R2424" s="35"/>
      <c r="S2424" s="35"/>
      <c r="T2424" s="35"/>
      <c r="U2424" s="35"/>
      <c r="V2424" s="35"/>
      <c r="W2424" s="35"/>
      <c r="X2424" s="35"/>
      <c r="Y2424" s="35"/>
      <c r="Z2424" s="35"/>
      <c r="AA2424" s="35"/>
    </row>
    <row r="2425" spans="7:27">
      <c r="G2425" s="9"/>
      <c r="H2425" s="9"/>
      <c r="I2425" s="9"/>
      <c r="J2425" s="9"/>
      <c r="K2425" s="35"/>
      <c r="L2425" s="35"/>
      <c r="M2425" s="35"/>
      <c r="N2425" s="35"/>
      <c r="P2425" s="35"/>
      <c r="Q2425" s="35"/>
      <c r="R2425" s="35"/>
      <c r="S2425" s="35"/>
      <c r="T2425" s="35"/>
      <c r="U2425" s="35"/>
      <c r="V2425" s="35"/>
      <c r="W2425" s="35"/>
      <c r="X2425" s="35"/>
      <c r="Y2425" s="35"/>
      <c r="Z2425" s="35"/>
      <c r="AA2425" s="35"/>
    </row>
    <row r="2426" spans="7:27">
      <c r="G2426" s="9"/>
      <c r="H2426" s="9"/>
      <c r="I2426" s="9"/>
      <c r="J2426" s="9"/>
      <c r="K2426" s="35"/>
      <c r="L2426" s="35"/>
      <c r="M2426" s="35"/>
      <c r="N2426" s="35"/>
      <c r="P2426" s="35"/>
      <c r="Q2426" s="35"/>
      <c r="R2426" s="35"/>
      <c r="S2426" s="35"/>
      <c r="T2426" s="35"/>
      <c r="U2426" s="35"/>
      <c r="V2426" s="35"/>
      <c r="W2426" s="35"/>
      <c r="X2426" s="35"/>
      <c r="Y2426" s="35"/>
      <c r="Z2426" s="35"/>
      <c r="AA2426" s="35"/>
    </row>
    <row r="2427" spans="7:27">
      <c r="G2427" s="9"/>
      <c r="H2427" s="9"/>
      <c r="I2427" s="9"/>
      <c r="J2427" s="9"/>
      <c r="K2427" s="35"/>
      <c r="L2427" s="35"/>
      <c r="M2427" s="35"/>
      <c r="N2427" s="35"/>
      <c r="P2427" s="35"/>
      <c r="Q2427" s="35"/>
      <c r="R2427" s="35"/>
      <c r="S2427" s="35"/>
      <c r="T2427" s="35"/>
      <c r="U2427" s="35"/>
      <c r="V2427" s="35"/>
      <c r="W2427" s="35"/>
      <c r="X2427" s="35"/>
      <c r="Y2427" s="35"/>
      <c r="Z2427" s="35"/>
      <c r="AA2427" s="35"/>
    </row>
    <row r="2428" spans="7:27">
      <c r="G2428" s="9"/>
      <c r="H2428" s="9"/>
      <c r="I2428" s="9"/>
      <c r="J2428" s="9"/>
      <c r="K2428" s="35"/>
      <c r="L2428" s="35"/>
      <c r="M2428" s="35"/>
      <c r="N2428" s="35"/>
      <c r="P2428" s="35"/>
      <c r="Q2428" s="35"/>
      <c r="R2428" s="35"/>
      <c r="S2428" s="35"/>
      <c r="T2428" s="35"/>
      <c r="U2428" s="35"/>
      <c r="V2428" s="35"/>
      <c r="W2428" s="35"/>
      <c r="X2428" s="35"/>
      <c r="Y2428" s="35"/>
      <c r="Z2428" s="35"/>
      <c r="AA2428" s="35"/>
    </row>
    <row r="2429" spans="7:27">
      <c r="G2429" s="9"/>
      <c r="H2429" s="9"/>
      <c r="I2429" s="9"/>
      <c r="J2429" s="9"/>
      <c r="K2429" s="35"/>
      <c r="L2429" s="35"/>
      <c r="M2429" s="35"/>
      <c r="N2429" s="35"/>
      <c r="P2429" s="35"/>
      <c r="Q2429" s="35"/>
      <c r="R2429" s="35"/>
      <c r="S2429" s="35"/>
      <c r="T2429" s="35"/>
      <c r="U2429" s="35"/>
      <c r="V2429" s="35"/>
      <c r="W2429" s="35"/>
      <c r="X2429" s="35"/>
      <c r="Y2429" s="35"/>
      <c r="Z2429" s="35"/>
      <c r="AA2429" s="35"/>
    </row>
    <row r="2430" spans="7:27">
      <c r="G2430" s="9"/>
      <c r="H2430" s="9"/>
      <c r="I2430" s="9"/>
      <c r="J2430" s="9"/>
      <c r="K2430" s="35"/>
      <c r="L2430" s="35"/>
      <c r="M2430" s="35"/>
      <c r="N2430" s="35"/>
      <c r="P2430" s="35"/>
      <c r="Q2430" s="35"/>
      <c r="R2430" s="35"/>
      <c r="S2430" s="35"/>
      <c r="T2430" s="35"/>
      <c r="U2430" s="35"/>
      <c r="V2430" s="35"/>
      <c r="W2430" s="35"/>
      <c r="X2430" s="35"/>
      <c r="Y2430" s="35"/>
      <c r="Z2430" s="35"/>
      <c r="AA2430" s="35"/>
    </row>
    <row r="2431" spans="7:27">
      <c r="G2431" s="9"/>
      <c r="H2431" s="9"/>
      <c r="I2431" s="9"/>
      <c r="J2431" s="9"/>
      <c r="K2431" s="35"/>
      <c r="L2431" s="35"/>
      <c r="M2431" s="35"/>
      <c r="N2431" s="35"/>
      <c r="P2431" s="35"/>
      <c r="Q2431" s="35"/>
      <c r="R2431" s="35"/>
      <c r="S2431" s="35"/>
      <c r="T2431" s="35"/>
      <c r="U2431" s="35"/>
      <c r="V2431" s="35"/>
      <c r="W2431" s="35"/>
      <c r="X2431" s="35"/>
      <c r="Y2431" s="35"/>
      <c r="Z2431" s="35"/>
      <c r="AA2431" s="35"/>
    </row>
    <row r="2432" spans="7:27">
      <c r="G2432" s="9"/>
      <c r="H2432" s="9"/>
      <c r="I2432" s="9"/>
      <c r="J2432" s="9"/>
      <c r="K2432" s="35"/>
      <c r="L2432" s="35"/>
      <c r="M2432" s="35"/>
      <c r="N2432" s="35"/>
      <c r="P2432" s="35"/>
      <c r="Q2432" s="35"/>
      <c r="R2432" s="35"/>
      <c r="S2432" s="35"/>
      <c r="T2432" s="35"/>
      <c r="U2432" s="35"/>
      <c r="V2432" s="35"/>
      <c r="W2432" s="35"/>
      <c r="X2432" s="35"/>
      <c r="Y2432" s="35"/>
      <c r="Z2432" s="35"/>
      <c r="AA2432" s="35"/>
    </row>
    <row r="2433" spans="7:27">
      <c r="G2433" s="9"/>
      <c r="H2433" s="9"/>
      <c r="I2433" s="9"/>
      <c r="J2433" s="9"/>
      <c r="K2433" s="35"/>
      <c r="L2433" s="35"/>
      <c r="M2433" s="35"/>
      <c r="N2433" s="35"/>
      <c r="P2433" s="35"/>
      <c r="Q2433" s="35"/>
      <c r="R2433" s="35"/>
      <c r="S2433" s="35"/>
      <c r="T2433" s="35"/>
      <c r="U2433" s="35"/>
      <c r="V2433" s="35"/>
      <c r="W2433" s="35"/>
      <c r="X2433" s="35"/>
      <c r="Y2433" s="35"/>
      <c r="Z2433" s="35"/>
      <c r="AA2433" s="35"/>
    </row>
    <row r="2434" spans="7:27">
      <c r="G2434" s="9"/>
      <c r="H2434" s="9"/>
      <c r="I2434" s="9"/>
      <c r="J2434" s="9"/>
      <c r="K2434" s="35"/>
      <c r="L2434" s="35"/>
      <c r="M2434" s="35"/>
      <c r="N2434" s="35"/>
      <c r="P2434" s="35"/>
      <c r="Q2434" s="35"/>
      <c r="R2434" s="35"/>
      <c r="S2434" s="35"/>
      <c r="T2434" s="35"/>
      <c r="U2434" s="35"/>
      <c r="V2434" s="35"/>
      <c r="W2434" s="35"/>
      <c r="X2434" s="35"/>
      <c r="Y2434" s="35"/>
      <c r="Z2434" s="35"/>
      <c r="AA2434" s="35"/>
    </row>
    <row r="2435" spans="7:27">
      <c r="G2435" s="9"/>
      <c r="H2435" s="9"/>
      <c r="I2435" s="9"/>
      <c r="J2435" s="9"/>
      <c r="K2435" s="35"/>
      <c r="L2435" s="35"/>
      <c r="M2435" s="35"/>
      <c r="N2435" s="35"/>
      <c r="P2435" s="35"/>
      <c r="Q2435" s="35"/>
      <c r="R2435" s="35"/>
      <c r="S2435" s="35"/>
      <c r="T2435" s="35"/>
      <c r="U2435" s="35"/>
      <c r="V2435" s="35"/>
      <c r="W2435" s="35"/>
      <c r="X2435" s="35"/>
      <c r="Y2435" s="35"/>
      <c r="Z2435" s="35"/>
      <c r="AA2435" s="35"/>
    </row>
    <row r="2436" spans="7:27">
      <c r="G2436" s="9"/>
      <c r="H2436" s="9"/>
      <c r="I2436" s="9"/>
      <c r="J2436" s="9"/>
      <c r="K2436" s="35"/>
      <c r="L2436" s="35"/>
      <c r="M2436" s="35"/>
      <c r="N2436" s="35"/>
      <c r="P2436" s="35"/>
      <c r="Q2436" s="35"/>
      <c r="R2436" s="35"/>
      <c r="S2436" s="35"/>
      <c r="T2436" s="35"/>
      <c r="U2436" s="35"/>
      <c r="V2436" s="35"/>
      <c r="W2436" s="35"/>
      <c r="X2436" s="35"/>
      <c r="Y2436" s="35"/>
      <c r="Z2436" s="35"/>
      <c r="AA2436" s="35"/>
    </row>
    <row r="2437" spans="7:27">
      <c r="G2437" s="9"/>
      <c r="H2437" s="9"/>
      <c r="I2437" s="9"/>
      <c r="J2437" s="9"/>
      <c r="K2437" s="35"/>
      <c r="L2437" s="35"/>
      <c r="M2437" s="35"/>
      <c r="N2437" s="35"/>
      <c r="P2437" s="35"/>
      <c r="Q2437" s="35"/>
      <c r="R2437" s="35"/>
      <c r="S2437" s="35"/>
      <c r="T2437" s="35"/>
      <c r="U2437" s="35"/>
      <c r="V2437" s="35"/>
      <c r="W2437" s="35"/>
      <c r="X2437" s="35"/>
      <c r="Y2437" s="35"/>
      <c r="Z2437" s="35"/>
      <c r="AA2437" s="35"/>
    </row>
    <row r="2438" spans="7:27">
      <c r="G2438" s="9"/>
      <c r="H2438" s="9"/>
      <c r="I2438" s="9"/>
      <c r="J2438" s="9"/>
      <c r="K2438" s="35"/>
      <c r="L2438" s="35"/>
      <c r="M2438" s="35"/>
      <c r="N2438" s="35"/>
      <c r="P2438" s="35"/>
      <c r="Q2438" s="35"/>
      <c r="R2438" s="35"/>
      <c r="S2438" s="35"/>
      <c r="T2438" s="35"/>
      <c r="U2438" s="35"/>
      <c r="V2438" s="35"/>
      <c r="W2438" s="35"/>
      <c r="X2438" s="35"/>
      <c r="Y2438" s="35"/>
      <c r="Z2438" s="35"/>
      <c r="AA2438" s="35"/>
    </row>
    <row r="2439" spans="7:27">
      <c r="G2439" s="9"/>
      <c r="H2439" s="9"/>
      <c r="I2439" s="9"/>
      <c r="J2439" s="9"/>
      <c r="K2439" s="35"/>
      <c r="L2439" s="35"/>
      <c r="M2439" s="35"/>
      <c r="N2439" s="35"/>
      <c r="P2439" s="35"/>
      <c r="Q2439" s="35"/>
      <c r="R2439" s="35"/>
      <c r="S2439" s="35"/>
      <c r="T2439" s="35"/>
      <c r="U2439" s="35"/>
      <c r="V2439" s="35"/>
      <c r="W2439" s="35"/>
      <c r="X2439" s="35"/>
      <c r="Y2439" s="35"/>
      <c r="Z2439" s="35"/>
      <c r="AA2439" s="35"/>
    </row>
    <row r="2440" spans="7:27">
      <c r="G2440" s="9"/>
      <c r="H2440" s="9"/>
      <c r="I2440" s="9"/>
      <c r="J2440" s="9"/>
      <c r="K2440" s="35"/>
      <c r="L2440" s="35"/>
      <c r="M2440" s="35"/>
      <c r="N2440" s="35"/>
      <c r="P2440" s="35"/>
      <c r="Q2440" s="35"/>
      <c r="R2440" s="35"/>
      <c r="S2440" s="35"/>
      <c r="T2440" s="35"/>
      <c r="U2440" s="35"/>
      <c r="V2440" s="35"/>
      <c r="W2440" s="35"/>
      <c r="X2440" s="35"/>
      <c r="Y2440" s="35"/>
      <c r="Z2440" s="35"/>
      <c r="AA2440" s="35"/>
    </row>
    <row r="2441" spans="7:27">
      <c r="G2441" s="9"/>
      <c r="H2441" s="9"/>
      <c r="I2441" s="9"/>
      <c r="J2441" s="9"/>
      <c r="K2441" s="35"/>
      <c r="L2441" s="35"/>
      <c r="M2441" s="35"/>
      <c r="N2441" s="35"/>
      <c r="P2441" s="35"/>
      <c r="Q2441" s="35"/>
      <c r="R2441" s="35"/>
      <c r="S2441" s="35"/>
      <c r="T2441" s="35"/>
      <c r="U2441" s="35"/>
      <c r="V2441" s="35"/>
      <c r="W2441" s="35"/>
      <c r="X2441" s="35"/>
      <c r="Y2441" s="35"/>
      <c r="Z2441" s="35"/>
      <c r="AA2441" s="35"/>
    </row>
    <row r="2442" spans="7:27">
      <c r="G2442" s="9"/>
      <c r="H2442" s="9"/>
      <c r="I2442" s="9"/>
      <c r="J2442" s="9"/>
      <c r="K2442" s="35"/>
      <c r="L2442" s="35"/>
      <c r="M2442" s="35"/>
      <c r="N2442" s="35"/>
      <c r="P2442" s="35"/>
      <c r="Q2442" s="35"/>
      <c r="R2442" s="35"/>
      <c r="S2442" s="35"/>
      <c r="T2442" s="35"/>
      <c r="U2442" s="35"/>
      <c r="V2442" s="35"/>
      <c r="W2442" s="35"/>
      <c r="X2442" s="35"/>
      <c r="Y2442" s="35"/>
      <c r="Z2442" s="35"/>
      <c r="AA2442" s="35"/>
    </row>
    <row r="2443" spans="7:27">
      <c r="G2443" s="9"/>
      <c r="H2443" s="9"/>
      <c r="I2443" s="9"/>
      <c r="J2443" s="9"/>
      <c r="K2443" s="35"/>
      <c r="L2443" s="35"/>
      <c r="M2443" s="35"/>
      <c r="N2443" s="35"/>
      <c r="P2443" s="35"/>
      <c r="Q2443" s="35"/>
      <c r="R2443" s="35"/>
      <c r="S2443" s="35"/>
      <c r="T2443" s="35"/>
      <c r="U2443" s="35"/>
      <c r="V2443" s="35"/>
      <c r="W2443" s="35"/>
      <c r="X2443" s="35"/>
      <c r="Y2443" s="35"/>
      <c r="Z2443" s="35"/>
      <c r="AA2443" s="35"/>
    </row>
    <row r="2444" spans="7:27">
      <c r="G2444" s="9"/>
      <c r="H2444" s="9"/>
      <c r="I2444" s="9"/>
      <c r="J2444" s="9"/>
      <c r="K2444" s="35"/>
      <c r="L2444" s="35"/>
      <c r="M2444" s="35"/>
      <c r="N2444" s="35"/>
      <c r="P2444" s="35"/>
      <c r="Q2444" s="35"/>
      <c r="R2444" s="35"/>
      <c r="S2444" s="35"/>
      <c r="T2444" s="35"/>
      <c r="U2444" s="35"/>
      <c r="V2444" s="35"/>
      <c r="W2444" s="35"/>
      <c r="X2444" s="35"/>
      <c r="Y2444" s="35"/>
      <c r="Z2444" s="35"/>
      <c r="AA2444" s="35"/>
    </row>
    <row r="2445" spans="7:27">
      <c r="G2445" s="9"/>
      <c r="H2445" s="9"/>
      <c r="I2445" s="9"/>
      <c r="J2445" s="9"/>
      <c r="K2445" s="35"/>
      <c r="L2445" s="35"/>
      <c r="M2445" s="35"/>
      <c r="N2445" s="35"/>
      <c r="P2445" s="35"/>
      <c r="Q2445" s="35"/>
      <c r="R2445" s="35"/>
      <c r="S2445" s="35"/>
      <c r="T2445" s="35"/>
      <c r="U2445" s="35"/>
      <c r="V2445" s="35"/>
      <c r="W2445" s="35"/>
      <c r="X2445" s="35"/>
      <c r="Y2445" s="35"/>
      <c r="Z2445" s="35"/>
      <c r="AA2445" s="35"/>
    </row>
    <row r="2446" spans="7:27">
      <c r="G2446" s="9"/>
      <c r="H2446" s="9"/>
      <c r="I2446" s="9"/>
      <c r="J2446" s="9"/>
      <c r="K2446" s="35"/>
      <c r="L2446" s="35"/>
      <c r="M2446" s="35"/>
      <c r="N2446" s="35"/>
      <c r="P2446" s="35"/>
      <c r="Q2446" s="35"/>
      <c r="R2446" s="35"/>
      <c r="S2446" s="35"/>
      <c r="T2446" s="35"/>
      <c r="U2446" s="35"/>
      <c r="V2446" s="35"/>
      <c r="W2446" s="35"/>
      <c r="X2446" s="35"/>
      <c r="Y2446" s="35"/>
      <c r="Z2446" s="35"/>
      <c r="AA2446" s="35"/>
    </row>
    <row r="2447" spans="7:27">
      <c r="G2447" s="9"/>
      <c r="H2447" s="9"/>
      <c r="I2447" s="9"/>
      <c r="J2447" s="9"/>
      <c r="K2447" s="35"/>
      <c r="L2447" s="35"/>
      <c r="M2447" s="35"/>
      <c r="N2447" s="35"/>
      <c r="P2447" s="35"/>
      <c r="Q2447" s="35"/>
      <c r="R2447" s="35"/>
      <c r="S2447" s="35"/>
      <c r="T2447" s="35"/>
      <c r="U2447" s="35"/>
      <c r="V2447" s="35"/>
      <c r="W2447" s="35"/>
      <c r="X2447" s="35"/>
      <c r="Y2447" s="35"/>
      <c r="Z2447" s="35"/>
      <c r="AA2447" s="35"/>
    </row>
    <row r="2448" spans="7:27">
      <c r="G2448" s="9"/>
      <c r="H2448" s="9"/>
      <c r="I2448" s="9"/>
      <c r="J2448" s="9"/>
      <c r="K2448" s="35"/>
      <c r="L2448" s="35"/>
      <c r="M2448" s="35"/>
      <c r="N2448" s="35"/>
      <c r="P2448" s="35"/>
      <c r="Q2448" s="35"/>
      <c r="R2448" s="35"/>
      <c r="S2448" s="35"/>
      <c r="T2448" s="35"/>
      <c r="U2448" s="35"/>
      <c r="V2448" s="35"/>
      <c r="W2448" s="35"/>
      <c r="X2448" s="35"/>
      <c r="Y2448" s="35"/>
      <c r="Z2448" s="35"/>
      <c r="AA2448" s="35"/>
    </row>
    <row r="2449" spans="7:27">
      <c r="G2449" s="9"/>
      <c r="H2449" s="9"/>
      <c r="I2449" s="9"/>
      <c r="J2449" s="9"/>
      <c r="K2449" s="35"/>
      <c r="L2449" s="35"/>
      <c r="M2449" s="35"/>
      <c r="N2449" s="35"/>
      <c r="P2449" s="35"/>
      <c r="Q2449" s="35"/>
      <c r="R2449" s="35"/>
      <c r="S2449" s="35"/>
      <c r="T2449" s="35"/>
      <c r="U2449" s="35"/>
      <c r="V2449" s="35"/>
      <c r="W2449" s="35"/>
      <c r="X2449" s="35"/>
      <c r="Y2449" s="35"/>
      <c r="Z2449" s="35"/>
      <c r="AA2449" s="35"/>
    </row>
    <row r="2450" spans="7:27">
      <c r="G2450" s="9"/>
      <c r="H2450" s="9"/>
      <c r="I2450" s="9"/>
      <c r="J2450" s="9"/>
      <c r="K2450" s="35"/>
      <c r="L2450" s="35"/>
      <c r="M2450" s="35"/>
      <c r="N2450" s="35"/>
      <c r="P2450" s="35"/>
      <c r="Q2450" s="35"/>
      <c r="R2450" s="35"/>
      <c r="S2450" s="35"/>
      <c r="T2450" s="35"/>
      <c r="U2450" s="35"/>
      <c r="V2450" s="35"/>
      <c r="W2450" s="35"/>
      <c r="X2450" s="35"/>
      <c r="Y2450" s="35"/>
      <c r="Z2450" s="35"/>
      <c r="AA2450" s="35"/>
    </row>
    <row r="2451" spans="7:27">
      <c r="G2451" s="9"/>
      <c r="H2451" s="9"/>
      <c r="I2451" s="9"/>
      <c r="J2451" s="9"/>
      <c r="K2451" s="35"/>
      <c r="L2451" s="35"/>
      <c r="M2451" s="35"/>
      <c r="N2451" s="35"/>
      <c r="P2451" s="35"/>
      <c r="Q2451" s="35"/>
      <c r="R2451" s="35"/>
      <c r="S2451" s="35"/>
      <c r="T2451" s="35"/>
      <c r="U2451" s="35"/>
      <c r="V2451" s="35"/>
      <c r="W2451" s="35"/>
      <c r="X2451" s="35"/>
      <c r="Y2451" s="35"/>
      <c r="Z2451" s="35"/>
      <c r="AA2451" s="35"/>
    </row>
    <row r="2452" spans="7:27">
      <c r="G2452" s="9"/>
      <c r="H2452" s="9"/>
      <c r="I2452" s="9"/>
      <c r="J2452" s="9"/>
      <c r="K2452" s="35"/>
      <c r="L2452" s="35"/>
      <c r="M2452" s="35"/>
      <c r="N2452" s="35"/>
      <c r="P2452" s="35"/>
      <c r="Q2452" s="35"/>
      <c r="R2452" s="35"/>
      <c r="S2452" s="35"/>
      <c r="T2452" s="35"/>
      <c r="U2452" s="35"/>
      <c r="V2452" s="35"/>
      <c r="W2452" s="35"/>
      <c r="X2452" s="35"/>
      <c r="Y2452" s="35"/>
      <c r="Z2452" s="35"/>
      <c r="AA2452" s="35"/>
    </row>
    <row r="2453" spans="7:27">
      <c r="G2453" s="9"/>
      <c r="H2453" s="9"/>
      <c r="I2453" s="9"/>
      <c r="J2453" s="9"/>
      <c r="K2453" s="35"/>
      <c r="L2453" s="35"/>
      <c r="M2453" s="35"/>
      <c r="N2453" s="35"/>
      <c r="P2453" s="35"/>
      <c r="Q2453" s="35"/>
      <c r="R2453" s="35"/>
      <c r="S2453" s="35"/>
      <c r="T2453" s="35"/>
      <c r="U2453" s="35"/>
      <c r="V2453" s="35"/>
      <c r="W2453" s="35"/>
      <c r="X2453" s="35"/>
      <c r="Y2453" s="35"/>
      <c r="Z2453" s="35"/>
      <c r="AA2453" s="35"/>
    </row>
    <row r="2454" spans="7:27">
      <c r="G2454" s="9"/>
      <c r="H2454" s="9"/>
      <c r="I2454" s="9"/>
      <c r="J2454" s="9"/>
      <c r="K2454" s="35"/>
      <c r="L2454" s="35"/>
      <c r="M2454" s="35"/>
      <c r="N2454" s="35"/>
      <c r="P2454" s="35"/>
      <c r="Q2454" s="35"/>
      <c r="R2454" s="35"/>
      <c r="S2454" s="35"/>
      <c r="T2454" s="35"/>
      <c r="U2454" s="35"/>
      <c r="V2454" s="35"/>
      <c r="W2454" s="35"/>
      <c r="X2454" s="35"/>
      <c r="Y2454" s="35"/>
      <c r="Z2454" s="35"/>
      <c r="AA2454" s="35"/>
    </row>
    <row r="2455" spans="7:27">
      <c r="G2455" s="9"/>
      <c r="H2455" s="9"/>
      <c r="I2455" s="9"/>
      <c r="J2455" s="9"/>
      <c r="K2455" s="35"/>
      <c r="L2455" s="35"/>
      <c r="M2455" s="35"/>
      <c r="N2455" s="35"/>
      <c r="P2455" s="35"/>
      <c r="Q2455" s="35"/>
      <c r="R2455" s="35"/>
      <c r="S2455" s="35"/>
      <c r="T2455" s="35"/>
      <c r="U2455" s="35"/>
      <c r="V2455" s="35"/>
      <c r="W2455" s="35"/>
      <c r="X2455" s="35"/>
      <c r="Y2455" s="35"/>
      <c r="Z2455" s="35"/>
      <c r="AA2455" s="35"/>
    </row>
    <row r="2456" spans="7:27">
      <c r="G2456" s="9"/>
      <c r="H2456" s="9"/>
      <c r="I2456" s="9"/>
      <c r="J2456" s="9"/>
      <c r="K2456" s="35"/>
      <c r="L2456" s="35"/>
      <c r="M2456" s="35"/>
      <c r="N2456" s="35"/>
      <c r="P2456" s="35"/>
      <c r="Q2456" s="35"/>
      <c r="R2456" s="35"/>
      <c r="S2456" s="35"/>
      <c r="T2456" s="35"/>
      <c r="U2456" s="35"/>
      <c r="V2456" s="35"/>
      <c r="W2456" s="35"/>
      <c r="X2456" s="35"/>
      <c r="Y2456" s="35"/>
      <c r="Z2456" s="35"/>
      <c r="AA2456" s="35"/>
    </row>
    <row r="2457" spans="7:27">
      <c r="G2457" s="9"/>
      <c r="H2457" s="9"/>
      <c r="I2457" s="9"/>
      <c r="J2457" s="9"/>
      <c r="K2457" s="35"/>
      <c r="L2457" s="35"/>
      <c r="M2457" s="35"/>
      <c r="N2457" s="35"/>
      <c r="P2457" s="35"/>
      <c r="Q2457" s="35"/>
      <c r="R2457" s="35"/>
      <c r="S2457" s="35"/>
      <c r="T2457" s="35"/>
      <c r="U2457" s="35"/>
      <c r="V2457" s="35"/>
      <c r="W2457" s="35"/>
      <c r="X2457" s="35"/>
      <c r="Y2457" s="35"/>
      <c r="Z2457" s="35"/>
      <c r="AA2457" s="35"/>
    </row>
    <row r="2458" spans="7:27">
      <c r="G2458" s="9"/>
      <c r="H2458" s="9"/>
      <c r="I2458" s="9"/>
      <c r="J2458" s="9"/>
      <c r="K2458" s="35"/>
      <c r="L2458" s="35"/>
      <c r="M2458" s="35"/>
      <c r="N2458" s="35"/>
      <c r="P2458" s="35"/>
      <c r="Q2458" s="35"/>
      <c r="R2458" s="35"/>
      <c r="S2458" s="35"/>
      <c r="T2458" s="35"/>
      <c r="U2458" s="35"/>
      <c r="V2458" s="35"/>
      <c r="W2458" s="35"/>
      <c r="X2458" s="35"/>
      <c r="Y2458" s="35"/>
      <c r="Z2458" s="35"/>
      <c r="AA2458" s="35"/>
    </row>
    <row r="2459" spans="7:27">
      <c r="G2459" s="9"/>
      <c r="H2459" s="9"/>
      <c r="I2459" s="9"/>
      <c r="J2459" s="9"/>
      <c r="K2459" s="35"/>
      <c r="L2459" s="35"/>
      <c r="M2459" s="35"/>
      <c r="N2459" s="35"/>
      <c r="P2459" s="35"/>
      <c r="Q2459" s="35"/>
      <c r="R2459" s="35"/>
      <c r="S2459" s="35"/>
      <c r="T2459" s="35"/>
      <c r="U2459" s="35"/>
      <c r="V2459" s="35"/>
      <c r="W2459" s="35"/>
      <c r="X2459" s="35"/>
      <c r="Y2459" s="35"/>
      <c r="Z2459" s="35"/>
      <c r="AA2459" s="35"/>
    </row>
    <row r="2460" spans="7:27">
      <c r="G2460" s="9"/>
      <c r="H2460" s="9"/>
      <c r="I2460" s="9"/>
      <c r="J2460" s="9"/>
      <c r="K2460" s="35"/>
      <c r="L2460" s="35"/>
      <c r="M2460" s="35"/>
      <c r="N2460" s="35"/>
      <c r="P2460" s="35"/>
      <c r="Q2460" s="35"/>
      <c r="R2460" s="35"/>
      <c r="S2460" s="35"/>
      <c r="T2460" s="35"/>
      <c r="U2460" s="35"/>
      <c r="V2460" s="35"/>
      <c r="W2460" s="35"/>
      <c r="X2460" s="35"/>
      <c r="Y2460" s="35"/>
      <c r="Z2460" s="35"/>
      <c r="AA2460" s="35"/>
    </row>
    <row r="2461" spans="7:27">
      <c r="G2461" s="9"/>
      <c r="H2461" s="9"/>
      <c r="I2461" s="9"/>
      <c r="J2461" s="9"/>
      <c r="K2461" s="35"/>
      <c r="L2461" s="35"/>
      <c r="M2461" s="35"/>
      <c r="N2461" s="35"/>
      <c r="P2461" s="35"/>
      <c r="Q2461" s="35"/>
      <c r="R2461" s="35"/>
      <c r="S2461" s="35"/>
      <c r="T2461" s="35"/>
      <c r="U2461" s="35"/>
      <c r="V2461" s="35"/>
      <c r="W2461" s="35"/>
      <c r="X2461" s="35"/>
      <c r="Y2461" s="35"/>
      <c r="Z2461" s="35"/>
      <c r="AA2461" s="35"/>
    </row>
    <row r="2462" spans="7:27">
      <c r="G2462" s="9"/>
      <c r="H2462" s="9"/>
      <c r="I2462" s="9"/>
      <c r="J2462" s="9"/>
      <c r="K2462" s="35"/>
      <c r="L2462" s="35"/>
      <c r="M2462" s="35"/>
      <c r="N2462" s="35"/>
      <c r="P2462" s="35"/>
      <c r="Q2462" s="35"/>
      <c r="R2462" s="35"/>
      <c r="S2462" s="35"/>
      <c r="T2462" s="35"/>
      <c r="U2462" s="35"/>
      <c r="V2462" s="35"/>
      <c r="W2462" s="35"/>
      <c r="X2462" s="35"/>
      <c r="Y2462" s="35"/>
      <c r="Z2462" s="35"/>
      <c r="AA2462" s="35"/>
    </row>
    <row r="2463" spans="7:27">
      <c r="G2463" s="9"/>
      <c r="H2463" s="9"/>
      <c r="I2463" s="9"/>
      <c r="J2463" s="9"/>
      <c r="K2463" s="35"/>
      <c r="L2463" s="35"/>
      <c r="M2463" s="35"/>
      <c r="N2463" s="35"/>
      <c r="P2463" s="35"/>
      <c r="Q2463" s="35"/>
      <c r="R2463" s="35"/>
      <c r="S2463" s="35"/>
      <c r="T2463" s="35"/>
      <c r="U2463" s="35"/>
      <c r="V2463" s="35"/>
      <c r="W2463" s="35"/>
      <c r="X2463" s="35"/>
      <c r="Y2463" s="35"/>
      <c r="Z2463" s="35"/>
      <c r="AA2463" s="35"/>
    </row>
    <row r="2464" spans="7:27">
      <c r="G2464" s="9"/>
      <c r="H2464" s="9"/>
      <c r="I2464" s="9"/>
      <c r="J2464" s="9"/>
      <c r="K2464" s="35"/>
      <c r="L2464" s="35"/>
      <c r="M2464" s="35"/>
      <c r="N2464" s="35"/>
      <c r="P2464" s="35"/>
      <c r="Q2464" s="35"/>
      <c r="R2464" s="35"/>
      <c r="S2464" s="35"/>
      <c r="T2464" s="35"/>
      <c r="U2464" s="35"/>
      <c r="V2464" s="35"/>
      <c r="W2464" s="35"/>
      <c r="X2464" s="35"/>
      <c r="Y2464" s="35"/>
      <c r="Z2464" s="35"/>
      <c r="AA2464" s="35"/>
    </row>
    <row r="2465" spans="7:27">
      <c r="G2465" s="9"/>
      <c r="H2465" s="9"/>
      <c r="I2465" s="9"/>
      <c r="J2465" s="9"/>
      <c r="K2465" s="35"/>
      <c r="L2465" s="35"/>
      <c r="M2465" s="35"/>
      <c r="N2465" s="35"/>
      <c r="P2465" s="35"/>
      <c r="Q2465" s="35"/>
      <c r="R2465" s="35"/>
      <c r="S2465" s="35"/>
      <c r="T2465" s="35"/>
      <c r="U2465" s="35"/>
      <c r="V2465" s="35"/>
      <c r="W2465" s="35"/>
      <c r="X2465" s="35"/>
      <c r="Y2465" s="35"/>
      <c r="Z2465" s="35"/>
      <c r="AA2465" s="35"/>
    </row>
    <row r="2466" spans="7:27">
      <c r="G2466" s="9"/>
      <c r="H2466" s="9"/>
      <c r="I2466" s="9"/>
      <c r="J2466" s="9"/>
      <c r="K2466" s="35"/>
      <c r="L2466" s="35"/>
      <c r="M2466" s="35"/>
      <c r="N2466" s="35"/>
      <c r="P2466" s="35"/>
      <c r="Q2466" s="35"/>
      <c r="R2466" s="35"/>
      <c r="S2466" s="35"/>
      <c r="T2466" s="35"/>
      <c r="U2466" s="35"/>
      <c r="V2466" s="35"/>
      <c r="W2466" s="35"/>
      <c r="X2466" s="35"/>
      <c r="Y2466" s="35"/>
      <c r="Z2466" s="35"/>
      <c r="AA2466" s="35"/>
    </row>
    <row r="2467" spans="7:27">
      <c r="G2467" s="9"/>
      <c r="H2467" s="9"/>
      <c r="I2467" s="9"/>
      <c r="J2467" s="9"/>
      <c r="K2467" s="35"/>
      <c r="L2467" s="35"/>
      <c r="M2467" s="35"/>
      <c r="N2467" s="35"/>
      <c r="P2467" s="35"/>
      <c r="Q2467" s="35"/>
      <c r="R2467" s="35"/>
      <c r="S2467" s="35"/>
      <c r="T2467" s="35"/>
      <c r="U2467" s="35"/>
      <c r="V2467" s="35"/>
      <c r="W2467" s="35"/>
      <c r="X2467" s="35"/>
      <c r="Y2467" s="35"/>
      <c r="Z2467" s="35"/>
      <c r="AA2467" s="35"/>
    </row>
    <row r="2468" spans="7:27">
      <c r="G2468" s="9"/>
      <c r="H2468" s="9"/>
      <c r="I2468" s="9"/>
      <c r="J2468" s="9"/>
      <c r="K2468" s="35"/>
      <c r="L2468" s="35"/>
      <c r="M2468" s="35"/>
      <c r="N2468" s="35"/>
      <c r="P2468" s="35"/>
      <c r="Q2468" s="35"/>
      <c r="R2468" s="35"/>
      <c r="S2468" s="35"/>
      <c r="T2468" s="35"/>
      <c r="U2468" s="35"/>
      <c r="V2468" s="35"/>
      <c r="W2468" s="35"/>
      <c r="X2468" s="35"/>
      <c r="Y2468" s="35"/>
      <c r="Z2468" s="35"/>
      <c r="AA2468" s="35"/>
    </row>
    <row r="2469" spans="7:27">
      <c r="G2469" s="9"/>
      <c r="H2469" s="9"/>
      <c r="I2469" s="9"/>
      <c r="J2469" s="9"/>
      <c r="K2469" s="35"/>
      <c r="L2469" s="35"/>
      <c r="M2469" s="35"/>
      <c r="N2469" s="35"/>
      <c r="P2469" s="35"/>
      <c r="Q2469" s="35"/>
      <c r="R2469" s="35"/>
      <c r="S2469" s="35"/>
      <c r="T2469" s="35"/>
      <c r="U2469" s="35"/>
      <c r="V2469" s="35"/>
      <c r="W2469" s="35"/>
      <c r="X2469" s="35"/>
      <c r="Y2469" s="35"/>
      <c r="Z2469" s="35"/>
      <c r="AA2469" s="35"/>
    </row>
    <row r="2470" spans="7:27">
      <c r="G2470" s="9"/>
      <c r="H2470" s="9"/>
      <c r="I2470" s="9"/>
      <c r="J2470" s="9"/>
      <c r="K2470" s="35"/>
      <c r="L2470" s="35"/>
      <c r="M2470" s="35"/>
      <c r="N2470" s="35"/>
      <c r="P2470" s="35"/>
      <c r="Q2470" s="35"/>
      <c r="R2470" s="35"/>
      <c r="S2470" s="35"/>
      <c r="T2470" s="35"/>
      <c r="U2470" s="35"/>
      <c r="V2470" s="35"/>
      <c r="W2470" s="35"/>
      <c r="X2470" s="35"/>
      <c r="Y2470" s="35"/>
      <c r="Z2470" s="35"/>
      <c r="AA2470" s="35"/>
    </row>
    <row r="2471" spans="7:27">
      <c r="G2471" s="9"/>
      <c r="H2471" s="9"/>
      <c r="I2471" s="9"/>
      <c r="J2471" s="9"/>
      <c r="K2471" s="35"/>
      <c r="L2471" s="35"/>
      <c r="M2471" s="35"/>
      <c r="N2471" s="35"/>
      <c r="P2471" s="35"/>
      <c r="Q2471" s="35"/>
      <c r="R2471" s="35"/>
      <c r="S2471" s="35"/>
      <c r="T2471" s="35"/>
      <c r="U2471" s="35"/>
      <c r="V2471" s="35"/>
      <c r="W2471" s="35"/>
      <c r="X2471" s="35"/>
      <c r="Y2471" s="35"/>
      <c r="Z2471" s="35"/>
      <c r="AA2471" s="35"/>
    </row>
    <row r="2472" spans="7:27">
      <c r="G2472" s="9"/>
      <c r="H2472" s="9"/>
      <c r="I2472" s="9"/>
      <c r="J2472" s="9"/>
      <c r="K2472" s="35"/>
      <c r="L2472" s="35"/>
      <c r="M2472" s="35"/>
      <c r="N2472" s="35"/>
      <c r="P2472" s="35"/>
      <c r="Q2472" s="35"/>
      <c r="R2472" s="35"/>
      <c r="S2472" s="35"/>
      <c r="T2472" s="35"/>
      <c r="U2472" s="35"/>
      <c r="V2472" s="35"/>
      <c r="W2472" s="35"/>
      <c r="X2472" s="35"/>
      <c r="Y2472" s="35"/>
      <c r="Z2472" s="35"/>
      <c r="AA2472" s="35"/>
    </row>
    <row r="2473" spans="7:27">
      <c r="G2473" s="9"/>
      <c r="H2473" s="9"/>
      <c r="I2473" s="9"/>
      <c r="J2473" s="9"/>
      <c r="K2473" s="35"/>
      <c r="L2473" s="35"/>
      <c r="M2473" s="35"/>
      <c r="N2473" s="35"/>
      <c r="P2473" s="35"/>
      <c r="Q2473" s="35"/>
      <c r="R2473" s="35"/>
      <c r="S2473" s="35"/>
      <c r="T2473" s="35"/>
      <c r="U2473" s="35"/>
      <c r="V2473" s="35"/>
      <c r="W2473" s="35"/>
      <c r="X2473" s="35"/>
      <c r="Y2473" s="35"/>
      <c r="Z2473" s="35"/>
      <c r="AA2473" s="35"/>
    </row>
    <row r="2474" spans="7:27">
      <c r="G2474" s="9"/>
      <c r="H2474" s="9"/>
      <c r="I2474" s="9"/>
      <c r="J2474" s="9"/>
      <c r="K2474" s="35"/>
      <c r="L2474" s="35"/>
      <c r="M2474" s="35"/>
      <c r="N2474" s="35"/>
      <c r="P2474" s="35"/>
      <c r="Q2474" s="35"/>
      <c r="R2474" s="35"/>
      <c r="S2474" s="35"/>
      <c r="T2474" s="35"/>
      <c r="U2474" s="35"/>
      <c r="V2474" s="35"/>
      <c r="W2474" s="35"/>
      <c r="X2474" s="35"/>
      <c r="Y2474" s="35"/>
      <c r="Z2474" s="35"/>
      <c r="AA2474" s="35"/>
    </row>
    <row r="2475" spans="7:27">
      <c r="G2475" s="9"/>
      <c r="H2475" s="9"/>
      <c r="I2475" s="9"/>
      <c r="J2475" s="9"/>
      <c r="K2475" s="35"/>
      <c r="L2475" s="35"/>
      <c r="M2475" s="35"/>
      <c r="N2475" s="35"/>
      <c r="P2475" s="35"/>
      <c r="Q2475" s="35"/>
      <c r="R2475" s="35"/>
      <c r="S2475" s="35"/>
      <c r="T2475" s="35"/>
      <c r="U2475" s="35"/>
      <c r="V2475" s="35"/>
      <c r="W2475" s="35"/>
      <c r="X2475" s="35"/>
      <c r="Y2475" s="35"/>
      <c r="Z2475" s="35"/>
      <c r="AA2475" s="35"/>
    </row>
    <row r="2476" spans="7:27">
      <c r="G2476" s="9"/>
      <c r="H2476" s="9"/>
      <c r="I2476" s="9"/>
      <c r="J2476" s="9"/>
      <c r="K2476" s="35"/>
      <c r="L2476" s="35"/>
      <c r="M2476" s="35"/>
      <c r="N2476" s="35"/>
      <c r="P2476" s="35"/>
      <c r="Q2476" s="35"/>
      <c r="R2476" s="35"/>
      <c r="S2476" s="35"/>
      <c r="T2476" s="35"/>
      <c r="U2476" s="35"/>
      <c r="V2476" s="35"/>
      <c r="W2476" s="35"/>
      <c r="X2476" s="35"/>
      <c r="Y2476" s="35"/>
      <c r="Z2476" s="35"/>
      <c r="AA2476" s="35"/>
    </row>
    <row r="2477" spans="7:27">
      <c r="G2477" s="9"/>
      <c r="H2477" s="9"/>
      <c r="I2477" s="9"/>
      <c r="J2477" s="9"/>
      <c r="K2477" s="35"/>
      <c r="L2477" s="35"/>
      <c r="M2477" s="35"/>
      <c r="N2477" s="35"/>
      <c r="P2477" s="35"/>
      <c r="Q2477" s="35"/>
      <c r="R2477" s="35"/>
      <c r="S2477" s="35"/>
      <c r="T2477" s="35"/>
      <c r="U2477" s="35"/>
      <c r="V2477" s="35"/>
      <c r="W2477" s="35"/>
      <c r="X2477" s="35"/>
      <c r="Y2477" s="35"/>
      <c r="Z2477" s="35"/>
      <c r="AA2477" s="35"/>
    </row>
    <row r="2478" spans="7:27">
      <c r="G2478" s="9"/>
      <c r="H2478" s="9"/>
      <c r="I2478" s="9"/>
      <c r="J2478" s="9"/>
      <c r="K2478" s="35"/>
      <c r="L2478" s="35"/>
      <c r="M2478" s="35"/>
      <c r="N2478" s="35"/>
      <c r="P2478" s="35"/>
      <c r="Q2478" s="35"/>
      <c r="R2478" s="35"/>
      <c r="S2478" s="35"/>
      <c r="T2478" s="35"/>
      <c r="U2478" s="35"/>
      <c r="V2478" s="35"/>
      <c r="W2478" s="35"/>
      <c r="X2478" s="35"/>
      <c r="Y2478" s="35"/>
      <c r="Z2478" s="35"/>
      <c r="AA2478" s="35"/>
    </row>
    <row r="2479" spans="7:27">
      <c r="G2479" s="9"/>
      <c r="H2479" s="9"/>
      <c r="I2479" s="9"/>
      <c r="J2479" s="9"/>
      <c r="K2479" s="35"/>
      <c r="L2479" s="35"/>
      <c r="M2479" s="35"/>
      <c r="N2479" s="35"/>
      <c r="P2479" s="35"/>
      <c r="Q2479" s="35"/>
      <c r="R2479" s="35"/>
      <c r="S2479" s="35"/>
      <c r="T2479" s="35"/>
      <c r="U2479" s="35"/>
      <c r="V2479" s="35"/>
      <c r="W2479" s="35"/>
      <c r="X2479" s="35"/>
      <c r="Y2479" s="35"/>
      <c r="Z2479" s="35"/>
      <c r="AA2479" s="35"/>
    </row>
    <row r="2480" spans="7:27">
      <c r="G2480" s="9"/>
      <c r="H2480" s="9"/>
      <c r="I2480" s="9"/>
      <c r="J2480" s="9"/>
      <c r="K2480" s="35"/>
      <c r="L2480" s="35"/>
      <c r="M2480" s="35"/>
      <c r="N2480" s="35"/>
      <c r="P2480" s="35"/>
      <c r="Q2480" s="35"/>
      <c r="R2480" s="35"/>
      <c r="S2480" s="35"/>
      <c r="T2480" s="35"/>
      <c r="U2480" s="35"/>
      <c r="V2480" s="35"/>
      <c r="W2480" s="35"/>
      <c r="X2480" s="35"/>
      <c r="Y2480" s="35"/>
      <c r="Z2480" s="35"/>
      <c r="AA2480" s="35"/>
    </row>
    <row r="2481" spans="7:27">
      <c r="G2481" s="9"/>
      <c r="H2481" s="9"/>
      <c r="I2481" s="9"/>
      <c r="J2481" s="9"/>
      <c r="K2481" s="35"/>
      <c r="L2481" s="35"/>
      <c r="M2481" s="35"/>
      <c r="N2481" s="35"/>
      <c r="P2481" s="35"/>
      <c r="Q2481" s="35"/>
      <c r="R2481" s="35"/>
      <c r="S2481" s="35"/>
      <c r="T2481" s="35"/>
      <c r="U2481" s="35"/>
      <c r="V2481" s="35"/>
      <c r="W2481" s="35"/>
      <c r="X2481" s="35"/>
      <c r="Y2481" s="35"/>
      <c r="Z2481" s="35"/>
      <c r="AA2481" s="35"/>
    </row>
    <row r="2482" spans="7:27">
      <c r="G2482" s="9"/>
      <c r="H2482" s="9"/>
      <c r="I2482" s="9"/>
      <c r="J2482" s="9"/>
      <c r="K2482" s="35"/>
      <c r="L2482" s="35"/>
      <c r="M2482" s="35"/>
      <c r="N2482" s="35"/>
      <c r="P2482" s="35"/>
      <c r="Q2482" s="35"/>
      <c r="R2482" s="35"/>
      <c r="S2482" s="35"/>
      <c r="T2482" s="35"/>
      <c r="U2482" s="35"/>
      <c r="V2482" s="35"/>
      <c r="W2482" s="35"/>
      <c r="X2482" s="35"/>
      <c r="Y2482" s="35"/>
      <c r="Z2482" s="35"/>
      <c r="AA2482" s="35"/>
    </row>
    <row r="2483" spans="7:27">
      <c r="G2483" s="9"/>
      <c r="H2483" s="9"/>
      <c r="I2483" s="9"/>
      <c r="J2483" s="9"/>
      <c r="K2483" s="35"/>
      <c r="L2483" s="35"/>
      <c r="M2483" s="35"/>
      <c r="N2483" s="35"/>
      <c r="P2483" s="35"/>
      <c r="Q2483" s="35"/>
      <c r="R2483" s="35"/>
      <c r="S2483" s="35"/>
      <c r="T2483" s="35"/>
      <c r="U2483" s="35"/>
      <c r="V2483" s="35"/>
      <c r="W2483" s="35"/>
      <c r="X2483" s="35"/>
      <c r="Y2483" s="35"/>
      <c r="Z2483" s="35"/>
      <c r="AA2483" s="35"/>
    </row>
    <row r="2484" spans="7:27">
      <c r="G2484" s="9"/>
      <c r="H2484" s="9"/>
      <c r="I2484" s="9"/>
      <c r="J2484" s="9"/>
      <c r="K2484" s="35"/>
      <c r="L2484" s="35"/>
      <c r="M2484" s="35"/>
      <c r="N2484" s="35"/>
      <c r="P2484" s="35"/>
      <c r="Q2484" s="35"/>
      <c r="R2484" s="35"/>
      <c r="S2484" s="35"/>
      <c r="T2484" s="35"/>
      <c r="U2484" s="35"/>
      <c r="V2484" s="35"/>
      <c r="W2484" s="35"/>
      <c r="X2484" s="35"/>
      <c r="Y2484" s="35"/>
      <c r="Z2484" s="35"/>
      <c r="AA2484" s="35"/>
    </row>
    <row r="2485" spans="7:27">
      <c r="G2485" s="9"/>
      <c r="H2485" s="9"/>
      <c r="I2485" s="9"/>
      <c r="J2485" s="9"/>
      <c r="K2485" s="35"/>
      <c r="L2485" s="35"/>
      <c r="M2485" s="35"/>
      <c r="N2485" s="35"/>
      <c r="P2485" s="35"/>
      <c r="Q2485" s="35"/>
      <c r="R2485" s="35"/>
      <c r="S2485" s="35"/>
      <c r="T2485" s="35"/>
      <c r="U2485" s="35"/>
      <c r="V2485" s="35"/>
      <c r="W2485" s="35"/>
      <c r="X2485" s="35"/>
      <c r="Y2485" s="35"/>
      <c r="Z2485" s="35"/>
      <c r="AA2485" s="35"/>
    </row>
    <row r="2486" spans="7:27">
      <c r="G2486" s="9"/>
      <c r="H2486" s="9"/>
      <c r="I2486" s="9"/>
      <c r="J2486" s="9"/>
      <c r="K2486" s="35"/>
      <c r="L2486" s="35"/>
      <c r="M2486" s="35"/>
      <c r="N2486" s="35"/>
      <c r="P2486" s="35"/>
      <c r="Q2486" s="35"/>
      <c r="R2486" s="35"/>
      <c r="S2486" s="35"/>
      <c r="T2486" s="35"/>
      <c r="U2486" s="35"/>
      <c r="V2486" s="35"/>
      <c r="W2486" s="35"/>
      <c r="X2486" s="35"/>
      <c r="Y2486" s="35"/>
      <c r="Z2486" s="35"/>
      <c r="AA2486" s="35"/>
    </row>
    <row r="2487" spans="7:27">
      <c r="G2487" s="9"/>
      <c r="H2487" s="9"/>
      <c r="I2487" s="9"/>
      <c r="J2487" s="9"/>
      <c r="K2487" s="35"/>
      <c r="L2487" s="35"/>
      <c r="M2487" s="35"/>
      <c r="N2487" s="35"/>
      <c r="P2487" s="35"/>
      <c r="Q2487" s="35"/>
      <c r="R2487" s="35"/>
      <c r="S2487" s="35"/>
      <c r="T2487" s="35"/>
      <c r="U2487" s="35"/>
      <c r="V2487" s="35"/>
      <c r="W2487" s="35"/>
      <c r="X2487" s="35"/>
      <c r="Y2487" s="35"/>
      <c r="Z2487" s="35"/>
      <c r="AA2487" s="35"/>
    </row>
    <row r="2488" spans="7:27">
      <c r="G2488" s="9"/>
      <c r="H2488" s="9"/>
      <c r="I2488" s="9"/>
      <c r="J2488" s="9"/>
      <c r="K2488" s="35"/>
      <c r="L2488" s="35"/>
      <c r="M2488" s="35"/>
      <c r="N2488" s="35"/>
      <c r="P2488" s="35"/>
      <c r="Q2488" s="35"/>
      <c r="R2488" s="35"/>
      <c r="S2488" s="35"/>
      <c r="T2488" s="35"/>
      <c r="U2488" s="35"/>
      <c r="V2488" s="35"/>
      <c r="W2488" s="35"/>
      <c r="X2488" s="35"/>
      <c r="Y2488" s="35"/>
      <c r="Z2488" s="35"/>
      <c r="AA2488" s="35"/>
    </row>
    <row r="2489" spans="7:27">
      <c r="G2489" s="9"/>
      <c r="H2489" s="9"/>
      <c r="I2489" s="9"/>
      <c r="J2489" s="9"/>
      <c r="K2489" s="35"/>
      <c r="L2489" s="35"/>
      <c r="M2489" s="35"/>
      <c r="N2489" s="35"/>
      <c r="P2489" s="35"/>
      <c r="Q2489" s="35"/>
      <c r="R2489" s="35"/>
      <c r="S2489" s="35"/>
      <c r="T2489" s="35"/>
      <c r="U2489" s="35"/>
      <c r="V2489" s="35"/>
      <c r="W2489" s="35"/>
      <c r="X2489" s="35"/>
      <c r="Y2489" s="35"/>
      <c r="Z2489" s="35"/>
      <c r="AA2489" s="35"/>
    </row>
    <row r="2490" spans="7:27">
      <c r="G2490" s="9"/>
      <c r="H2490" s="9"/>
      <c r="I2490" s="9"/>
      <c r="J2490" s="9"/>
      <c r="K2490" s="35"/>
      <c r="L2490" s="35"/>
      <c r="M2490" s="35"/>
      <c r="N2490" s="35"/>
      <c r="P2490" s="35"/>
      <c r="Q2490" s="35"/>
      <c r="R2490" s="35"/>
      <c r="S2490" s="35"/>
      <c r="T2490" s="35"/>
      <c r="U2490" s="35"/>
      <c r="V2490" s="35"/>
      <c r="W2490" s="35"/>
      <c r="X2490" s="35"/>
      <c r="Y2490" s="35"/>
      <c r="Z2490" s="35"/>
      <c r="AA2490" s="35"/>
    </row>
    <row r="2491" spans="7:27">
      <c r="G2491" s="9"/>
      <c r="H2491" s="9"/>
      <c r="I2491" s="9"/>
      <c r="J2491" s="9"/>
      <c r="K2491" s="35"/>
      <c r="L2491" s="35"/>
      <c r="M2491" s="35"/>
      <c r="N2491" s="35"/>
      <c r="P2491" s="35"/>
      <c r="Q2491" s="35"/>
      <c r="R2491" s="35"/>
      <c r="S2491" s="35"/>
      <c r="T2491" s="35"/>
      <c r="U2491" s="35"/>
      <c r="V2491" s="35"/>
      <c r="W2491" s="35"/>
      <c r="X2491" s="35"/>
      <c r="Y2491" s="35"/>
      <c r="Z2491" s="35"/>
      <c r="AA2491" s="35"/>
    </row>
    <row r="2492" spans="7:27">
      <c r="G2492" s="9"/>
      <c r="H2492" s="9"/>
      <c r="I2492" s="9"/>
      <c r="J2492" s="9"/>
      <c r="K2492" s="35"/>
      <c r="L2492" s="35"/>
      <c r="M2492" s="35"/>
      <c r="N2492" s="35"/>
      <c r="P2492" s="35"/>
      <c r="Q2492" s="35"/>
      <c r="R2492" s="35"/>
      <c r="S2492" s="35"/>
      <c r="T2492" s="35"/>
      <c r="U2492" s="35"/>
      <c r="V2492" s="35"/>
      <c r="W2492" s="35"/>
      <c r="X2492" s="35"/>
      <c r="Y2492" s="35"/>
      <c r="Z2492" s="35"/>
      <c r="AA2492" s="35"/>
    </row>
    <row r="2493" spans="7:27">
      <c r="G2493" s="9"/>
      <c r="H2493" s="9"/>
      <c r="I2493" s="9"/>
      <c r="J2493" s="9"/>
      <c r="K2493" s="35"/>
      <c r="L2493" s="35"/>
      <c r="M2493" s="35"/>
      <c r="N2493" s="35"/>
      <c r="P2493" s="35"/>
      <c r="Q2493" s="35"/>
      <c r="R2493" s="35"/>
      <c r="S2493" s="35"/>
      <c r="T2493" s="35"/>
      <c r="U2493" s="35"/>
      <c r="V2493" s="35"/>
      <c r="W2493" s="35"/>
      <c r="X2493" s="35"/>
      <c r="Y2493" s="35"/>
      <c r="Z2493" s="35"/>
      <c r="AA2493" s="35"/>
    </row>
    <row r="2494" spans="7:27">
      <c r="G2494" s="9"/>
      <c r="H2494" s="9"/>
      <c r="I2494" s="9"/>
      <c r="J2494" s="9"/>
      <c r="K2494" s="35"/>
      <c r="L2494" s="35"/>
      <c r="M2494" s="35"/>
      <c r="N2494" s="35"/>
      <c r="P2494" s="35"/>
      <c r="Q2494" s="35"/>
      <c r="R2494" s="35"/>
      <c r="S2494" s="35"/>
      <c r="T2494" s="35"/>
      <c r="U2494" s="35"/>
      <c r="V2494" s="35"/>
      <c r="W2494" s="35"/>
      <c r="X2494" s="35"/>
      <c r="Y2494" s="35"/>
      <c r="Z2494" s="35"/>
      <c r="AA2494" s="35"/>
    </row>
    <row r="2495" spans="7:27">
      <c r="G2495" s="9"/>
      <c r="H2495" s="9"/>
      <c r="I2495" s="9"/>
      <c r="J2495" s="9"/>
      <c r="K2495" s="35"/>
      <c r="L2495" s="35"/>
      <c r="M2495" s="35"/>
      <c r="N2495" s="35"/>
      <c r="P2495" s="35"/>
      <c r="Q2495" s="35"/>
      <c r="R2495" s="35"/>
      <c r="S2495" s="35"/>
      <c r="T2495" s="35"/>
      <c r="U2495" s="35"/>
      <c r="V2495" s="35"/>
      <c r="W2495" s="35"/>
      <c r="X2495" s="35"/>
      <c r="Y2495" s="35"/>
      <c r="Z2495" s="35"/>
      <c r="AA2495" s="35"/>
    </row>
    <row r="2496" spans="7:27">
      <c r="G2496" s="9"/>
      <c r="H2496" s="9"/>
      <c r="I2496" s="9"/>
      <c r="J2496" s="9"/>
      <c r="K2496" s="35"/>
      <c r="L2496" s="35"/>
      <c r="M2496" s="35"/>
      <c r="N2496" s="35"/>
      <c r="P2496" s="35"/>
      <c r="Q2496" s="35"/>
      <c r="R2496" s="35"/>
      <c r="S2496" s="35"/>
      <c r="T2496" s="35"/>
      <c r="U2496" s="35"/>
      <c r="V2496" s="35"/>
      <c r="W2496" s="35"/>
      <c r="X2496" s="35"/>
      <c r="Y2496" s="35"/>
      <c r="Z2496" s="35"/>
      <c r="AA2496" s="35"/>
    </row>
    <row r="2497" spans="7:27">
      <c r="G2497" s="9"/>
      <c r="H2497" s="9"/>
      <c r="I2497" s="9"/>
      <c r="J2497" s="9"/>
      <c r="K2497" s="35"/>
      <c r="L2497" s="35"/>
      <c r="M2497" s="35"/>
      <c r="N2497" s="35"/>
      <c r="P2497" s="35"/>
      <c r="Q2497" s="35"/>
      <c r="R2497" s="35"/>
      <c r="S2497" s="35"/>
      <c r="T2497" s="35"/>
      <c r="U2497" s="35"/>
      <c r="V2497" s="35"/>
      <c r="W2497" s="35"/>
      <c r="X2497" s="35"/>
      <c r="Y2497" s="35"/>
      <c r="Z2497" s="35"/>
      <c r="AA2497" s="35"/>
    </row>
    <row r="2498" spans="7:27">
      <c r="G2498" s="9"/>
      <c r="H2498" s="9"/>
      <c r="I2498" s="9"/>
      <c r="J2498" s="9"/>
      <c r="K2498" s="35"/>
      <c r="L2498" s="35"/>
      <c r="M2498" s="35"/>
      <c r="N2498" s="35"/>
      <c r="P2498" s="35"/>
      <c r="Q2498" s="35"/>
      <c r="R2498" s="35"/>
      <c r="S2498" s="35"/>
      <c r="T2498" s="35"/>
      <c r="U2498" s="35"/>
      <c r="V2498" s="35"/>
      <c r="W2498" s="35"/>
      <c r="X2498" s="35"/>
      <c r="Y2498" s="35"/>
      <c r="Z2498" s="35"/>
      <c r="AA2498" s="35"/>
    </row>
    <row r="2499" spans="7:27">
      <c r="G2499" s="9"/>
      <c r="H2499" s="9"/>
      <c r="I2499" s="9"/>
      <c r="J2499" s="9"/>
      <c r="K2499" s="35"/>
      <c r="L2499" s="35"/>
      <c r="M2499" s="35"/>
      <c r="N2499" s="35"/>
      <c r="P2499" s="35"/>
      <c r="Q2499" s="35"/>
      <c r="R2499" s="35"/>
      <c r="S2499" s="35"/>
      <c r="T2499" s="35"/>
      <c r="U2499" s="35"/>
      <c r="V2499" s="35"/>
      <c r="W2499" s="35"/>
      <c r="X2499" s="35"/>
      <c r="Y2499" s="35"/>
      <c r="Z2499" s="35"/>
      <c r="AA2499" s="35"/>
    </row>
    <row r="2500" spans="7:27">
      <c r="G2500" s="9"/>
      <c r="H2500" s="9"/>
      <c r="I2500" s="9"/>
      <c r="J2500" s="9"/>
      <c r="K2500" s="35"/>
      <c r="L2500" s="35"/>
      <c r="M2500" s="35"/>
      <c r="N2500" s="35"/>
      <c r="P2500" s="35"/>
      <c r="Q2500" s="35"/>
      <c r="R2500" s="35"/>
      <c r="S2500" s="35"/>
      <c r="T2500" s="35"/>
      <c r="U2500" s="35"/>
      <c r="V2500" s="35"/>
      <c r="W2500" s="35"/>
      <c r="X2500" s="35"/>
      <c r="Y2500" s="35"/>
      <c r="Z2500" s="35"/>
      <c r="AA2500" s="35"/>
    </row>
    <row r="2501" spans="7:27">
      <c r="G2501" s="9"/>
      <c r="H2501" s="9"/>
      <c r="I2501" s="9"/>
      <c r="J2501" s="9"/>
      <c r="K2501" s="35"/>
      <c r="L2501" s="35"/>
      <c r="M2501" s="35"/>
      <c r="N2501" s="35"/>
      <c r="P2501" s="35"/>
      <c r="Q2501" s="35"/>
      <c r="R2501" s="35"/>
      <c r="S2501" s="35"/>
      <c r="T2501" s="35"/>
      <c r="U2501" s="35"/>
      <c r="V2501" s="35"/>
      <c r="W2501" s="35"/>
      <c r="X2501" s="35"/>
      <c r="Y2501" s="35"/>
      <c r="Z2501" s="35"/>
      <c r="AA2501" s="35"/>
    </row>
    <row r="2502" spans="7:27">
      <c r="G2502" s="9"/>
      <c r="H2502" s="9"/>
      <c r="I2502" s="9"/>
      <c r="J2502" s="9"/>
      <c r="K2502" s="35"/>
      <c r="L2502" s="35"/>
      <c r="M2502" s="35"/>
      <c r="N2502" s="35"/>
      <c r="P2502" s="35"/>
      <c r="Q2502" s="35"/>
      <c r="R2502" s="35"/>
      <c r="S2502" s="35"/>
      <c r="T2502" s="35"/>
      <c r="U2502" s="35"/>
      <c r="V2502" s="35"/>
      <c r="W2502" s="35"/>
      <c r="X2502" s="35"/>
      <c r="Y2502" s="35"/>
      <c r="Z2502" s="35"/>
      <c r="AA2502" s="35"/>
    </row>
    <row r="2503" spans="7:27">
      <c r="G2503" s="9"/>
      <c r="H2503" s="9"/>
      <c r="I2503" s="9"/>
      <c r="J2503" s="9"/>
      <c r="K2503" s="35"/>
      <c r="L2503" s="35"/>
      <c r="M2503" s="35"/>
      <c r="N2503" s="35"/>
      <c r="P2503" s="35"/>
      <c r="Q2503" s="35"/>
      <c r="R2503" s="35"/>
      <c r="S2503" s="35"/>
      <c r="T2503" s="35"/>
      <c r="U2503" s="35"/>
      <c r="V2503" s="35"/>
      <c r="W2503" s="35"/>
      <c r="X2503" s="35"/>
      <c r="Y2503" s="35"/>
      <c r="Z2503" s="35"/>
      <c r="AA2503" s="35"/>
    </row>
    <row r="2504" spans="7:27">
      <c r="G2504" s="9"/>
      <c r="H2504" s="9"/>
      <c r="I2504" s="9"/>
      <c r="J2504" s="9"/>
      <c r="K2504" s="35"/>
      <c r="L2504" s="35"/>
      <c r="M2504" s="35"/>
      <c r="N2504" s="35"/>
      <c r="P2504" s="35"/>
      <c r="Q2504" s="35"/>
      <c r="R2504" s="35"/>
      <c r="S2504" s="35"/>
      <c r="T2504" s="35"/>
      <c r="U2504" s="35"/>
      <c r="V2504" s="35"/>
      <c r="W2504" s="35"/>
      <c r="X2504" s="35"/>
      <c r="Y2504" s="35"/>
      <c r="Z2504" s="35"/>
      <c r="AA2504" s="35"/>
    </row>
    <row r="2505" spans="7:27">
      <c r="G2505" s="9"/>
      <c r="H2505" s="9"/>
      <c r="I2505" s="9"/>
      <c r="J2505" s="9"/>
      <c r="K2505" s="35"/>
      <c r="L2505" s="35"/>
      <c r="M2505" s="35"/>
      <c r="N2505" s="35"/>
      <c r="P2505" s="35"/>
      <c r="Q2505" s="35"/>
      <c r="R2505" s="35"/>
      <c r="S2505" s="35"/>
      <c r="T2505" s="35"/>
      <c r="U2505" s="35"/>
      <c r="V2505" s="35"/>
      <c r="W2505" s="35"/>
      <c r="X2505" s="35"/>
      <c r="Y2505" s="35"/>
      <c r="Z2505" s="35"/>
      <c r="AA2505" s="35"/>
    </row>
    <row r="2506" spans="7:27">
      <c r="G2506" s="9"/>
      <c r="H2506" s="9"/>
      <c r="I2506" s="9"/>
      <c r="J2506" s="9"/>
      <c r="K2506" s="35"/>
      <c r="L2506" s="35"/>
      <c r="M2506" s="35"/>
      <c r="N2506" s="35"/>
      <c r="P2506" s="35"/>
      <c r="Q2506" s="35"/>
      <c r="R2506" s="35"/>
      <c r="S2506" s="35"/>
      <c r="T2506" s="35"/>
      <c r="U2506" s="35"/>
      <c r="V2506" s="35"/>
      <c r="W2506" s="35"/>
      <c r="X2506" s="35"/>
      <c r="Y2506" s="35"/>
      <c r="Z2506" s="35"/>
      <c r="AA2506" s="35"/>
    </row>
    <row r="2507" spans="7:27">
      <c r="G2507" s="9"/>
      <c r="H2507" s="9"/>
      <c r="I2507" s="9"/>
      <c r="J2507" s="9"/>
      <c r="K2507" s="35"/>
      <c r="L2507" s="35"/>
      <c r="M2507" s="35"/>
      <c r="N2507" s="35"/>
      <c r="P2507" s="35"/>
      <c r="Q2507" s="35"/>
      <c r="R2507" s="35"/>
      <c r="S2507" s="35"/>
      <c r="T2507" s="35"/>
      <c r="U2507" s="35"/>
      <c r="V2507" s="35"/>
      <c r="W2507" s="35"/>
      <c r="X2507" s="35"/>
      <c r="Y2507" s="35"/>
      <c r="Z2507" s="35"/>
      <c r="AA2507" s="35"/>
    </row>
    <row r="2508" spans="7:27">
      <c r="G2508" s="9"/>
      <c r="H2508" s="9"/>
      <c r="I2508" s="9"/>
      <c r="J2508" s="9"/>
      <c r="K2508" s="35"/>
      <c r="L2508" s="35"/>
      <c r="M2508" s="35"/>
      <c r="N2508" s="35"/>
      <c r="P2508" s="35"/>
      <c r="Q2508" s="35"/>
      <c r="R2508" s="35"/>
      <c r="S2508" s="35"/>
      <c r="T2508" s="35"/>
      <c r="U2508" s="35"/>
      <c r="V2508" s="35"/>
      <c r="W2508" s="35"/>
      <c r="X2508" s="35"/>
      <c r="Y2508" s="35"/>
      <c r="Z2508" s="35"/>
      <c r="AA2508" s="35"/>
    </row>
    <row r="2509" spans="7:27">
      <c r="G2509" s="9"/>
      <c r="H2509" s="9"/>
      <c r="I2509" s="9"/>
      <c r="J2509" s="9"/>
      <c r="K2509" s="35"/>
      <c r="L2509" s="35"/>
      <c r="M2509" s="35"/>
      <c r="N2509" s="35"/>
      <c r="P2509" s="35"/>
      <c r="Q2509" s="35"/>
      <c r="R2509" s="35"/>
      <c r="S2509" s="35"/>
      <c r="T2509" s="35"/>
      <c r="U2509" s="35"/>
      <c r="V2509" s="35"/>
      <c r="W2509" s="35"/>
      <c r="X2509" s="35"/>
      <c r="Y2509" s="35"/>
      <c r="Z2509" s="35"/>
      <c r="AA2509" s="35"/>
    </row>
    <row r="2510" spans="7:27">
      <c r="G2510" s="9"/>
      <c r="H2510" s="9"/>
      <c r="I2510" s="9"/>
      <c r="J2510" s="9"/>
      <c r="K2510" s="35"/>
      <c r="L2510" s="35"/>
      <c r="M2510" s="35"/>
      <c r="N2510" s="35"/>
      <c r="P2510" s="35"/>
      <c r="Q2510" s="35"/>
      <c r="R2510" s="35"/>
      <c r="S2510" s="35"/>
      <c r="T2510" s="35"/>
      <c r="U2510" s="35"/>
      <c r="V2510" s="35"/>
      <c r="W2510" s="35"/>
      <c r="X2510" s="35"/>
      <c r="Y2510" s="35"/>
      <c r="Z2510" s="35"/>
      <c r="AA2510" s="35"/>
    </row>
    <row r="2511" spans="7:27">
      <c r="G2511" s="9"/>
      <c r="H2511" s="9"/>
      <c r="I2511" s="9"/>
      <c r="J2511" s="9"/>
      <c r="K2511" s="35"/>
      <c r="L2511" s="35"/>
      <c r="M2511" s="35"/>
      <c r="N2511" s="35"/>
      <c r="P2511" s="35"/>
      <c r="Q2511" s="35"/>
      <c r="R2511" s="35"/>
      <c r="S2511" s="35"/>
      <c r="T2511" s="35"/>
      <c r="U2511" s="35"/>
      <c r="V2511" s="35"/>
      <c r="W2511" s="35"/>
      <c r="X2511" s="35"/>
      <c r="Y2511" s="35"/>
      <c r="Z2511" s="35"/>
      <c r="AA2511" s="35"/>
    </row>
    <row r="2512" spans="7:27">
      <c r="G2512" s="9"/>
      <c r="H2512" s="9"/>
      <c r="I2512" s="9"/>
      <c r="J2512" s="9"/>
      <c r="K2512" s="35"/>
      <c r="L2512" s="35"/>
      <c r="M2512" s="35"/>
      <c r="N2512" s="35"/>
      <c r="P2512" s="35"/>
      <c r="Q2512" s="35"/>
      <c r="R2512" s="35"/>
      <c r="S2512" s="35"/>
      <c r="T2512" s="35"/>
      <c r="U2512" s="35"/>
      <c r="V2512" s="35"/>
      <c r="W2512" s="35"/>
      <c r="X2512" s="35"/>
      <c r="Y2512" s="35"/>
      <c r="Z2512" s="35"/>
      <c r="AA2512" s="35"/>
    </row>
    <row r="2513" spans="7:27">
      <c r="G2513" s="9"/>
      <c r="H2513" s="9"/>
      <c r="I2513" s="9"/>
      <c r="J2513" s="9"/>
      <c r="K2513" s="35"/>
      <c r="L2513" s="35"/>
      <c r="M2513" s="35"/>
      <c r="N2513" s="35"/>
      <c r="P2513" s="35"/>
      <c r="Q2513" s="35"/>
      <c r="R2513" s="35"/>
      <c r="S2513" s="35"/>
      <c r="T2513" s="35"/>
      <c r="U2513" s="35"/>
      <c r="V2513" s="35"/>
      <c r="W2513" s="35"/>
      <c r="X2513" s="35"/>
      <c r="Y2513" s="35"/>
      <c r="Z2513" s="35"/>
      <c r="AA2513" s="35"/>
    </row>
    <row r="2514" spans="7:27">
      <c r="G2514" s="9"/>
      <c r="H2514" s="9"/>
      <c r="I2514" s="9"/>
      <c r="J2514" s="9"/>
      <c r="K2514" s="35"/>
      <c r="L2514" s="35"/>
      <c r="M2514" s="35"/>
      <c r="N2514" s="35"/>
      <c r="P2514" s="35"/>
      <c r="Q2514" s="35"/>
      <c r="R2514" s="35"/>
      <c r="S2514" s="35"/>
      <c r="T2514" s="35"/>
      <c r="U2514" s="35"/>
      <c r="V2514" s="35"/>
      <c r="W2514" s="35"/>
      <c r="X2514" s="35"/>
      <c r="Y2514" s="35"/>
      <c r="Z2514" s="35"/>
      <c r="AA2514" s="35"/>
    </row>
    <row r="2515" spans="7:27">
      <c r="G2515" s="9"/>
      <c r="H2515" s="9"/>
      <c r="I2515" s="9"/>
      <c r="J2515" s="9"/>
      <c r="K2515" s="35"/>
      <c r="L2515" s="35"/>
      <c r="M2515" s="35"/>
      <c r="N2515" s="35"/>
      <c r="P2515" s="35"/>
      <c r="Q2515" s="35"/>
      <c r="R2515" s="35"/>
      <c r="S2515" s="35"/>
      <c r="T2515" s="35"/>
      <c r="U2515" s="35"/>
      <c r="V2515" s="35"/>
      <c r="W2515" s="35"/>
      <c r="X2515" s="35"/>
      <c r="Y2515" s="35"/>
      <c r="Z2515" s="35"/>
      <c r="AA2515" s="35"/>
    </row>
    <row r="2516" spans="7:27">
      <c r="G2516" s="9"/>
      <c r="H2516" s="9"/>
      <c r="I2516" s="9"/>
      <c r="J2516" s="9"/>
      <c r="K2516" s="35"/>
      <c r="L2516" s="35"/>
      <c r="M2516" s="35"/>
      <c r="N2516" s="35"/>
      <c r="P2516" s="35"/>
      <c r="Q2516" s="35"/>
      <c r="R2516" s="35"/>
      <c r="S2516" s="35"/>
      <c r="T2516" s="35"/>
      <c r="U2516" s="35"/>
      <c r="V2516" s="35"/>
      <c r="W2516" s="35"/>
      <c r="X2516" s="35"/>
      <c r="Y2516" s="35"/>
      <c r="Z2516" s="35"/>
      <c r="AA2516" s="35"/>
    </row>
    <row r="2517" spans="7:27">
      <c r="G2517" s="9"/>
      <c r="H2517" s="9"/>
      <c r="I2517" s="9"/>
      <c r="J2517" s="9"/>
      <c r="K2517" s="35"/>
      <c r="L2517" s="35"/>
      <c r="M2517" s="35"/>
      <c r="N2517" s="35"/>
      <c r="P2517" s="35"/>
      <c r="Q2517" s="35"/>
      <c r="R2517" s="35"/>
      <c r="S2517" s="35"/>
      <c r="T2517" s="35"/>
      <c r="U2517" s="35"/>
      <c r="V2517" s="35"/>
      <c r="W2517" s="35"/>
      <c r="X2517" s="35"/>
      <c r="Y2517" s="35"/>
      <c r="Z2517" s="35"/>
      <c r="AA2517" s="35"/>
    </row>
    <row r="2518" spans="7:27">
      <c r="G2518" s="9"/>
      <c r="H2518" s="9"/>
      <c r="I2518" s="9"/>
      <c r="J2518" s="9"/>
      <c r="K2518" s="35"/>
      <c r="L2518" s="35"/>
      <c r="M2518" s="35"/>
      <c r="N2518" s="35"/>
      <c r="P2518" s="35"/>
      <c r="Q2518" s="35"/>
      <c r="R2518" s="35"/>
      <c r="S2518" s="35"/>
      <c r="T2518" s="35"/>
      <c r="U2518" s="35"/>
      <c r="V2518" s="35"/>
      <c r="W2518" s="35"/>
      <c r="X2518" s="35"/>
      <c r="Y2518" s="35"/>
      <c r="Z2518" s="35"/>
      <c r="AA2518" s="35"/>
    </row>
    <row r="2519" spans="7:27">
      <c r="G2519" s="9"/>
      <c r="H2519" s="9"/>
      <c r="I2519" s="9"/>
      <c r="J2519" s="9"/>
      <c r="K2519" s="35"/>
      <c r="L2519" s="35"/>
      <c r="M2519" s="35"/>
      <c r="N2519" s="35"/>
      <c r="P2519" s="35"/>
      <c r="Q2519" s="35"/>
      <c r="R2519" s="35"/>
      <c r="S2519" s="35"/>
      <c r="T2519" s="35"/>
      <c r="U2519" s="35"/>
      <c r="V2519" s="35"/>
      <c r="W2519" s="35"/>
      <c r="X2519" s="35"/>
      <c r="Y2519" s="35"/>
      <c r="Z2519" s="35"/>
      <c r="AA2519" s="35"/>
    </row>
    <row r="2520" spans="7:27">
      <c r="G2520" s="9"/>
      <c r="H2520" s="9"/>
      <c r="I2520" s="9"/>
      <c r="J2520" s="9"/>
      <c r="K2520" s="35"/>
      <c r="L2520" s="35"/>
      <c r="M2520" s="35"/>
      <c r="N2520" s="35"/>
      <c r="P2520" s="35"/>
      <c r="Q2520" s="35"/>
      <c r="R2520" s="35"/>
      <c r="S2520" s="35"/>
      <c r="T2520" s="35"/>
      <c r="U2520" s="35"/>
      <c r="V2520" s="35"/>
      <c r="W2520" s="35"/>
      <c r="X2520" s="35"/>
      <c r="Y2520" s="35"/>
      <c r="Z2520" s="35"/>
      <c r="AA2520" s="35"/>
    </row>
    <row r="2521" spans="7:27">
      <c r="G2521" s="9"/>
      <c r="H2521" s="9"/>
      <c r="I2521" s="9"/>
      <c r="J2521" s="9"/>
      <c r="K2521" s="35"/>
      <c r="L2521" s="35"/>
      <c r="M2521" s="35"/>
      <c r="N2521" s="35"/>
      <c r="P2521" s="35"/>
      <c r="Q2521" s="35"/>
      <c r="R2521" s="35"/>
      <c r="S2521" s="35"/>
      <c r="T2521" s="35"/>
      <c r="U2521" s="35"/>
      <c r="V2521" s="35"/>
      <c r="W2521" s="35"/>
      <c r="X2521" s="35"/>
      <c r="Y2521" s="35"/>
      <c r="Z2521" s="35"/>
      <c r="AA2521" s="35"/>
    </row>
    <row r="2522" spans="7:27">
      <c r="G2522" s="9"/>
      <c r="H2522" s="9"/>
      <c r="I2522" s="9"/>
      <c r="J2522" s="9"/>
      <c r="K2522" s="35"/>
      <c r="L2522" s="35"/>
      <c r="M2522" s="35"/>
      <c r="N2522" s="35"/>
      <c r="P2522" s="35"/>
      <c r="Q2522" s="35"/>
      <c r="R2522" s="35"/>
      <c r="S2522" s="35"/>
      <c r="T2522" s="35"/>
      <c r="U2522" s="35"/>
      <c r="V2522" s="35"/>
      <c r="W2522" s="35"/>
      <c r="X2522" s="35"/>
      <c r="Y2522" s="35"/>
      <c r="Z2522" s="35"/>
      <c r="AA2522" s="35"/>
    </row>
    <row r="2523" spans="7:27">
      <c r="G2523" s="9"/>
      <c r="H2523" s="9"/>
      <c r="I2523" s="9"/>
      <c r="J2523" s="9"/>
      <c r="K2523" s="35"/>
      <c r="L2523" s="35"/>
      <c r="M2523" s="35"/>
      <c r="N2523" s="35"/>
      <c r="P2523" s="35"/>
      <c r="Q2523" s="35"/>
      <c r="R2523" s="35"/>
      <c r="S2523" s="35"/>
      <c r="T2523" s="35"/>
      <c r="U2523" s="35"/>
      <c r="V2523" s="35"/>
      <c r="W2523" s="35"/>
      <c r="X2523" s="35"/>
      <c r="Y2523" s="35"/>
      <c r="Z2523" s="35"/>
      <c r="AA2523" s="35"/>
    </row>
    <row r="2524" spans="7:27">
      <c r="G2524" s="9"/>
      <c r="H2524" s="9"/>
      <c r="I2524" s="9"/>
      <c r="J2524" s="9"/>
      <c r="K2524" s="35"/>
      <c r="L2524" s="35"/>
      <c r="M2524" s="35"/>
      <c r="N2524" s="35"/>
      <c r="P2524" s="35"/>
      <c r="Q2524" s="35"/>
      <c r="R2524" s="35"/>
      <c r="S2524" s="35"/>
      <c r="T2524" s="35"/>
      <c r="U2524" s="35"/>
      <c r="V2524" s="35"/>
      <c r="W2524" s="35"/>
      <c r="X2524" s="35"/>
      <c r="Y2524" s="35"/>
      <c r="Z2524" s="35"/>
      <c r="AA2524" s="35"/>
    </row>
    <row r="2525" spans="7:27">
      <c r="G2525" s="9"/>
      <c r="H2525" s="9"/>
      <c r="I2525" s="9"/>
      <c r="J2525" s="9"/>
      <c r="K2525" s="35"/>
      <c r="L2525" s="35"/>
      <c r="M2525" s="35"/>
      <c r="N2525" s="35"/>
      <c r="P2525" s="35"/>
      <c r="Q2525" s="35"/>
      <c r="R2525" s="35"/>
      <c r="S2525" s="35"/>
      <c r="T2525" s="35"/>
      <c r="U2525" s="35"/>
      <c r="V2525" s="35"/>
      <c r="W2525" s="35"/>
      <c r="X2525" s="35"/>
      <c r="Y2525" s="35"/>
      <c r="Z2525" s="35"/>
      <c r="AA2525" s="35"/>
    </row>
    <row r="2526" spans="7:27">
      <c r="G2526" s="9"/>
      <c r="H2526" s="9"/>
      <c r="I2526" s="9"/>
      <c r="J2526" s="9"/>
      <c r="K2526" s="35"/>
      <c r="L2526" s="35"/>
      <c r="M2526" s="35"/>
      <c r="N2526" s="35"/>
      <c r="P2526" s="35"/>
      <c r="Q2526" s="35"/>
      <c r="R2526" s="35"/>
      <c r="S2526" s="35"/>
      <c r="T2526" s="35"/>
      <c r="U2526" s="35"/>
      <c r="V2526" s="35"/>
      <c r="W2526" s="35"/>
      <c r="X2526" s="35"/>
      <c r="Y2526" s="35"/>
      <c r="Z2526" s="35"/>
      <c r="AA2526" s="35"/>
    </row>
    <row r="2527" spans="7:27">
      <c r="G2527" s="9"/>
      <c r="H2527" s="9"/>
      <c r="I2527" s="9"/>
      <c r="J2527" s="9"/>
      <c r="K2527" s="35"/>
      <c r="L2527" s="35"/>
      <c r="M2527" s="35"/>
      <c r="N2527" s="35"/>
      <c r="P2527" s="35"/>
      <c r="Q2527" s="35"/>
      <c r="R2527" s="35"/>
      <c r="S2527" s="35"/>
      <c r="T2527" s="35"/>
      <c r="U2527" s="35"/>
      <c r="V2527" s="35"/>
      <c r="W2527" s="35"/>
      <c r="X2527" s="35"/>
      <c r="Y2527" s="35"/>
      <c r="Z2527" s="35"/>
      <c r="AA2527" s="35"/>
    </row>
    <row r="2528" spans="7:27">
      <c r="G2528" s="9"/>
      <c r="H2528" s="9"/>
      <c r="I2528" s="9"/>
      <c r="J2528" s="9"/>
      <c r="K2528" s="35"/>
      <c r="L2528" s="35"/>
      <c r="M2528" s="35"/>
      <c r="N2528" s="35"/>
      <c r="P2528" s="35"/>
      <c r="Q2528" s="35"/>
      <c r="R2528" s="35"/>
      <c r="S2528" s="35"/>
      <c r="T2528" s="35"/>
      <c r="U2528" s="35"/>
      <c r="V2528" s="35"/>
      <c r="W2528" s="35"/>
      <c r="X2528" s="35"/>
      <c r="Y2528" s="35"/>
      <c r="Z2528" s="35"/>
      <c r="AA2528" s="35"/>
    </row>
    <row r="2529" spans="7:27">
      <c r="G2529" s="9"/>
      <c r="H2529" s="9"/>
      <c r="I2529" s="9"/>
      <c r="J2529" s="9"/>
      <c r="K2529" s="35"/>
      <c r="L2529" s="35"/>
      <c r="M2529" s="35"/>
      <c r="N2529" s="35"/>
      <c r="P2529" s="35"/>
      <c r="Q2529" s="35"/>
      <c r="R2529" s="35"/>
      <c r="S2529" s="35"/>
      <c r="T2529" s="35"/>
      <c r="U2529" s="35"/>
      <c r="V2529" s="35"/>
      <c r="W2529" s="35"/>
      <c r="X2529" s="35"/>
      <c r="Y2529" s="35"/>
      <c r="Z2529" s="35"/>
      <c r="AA2529" s="35"/>
    </row>
    <row r="2530" spans="7:27">
      <c r="G2530" s="9"/>
      <c r="H2530" s="9"/>
      <c r="I2530" s="9"/>
      <c r="J2530" s="9"/>
      <c r="K2530" s="35"/>
      <c r="L2530" s="35"/>
      <c r="M2530" s="35"/>
      <c r="N2530" s="35"/>
      <c r="P2530" s="35"/>
      <c r="Q2530" s="35"/>
      <c r="R2530" s="35"/>
      <c r="S2530" s="35"/>
      <c r="T2530" s="35"/>
      <c r="U2530" s="35"/>
      <c r="V2530" s="35"/>
      <c r="W2530" s="35"/>
      <c r="X2530" s="35"/>
      <c r="Y2530" s="35"/>
      <c r="Z2530" s="35"/>
      <c r="AA2530" s="35"/>
    </row>
    <row r="2531" spans="7:27">
      <c r="G2531" s="9"/>
      <c r="H2531" s="9"/>
      <c r="I2531" s="9"/>
      <c r="J2531" s="9"/>
      <c r="K2531" s="35"/>
      <c r="L2531" s="35"/>
      <c r="M2531" s="35"/>
      <c r="N2531" s="35"/>
      <c r="P2531" s="35"/>
      <c r="Q2531" s="35"/>
      <c r="R2531" s="35"/>
      <c r="S2531" s="35"/>
      <c r="T2531" s="35"/>
      <c r="U2531" s="35"/>
      <c r="V2531" s="35"/>
      <c r="W2531" s="35"/>
      <c r="X2531" s="35"/>
      <c r="Y2531" s="35"/>
      <c r="Z2531" s="35"/>
      <c r="AA2531" s="35"/>
    </row>
    <row r="2532" spans="7:27">
      <c r="G2532" s="9"/>
      <c r="H2532" s="9"/>
      <c r="I2532" s="9"/>
      <c r="J2532" s="9"/>
      <c r="K2532" s="35"/>
      <c r="L2532" s="35"/>
      <c r="M2532" s="35"/>
      <c r="N2532" s="35"/>
      <c r="P2532" s="35"/>
      <c r="Q2532" s="35"/>
      <c r="R2532" s="35"/>
      <c r="S2532" s="35"/>
      <c r="T2532" s="35"/>
      <c r="U2532" s="35"/>
      <c r="V2532" s="35"/>
      <c r="W2532" s="35"/>
      <c r="X2532" s="35"/>
      <c r="Y2532" s="35"/>
      <c r="Z2532" s="35"/>
      <c r="AA2532" s="35"/>
    </row>
    <row r="2533" spans="7:27">
      <c r="G2533" s="9"/>
      <c r="H2533" s="9"/>
      <c r="I2533" s="9"/>
      <c r="J2533" s="9"/>
      <c r="K2533" s="35"/>
      <c r="L2533" s="35"/>
      <c r="M2533" s="35"/>
      <c r="N2533" s="35"/>
      <c r="P2533" s="35"/>
      <c r="Q2533" s="35"/>
      <c r="R2533" s="35"/>
      <c r="S2533" s="35"/>
      <c r="T2533" s="35"/>
      <c r="U2533" s="35"/>
      <c r="V2533" s="35"/>
      <c r="W2533" s="35"/>
      <c r="X2533" s="35"/>
      <c r="Y2533" s="35"/>
      <c r="Z2533" s="35"/>
      <c r="AA2533" s="35"/>
    </row>
    <row r="2534" spans="7:27">
      <c r="G2534" s="9"/>
      <c r="H2534" s="9"/>
      <c r="I2534" s="9"/>
      <c r="J2534" s="9"/>
      <c r="K2534" s="35"/>
      <c r="L2534" s="35"/>
      <c r="M2534" s="35"/>
      <c r="N2534" s="35"/>
      <c r="P2534" s="35"/>
      <c r="Q2534" s="35"/>
      <c r="R2534" s="35"/>
      <c r="S2534" s="35"/>
      <c r="T2534" s="35"/>
      <c r="U2534" s="35"/>
      <c r="V2534" s="35"/>
      <c r="W2534" s="35"/>
      <c r="X2534" s="35"/>
      <c r="Y2534" s="35"/>
      <c r="Z2534" s="35"/>
      <c r="AA2534" s="35"/>
    </row>
    <row r="2535" spans="7:27">
      <c r="G2535" s="9"/>
      <c r="H2535" s="9"/>
      <c r="I2535" s="9"/>
      <c r="J2535" s="9"/>
      <c r="K2535" s="35"/>
      <c r="L2535" s="35"/>
      <c r="M2535" s="35"/>
      <c r="N2535" s="35"/>
      <c r="P2535" s="35"/>
      <c r="Q2535" s="35"/>
      <c r="R2535" s="35"/>
      <c r="S2535" s="35"/>
      <c r="T2535" s="35"/>
      <c r="U2535" s="35"/>
      <c r="V2535" s="35"/>
      <c r="W2535" s="35"/>
      <c r="X2535" s="35"/>
      <c r="Y2535" s="35"/>
      <c r="Z2535" s="35"/>
      <c r="AA2535" s="35"/>
    </row>
    <row r="2536" spans="7:27">
      <c r="G2536" s="9"/>
      <c r="H2536" s="9"/>
      <c r="I2536" s="9"/>
      <c r="J2536" s="9"/>
      <c r="K2536" s="35"/>
      <c r="L2536" s="35"/>
      <c r="M2536" s="35"/>
      <c r="N2536" s="35"/>
      <c r="P2536" s="35"/>
      <c r="Q2536" s="35"/>
      <c r="R2536" s="35"/>
      <c r="S2536" s="35"/>
      <c r="T2536" s="35"/>
      <c r="U2536" s="35"/>
      <c r="V2536" s="35"/>
      <c r="W2536" s="35"/>
      <c r="X2536" s="35"/>
      <c r="Y2536" s="35"/>
      <c r="Z2536" s="35"/>
      <c r="AA2536" s="35"/>
    </row>
    <row r="2537" spans="7:27">
      <c r="G2537" s="9"/>
      <c r="H2537" s="9"/>
      <c r="I2537" s="9"/>
      <c r="J2537" s="9"/>
      <c r="K2537" s="35"/>
      <c r="L2537" s="35"/>
      <c r="M2537" s="35"/>
      <c r="N2537" s="35"/>
      <c r="P2537" s="35"/>
      <c r="Q2537" s="35"/>
      <c r="R2537" s="35"/>
      <c r="S2537" s="35"/>
      <c r="T2537" s="35"/>
      <c r="U2537" s="35"/>
      <c r="V2537" s="35"/>
      <c r="W2537" s="35"/>
      <c r="X2537" s="35"/>
      <c r="Y2537" s="35"/>
      <c r="Z2537" s="35"/>
      <c r="AA2537" s="35"/>
    </row>
    <row r="2538" spans="7:27">
      <c r="G2538" s="9"/>
      <c r="H2538" s="9"/>
      <c r="I2538" s="9"/>
      <c r="J2538" s="9"/>
      <c r="K2538" s="35"/>
      <c r="L2538" s="35"/>
      <c r="M2538" s="35"/>
      <c r="N2538" s="35"/>
      <c r="P2538" s="35"/>
      <c r="Q2538" s="35"/>
      <c r="R2538" s="35"/>
      <c r="S2538" s="35"/>
      <c r="T2538" s="35"/>
      <c r="U2538" s="35"/>
      <c r="V2538" s="35"/>
      <c r="W2538" s="35"/>
      <c r="X2538" s="35"/>
      <c r="Y2538" s="35"/>
      <c r="Z2538" s="35"/>
      <c r="AA2538" s="35"/>
    </row>
    <row r="2539" spans="7:27">
      <c r="G2539" s="9"/>
      <c r="H2539" s="9"/>
      <c r="I2539" s="9"/>
      <c r="J2539" s="9"/>
      <c r="K2539" s="35"/>
      <c r="L2539" s="35"/>
      <c r="M2539" s="35"/>
      <c r="N2539" s="35"/>
      <c r="P2539" s="35"/>
      <c r="Q2539" s="35"/>
      <c r="R2539" s="35"/>
      <c r="S2539" s="35"/>
      <c r="T2539" s="35"/>
      <c r="U2539" s="35"/>
      <c r="V2539" s="35"/>
      <c r="W2539" s="35"/>
      <c r="X2539" s="35"/>
      <c r="Y2539" s="35"/>
      <c r="Z2539" s="35"/>
      <c r="AA2539" s="35"/>
    </row>
    <row r="2540" spans="7:27">
      <c r="G2540" s="9"/>
      <c r="H2540" s="9"/>
      <c r="I2540" s="9"/>
      <c r="J2540" s="9"/>
      <c r="K2540" s="35"/>
      <c r="L2540" s="35"/>
      <c r="M2540" s="35"/>
      <c r="N2540" s="35"/>
      <c r="P2540" s="35"/>
      <c r="Q2540" s="35"/>
      <c r="R2540" s="35"/>
      <c r="S2540" s="35"/>
      <c r="T2540" s="35"/>
      <c r="U2540" s="35"/>
      <c r="V2540" s="35"/>
      <c r="W2540" s="35"/>
      <c r="X2540" s="35"/>
      <c r="Y2540" s="35"/>
      <c r="Z2540" s="35"/>
      <c r="AA2540" s="35"/>
    </row>
    <row r="2541" spans="7:27">
      <c r="G2541" s="9"/>
      <c r="H2541" s="9"/>
      <c r="I2541" s="9"/>
      <c r="J2541" s="9"/>
      <c r="K2541" s="35"/>
      <c r="L2541" s="35"/>
      <c r="M2541" s="35"/>
      <c r="N2541" s="35"/>
      <c r="P2541" s="35"/>
      <c r="Q2541" s="35"/>
      <c r="R2541" s="35"/>
      <c r="S2541" s="35"/>
      <c r="T2541" s="35"/>
      <c r="U2541" s="35"/>
      <c r="V2541" s="35"/>
      <c r="W2541" s="35"/>
      <c r="X2541" s="35"/>
      <c r="Y2541" s="35"/>
      <c r="Z2541" s="35"/>
      <c r="AA2541" s="35"/>
    </row>
    <row r="2542" spans="7:27">
      <c r="G2542" s="9"/>
      <c r="H2542" s="9"/>
      <c r="I2542" s="9"/>
      <c r="J2542" s="9"/>
      <c r="K2542" s="35"/>
      <c r="L2542" s="35"/>
      <c r="M2542" s="35"/>
      <c r="N2542" s="35"/>
      <c r="P2542" s="35"/>
      <c r="Q2542" s="35"/>
      <c r="R2542" s="35"/>
      <c r="S2542" s="35"/>
      <c r="T2542" s="35"/>
      <c r="U2542" s="35"/>
      <c r="V2542" s="35"/>
      <c r="W2542" s="35"/>
      <c r="X2542" s="35"/>
      <c r="Y2542" s="35"/>
      <c r="Z2542" s="35"/>
      <c r="AA2542" s="35"/>
    </row>
    <row r="2543" spans="7:27">
      <c r="G2543" s="9"/>
      <c r="H2543" s="9"/>
      <c r="I2543" s="9"/>
      <c r="J2543" s="9"/>
      <c r="K2543" s="35"/>
      <c r="L2543" s="35"/>
      <c r="M2543" s="35"/>
      <c r="N2543" s="35"/>
      <c r="P2543" s="35"/>
      <c r="Q2543" s="35"/>
      <c r="R2543" s="35"/>
      <c r="S2543" s="35"/>
      <c r="T2543" s="35"/>
      <c r="U2543" s="35"/>
      <c r="V2543" s="35"/>
      <c r="W2543" s="35"/>
      <c r="X2543" s="35"/>
      <c r="Y2543" s="35"/>
      <c r="Z2543" s="35"/>
      <c r="AA2543" s="35"/>
    </row>
    <row r="2544" spans="7:27">
      <c r="G2544" s="9"/>
      <c r="H2544" s="9"/>
      <c r="I2544" s="9"/>
      <c r="J2544" s="9"/>
      <c r="K2544" s="35"/>
      <c r="L2544" s="35"/>
      <c r="M2544" s="35"/>
      <c r="N2544" s="35"/>
      <c r="P2544" s="35"/>
      <c r="Q2544" s="35"/>
      <c r="R2544" s="35"/>
      <c r="S2544" s="35"/>
      <c r="T2544" s="35"/>
      <c r="U2544" s="35"/>
      <c r="V2544" s="35"/>
      <c r="W2544" s="35"/>
      <c r="X2544" s="35"/>
      <c r="Y2544" s="35"/>
      <c r="Z2544" s="35"/>
      <c r="AA2544" s="35"/>
    </row>
    <row r="2545" spans="7:27">
      <c r="G2545" s="9"/>
      <c r="H2545" s="9"/>
      <c r="I2545" s="9"/>
      <c r="J2545" s="9"/>
      <c r="K2545" s="35"/>
      <c r="L2545" s="35"/>
      <c r="M2545" s="35"/>
      <c r="N2545" s="35"/>
      <c r="P2545" s="35"/>
      <c r="Q2545" s="35"/>
      <c r="R2545" s="35"/>
      <c r="S2545" s="35"/>
      <c r="T2545" s="35"/>
      <c r="U2545" s="35"/>
      <c r="V2545" s="35"/>
      <c r="W2545" s="35"/>
      <c r="X2545" s="35"/>
      <c r="Y2545" s="35"/>
      <c r="Z2545" s="35"/>
      <c r="AA2545" s="35"/>
    </row>
    <row r="2546" spans="7:27">
      <c r="G2546" s="9"/>
      <c r="H2546" s="9"/>
      <c r="I2546" s="9"/>
      <c r="J2546" s="9"/>
      <c r="K2546" s="35"/>
      <c r="L2546" s="35"/>
      <c r="M2546" s="35"/>
      <c r="N2546" s="35"/>
      <c r="P2546" s="35"/>
      <c r="Q2546" s="35"/>
      <c r="R2546" s="35"/>
      <c r="S2546" s="35"/>
      <c r="T2546" s="35"/>
      <c r="U2546" s="35"/>
      <c r="V2546" s="35"/>
      <c r="W2546" s="35"/>
      <c r="X2546" s="35"/>
      <c r="Y2546" s="35"/>
      <c r="Z2546" s="35"/>
      <c r="AA2546" s="35"/>
    </row>
    <row r="2547" spans="7:27">
      <c r="G2547" s="9"/>
      <c r="H2547" s="9"/>
      <c r="I2547" s="9"/>
      <c r="J2547" s="9"/>
      <c r="K2547" s="35"/>
      <c r="L2547" s="35"/>
      <c r="M2547" s="35"/>
      <c r="N2547" s="35"/>
      <c r="P2547" s="35"/>
      <c r="Q2547" s="35"/>
      <c r="R2547" s="35"/>
      <c r="S2547" s="35"/>
      <c r="T2547" s="35"/>
      <c r="U2547" s="35"/>
      <c r="V2547" s="35"/>
      <c r="W2547" s="35"/>
      <c r="X2547" s="35"/>
      <c r="Y2547" s="35"/>
      <c r="Z2547" s="35"/>
      <c r="AA2547" s="35"/>
    </row>
    <row r="2548" spans="7:27">
      <c r="G2548" s="9"/>
      <c r="H2548" s="9"/>
      <c r="I2548" s="9"/>
      <c r="J2548" s="9"/>
      <c r="K2548" s="35"/>
      <c r="L2548" s="35"/>
      <c r="M2548" s="35"/>
      <c r="N2548" s="35"/>
      <c r="P2548" s="35"/>
      <c r="Q2548" s="35"/>
      <c r="R2548" s="35"/>
      <c r="S2548" s="35"/>
      <c r="T2548" s="35"/>
      <c r="U2548" s="35"/>
      <c r="V2548" s="35"/>
      <c r="W2548" s="35"/>
      <c r="X2548" s="35"/>
      <c r="Y2548" s="35"/>
      <c r="Z2548" s="35"/>
      <c r="AA2548" s="35"/>
    </row>
    <row r="2549" spans="7:27">
      <c r="G2549" s="9"/>
      <c r="H2549" s="9"/>
      <c r="I2549" s="9"/>
      <c r="J2549" s="9"/>
      <c r="K2549" s="35"/>
      <c r="L2549" s="35"/>
      <c r="M2549" s="35"/>
      <c r="N2549" s="35"/>
      <c r="P2549" s="35"/>
      <c r="Q2549" s="35"/>
      <c r="R2549" s="35"/>
      <c r="S2549" s="35"/>
      <c r="T2549" s="35"/>
      <c r="U2549" s="35"/>
      <c r="V2549" s="35"/>
      <c r="W2549" s="35"/>
      <c r="X2549" s="35"/>
      <c r="Y2549" s="35"/>
      <c r="Z2549" s="35"/>
      <c r="AA2549" s="35"/>
    </row>
    <row r="2550" spans="7:27">
      <c r="G2550" s="9"/>
      <c r="H2550" s="9"/>
      <c r="I2550" s="9"/>
      <c r="J2550" s="9"/>
      <c r="K2550" s="35"/>
      <c r="L2550" s="35"/>
      <c r="M2550" s="35"/>
      <c r="N2550" s="35"/>
      <c r="P2550" s="35"/>
      <c r="Q2550" s="35"/>
      <c r="R2550" s="35"/>
      <c r="S2550" s="35"/>
      <c r="T2550" s="35"/>
      <c r="U2550" s="35"/>
      <c r="V2550" s="35"/>
      <c r="W2550" s="35"/>
      <c r="X2550" s="35"/>
      <c r="Y2550" s="35"/>
      <c r="Z2550" s="35"/>
      <c r="AA2550" s="35"/>
    </row>
    <row r="2551" spans="7:27">
      <c r="G2551" s="9"/>
      <c r="H2551" s="9"/>
      <c r="I2551" s="9"/>
      <c r="J2551" s="9"/>
      <c r="K2551" s="35"/>
      <c r="L2551" s="35"/>
      <c r="M2551" s="35"/>
      <c r="N2551" s="35"/>
      <c r="P2551" s="35"/>
      <c r="Q2551" s="35"/>
      <c r="R2551" s="35"/>
      <c r="S2551" s="35"/>
      <c r="T2551" s="35"/>
      <c r="U2551" s="35"/>
      <c r="V2551" s="35"/>
      <c r="W2551" s="35"/>
      <c r="X2551" s="35"/>
      <c r="Y2551" s="35"/>
      <c r="Z2551" s="35"/>
      <c r="AA2551" s="35"/>
    </row>
    <row r="2552" spans="7:27">
      <c r="G2552" s="9"/>
      <c r="H2552" s="9"/>
      <c r="I2552" s="9"/>
      <c r="J2552" s="9"/>
      <c r="K2552" s="35"/>
      <c r="L2552" s="35"/>
      <c r="M2552" s="35"/>
      <c r="N2552" s="35"/>
      <c r="P2552" s="35"/>
      <c r="Q2552" s="35"/>
      <c r="R2552" s="35"/>
      <c r="S2552" s="35"/>
      <c r="T2552" s="35"/>
      <c r="U2552" s="35"/>
      <c r="V2552" s="35"/>
      <c r="W2552" s="35"/>
      <c r="X2552" s="35"/>
      <c r="Y2552" s="35"/>
      <c r="Z2552" s="35"/>
      <c r="AA2552" s="35"/>
    </row>
    <row r="2553" spans="7:27">
      <c r="G2553" s="9"/>
      <c r="H2553" s="9"/>
      <c r="I2553" s="9"/>
      <c r="J2553" s="9"/>
      <c r="K2553" s="35"/>
      <c r="L2553" s="35"/>
      <c r="M2553" s="35"/>
      <c r="N2553" s="35"/>
      <c r="P2553" s="35"/>
      <c r="Q2553" s="35"/>
      <c r="R2553" s="35"/>
      <c r="S2553" s="35"/>
      <c r="T2553" s="35"/>
      <c r="U2553" s="35"/>
      <c r="V2553" s="35"/>
      <c r="W2553" s="35"/>
      <c r="X2553" s="35"/>
      <c r="Y2553" s="35"/>
      <c r="Z2553" s="35"/>
      <c r="AA2553" s="35"/>
    </row>
    <row r="2554" spans="7:27">
      <c r="G2554" s="9"/>
      <c r="H2554" s="9"/>
      <c r="I2554" s="9"/>
      <c r="J2554" s="9"/>
      <c r="K2554" s="35"/>
      <c r="L2554" s="35"/>
      <c r="M2554" s="35"/>
      <c r="N2554" s="35"/>
      <c r="P2554" s="35"/>
      <c r="Q2554" s="35"/>
      <c r="R2554" s="35"/>
      <c r="S2554" s="35"/>
      <c r="T2554" s="35"/>
      <c r="U2554" s="35"/>
      <c r="V2554" s="35"/>
      <c r="W2554" s="35"/>
      <c r="X2554" s="35"/>
      <c r="Y2554" s="35"/>
      <c r="Z2554" s="35"/>
      <c r="AA2554" s="35"/>
    </row>
    <row r="2555" spans="7:27">
      <c r="G2555" s="9"/>
      <c r="H2555" s="9"/>
      <c r="I2555" s="9"/>
      <c r="J2555" s="9"/>
      <c r="K2555" s="35"/>
      <c r="L2555" s="35"/>
      <c r="M2555" s="35"/>
      <c r="N2555" s="35"/>
      <c r="P2555" s="35"/>
      <c r="Q2555" s="35"/>
      <c r="R2555" s="35"/>
      <c r="S2555" s="35"/>
      <c r="T2555" s="35"/>
      <c r="U2555" s="35"/>
      <c r="V2555" s="35"/>
      <c r="W2555" s="35"/>
      <c r="X2555" s="35"/>
      <c r="Y2555" s="35"/>
      <c r="Z2555" s="35"/>
      <c r="AA2555" s="35"/>
    </row>
    <row r="2556" spans="7:27">
      <c r="G2556" s="9"/>
      <c r="H2556" s="9"/>
      <c r="I2556" s="9"/>
      <c r="J2556" s="9"/>
      <c r="K2556" s="35"/>
      <c r="L2556" s="35"/>
      <c r="M2556" s="35"/>
      <c r="N2556" s="35"/>
      <c r="P2556" s="35"/>
      <c r="Q2556" s="35"/>
      <c r="R2556" s="35"/>
      <c r="S2556" s="35"/>
      <c r="T2556" s="35"/>
      <c r="U2556" s="35"/>
      <c r="V2556" s="35"/>
      <c r="W2556" s="35"/>
      <c r="X2556" s="35"/>
      <c r="Y2556" s="35"/>
      <c r="Z2556" s="35"/>
      <c r="AA2556" s="35"/>
    </row>
    <row r="2557" spans="7:27">
      <c r="G2557" s="9"/>
      <c r="H2557" s="9"/>
      <c r="I2557" s="9"/>
      <c r="J2557" s="9"/>
      <c r="K2557" s="35"/>
      <c r="L2557" s="35"/>
      <c r="M2557" s="35"/>
      <c r="N2557" s="35"/>
      <c r="P2557" s="35"/>
      <c r="Q2557" s="35"/>
      <c r="R2557" s="35"/>
      <c r="S2557" s="35"/>
      <c r="T2557" s="35"/>
      <c r="U2557" s="35"/>
      <c r="V2557" s="35"/>
      <c r="W2557" s="35"/>
      <c r="X2557" s="35"/>
      <c r="Y2557" s="35"/>
      <c r="Z2557" s="35"/>
      <c r="AA2557" s="35"/>
    </row>
    <row r="2558" spans="7:27">
      <c r="G2558" s="9"/>
      <c r="H2558" s="9"/>
      <c r="I2558" s="9"/>
      <c r="J2558" s="9"/>
      <c r="K2558" s="35"/>
      <c r="L2558" s="35"/>
      <c r="M2558" s="35"/>
      <c r="N2558" s="35"/>
      <c r="P2558" s="35"/>
      <c r="Q2558" s="35"/>
      <c r="R2558" s="35"/>
      <c r="S2558" s="35"/>
      <c r="T2558" s="35"/>
      <c r="U2558" s="35"/>
      <c r="V2558" s="35"/>
      <c r="W2558" s="35"/>
      <c r="X2558" s="35"/>
      <c r="Y2558" s="35"/>
      <c r="Z2558" s="35"/>
      <c r="AA2558" s="35"/>
    </row>
    <row r="2559" spans="7:27">
      <c r="G2559" s="9"/>
      <c r="H2559" s="9"/>
      <c r="I2559" s="9"/>
      <c r="J2559" s="9"/>
      <c r="K2559" s="35"/>
      <c r="L2559" s="35"/>
      <c r="M2559" s="35"/>
      <c r="N2559" s="35"/>
      <c r="P2559" s="35"/>
      <c r="Q2559" s="35"/>
      <c r="R2559" s="35"/>
      <c r="S2559" s="35"/>
      <c r="T2559" s="35"/>
      <c r="U2559" s="35"/>
      <c r="V2559" s="35"/>
      <c r="W2559" s="35"/>
      <c r="X2559" s="35"/>
      <c r="Y2559" s="35"/>
      <c r="Z2559" s="35"/>
      <c r="AA2559" s="35"/>
    </row>
    <row r="2560" spans="7:27">
      <c r="G2560" s="9"/>
      <c r="H2560" s="9"/>
      <c r="I2560" s="9"/>
      <c r="J2560" s="9"/>
      <c r="K2560" s="35"/>
      <c r="L2560" s="35"/>
      <c r="M2560" s="35"/>
      <c r="N2560" s="35"/>
      <c r="P2560" s="35"/>
      <c r="Q2560" s="35"/>
      <c r="R2560" s="35"/>
      <c r="S2560" s="35"/>
      <c r="T2560" s="35"/>
      <c r="U2560" s="35"/>
      <c r="V2560" s="35"/>
      <c r="W2560" s="35"/>
      <c r="X2560" s="35"/>
      <c r="Y2560" s="35"/>
      <c r="Z2560" s="35"/>
      <c r="AA2560" s="35"/>
    </row>
    <row r="2561" spans="7:27">
      <c r="G2561" s="9"/>
      <c r="H2561" s="9"/>
      <c r="I2561" s="9"/>
      <c r="J2561" s="9"/>
      <c r="K2561" s="35"/>
      <c r="L2561" s="35"/>
      <c r="M2561" s="35"/>
      <c r="N2561" s="35"/>
      <c r="P2561" s="35"/>
      <c r="Q2561" s="35"/>
      <c r="R2561" s="35"/>
      <c r="S2561" s="35"/>
      <c r="T2561" s="35"/>
      <c r="U2561" s="35"/>
      <c r="V2561" s="35"/>
      <c r="W2561" s="35"/>
      <c r="X2561" s="35"/>
      <c r="Y2561" s="35"/>
      <c r="Z2561" s="35"/>
      <c r="AA2561" s="35"/>
    </row>
    <row r="2562" spans="7:27">
      <c r="G2562" s="9"/>
      <c r="H2562" s="9"/>
      <c r="I2562" s="9"/>
      <c r="J2562" s="9"/>
      <c r="K2562" s="35"/>
      <c r="L2562" s="35"/>
      <c r="M2562" s="35"/>
      <c r="N2562" s="35"/>
      <c r="P2562" s="35"/>
      <c r="Q2562" s="35"/>
      <c r="R2562" s="35"/>
      <c r="S2562" s="35"/>
      <c r="T2562" s="35"/>
      <c r="U2562" s="35"/>
      <c r="V2562" s="35"/>
      <c r="W2562" s="35"/>
      <c r="X2562" s="35"/>
      <c r="Y2562" s="35"/>
      <c r="Z2562" s="35"/>
      <c r="AA2562" s="35"/>
    </row>
    <row r="2563" spans="7:27">
      <c r="G2563" s="9"/>
      <c r="H2563" s="9"/>
      <c r="I2563" s="9"/>
      <c r="J2563" s="9"/>
      <c r="K2563" s="35"/>
      <c r="L2563" s="35"/>
      <c r="M2563" s="35"/>
      <c r="N2563" s="35"/>
      <c r="P2563" s="35"/>
      <c r="Q2563" s="35"/>
      <c r="R2563" s="35"/>
      <c r="S2563" s="35"/>
      <c r="T2563" s="35"/>
      <c r="U2563" s="35"/>
      <c r="V2563" s="35"/>
      <c r="W2563" s="35"/>
      <c r="X2563" s="35"/>
      <c r="Y2563" s="35"/>
      <c r="Z2563" s="35"/>
      <c r="AA2563" s="35"/>
    </row>
    <row r="2564" spans="7:27">
      <c r="G2564" s="9"/>
      <c r="H2564" s="9"/>
      <c r="I2564" s="9"/>
      <c r="J2564" s="9"/>
      <c r="K2564" s="35"/>
      <c r="L2564" s="35"/>
      <c r="M2564" s="35"/>
      <c r="N2564" s="35"/>
      <c r="P2564" s="35"/>
      <c r="Q2564" s="35"/>
      <c r="R2564" s="35"/>
      <c r="S2564" s="35"/>
      <c r="T2564" s="35"/>
      <c r="U2564" s="35"/>
      <c r="V2564" s="35"/>
      <c r="W2564" s="35"/>
      <c r="X2564" s="35"/>
      <c r="Y2564" s="35"/>
      <c r="Z2564" s="35"/>
      <c r="AA2564" s="35"/>
    </row>
    <row r="2565" spans="7:27">
      <c r="G2565" s="9"/>
      <c r="H2565" s="9"/>
      <c r="I2565" s="9"/>
      <c r="J2565" s="9"/>
      <c r="K2565" s="35"/>
      <c r="L2565" s="35"/>
      <c r="M2565" s="35"/>
      <c r="N2565" s="35"/>
      <c r="P2565" s="35"/>
      <c r="Q2565" s="35"/>
      <c r="R2565" s="35"/>
      <c r="S2565" s="35"/>
      <c r="T2565" s="35"/>
      <c r="U2565" s="35"/>
      <c r="V2565" s="35"/>
      <c r="W2565" s="35"/>
      <c r="X2565" s="35"/>
      <c r="Y2565" s="35"/>
      <c r="Z2565" s="35"/>
      <c r="AA2565" s="35"/>
    </row>
    <row r="2566" spans="7:27">
      <c r="G2566" s="9"/>
      <c r="H2566" s="9"/>
      <c r="I2566" s="9"/>
      <c r="J2566" s="9"/>
      <c r="K2566" s="35"/>
      <c r="L2566" s="35"/>
      <c r="M2566" s="35"/>
      <c r="N2566" s="35"/>
      <c r="P2566" s="35"/>
      <c r="Q2566" s="35"/>
      <c r="R2566" s="35"/>
      <c r="S2566" s="35"/>
      <c r="T2566" s="35"/>
      <c r="U2566" s="35"/>
      <c r="V2566" s="35"/>
      <c r="W2566" s="35"/>
      <c r="X2566" s="35"/>
      <c r="Y2566" s="35"/>
      <c r="Z2566" s="35"/>
      <c r="AA2566" s="35"/>
    </row>
    <row r="2567" spans="7:27">
      <c r="G2567" s="9"/>
      <c r="H2567" s="9"/>
      <c r="I2567" s="9"/>
      <c r="J2567" s="9"/>
      <c r="K2567" s="35"/>
      <c r="L2567" s="35"/>
      <c r="M2567" s="35"/>
      <c r="N2567" s="35"/>
      <c r="P2567" s="35"/>
      <c r="Q2567" s="35"/>
      <c r="R2567" s="35"/>
      <c r="S2567" s="35"/>
      <c r="T2567" s="35"/>
      <c r="U2567" s="35"/>
      <c r="V2567" s="35"/>
      <c r="W2567" s="35"/>
      <c r="X2567" s="35"/>
      <c r="Y2567" s="35"/>
      <c r="Z2567" s="35"/>
      <c r="AA2567" s="35"/>
    </row>
    <row r="2568" spans="7:27">
      <c r="G2568" s="9"/>
      <c r="H2568" s="9"/>
      <c r="I2568" s="9"/>
      <c r="J2568" s="9"/>
      <c r="K2568" s="35"/>
      <c r="L2568" s="35"/>
      <c r="M2568" s="35"/>
      <c r="N2568" s="35"/>
      <c r="P2568" s="35"/>
      <c r="Q2568" s="35"/>
      <c r="R2568" s="35"/>
      <c r="S2568" s="35"/>
      <c r="T2568" s="35"/>
      <c r="U2568" s="35"/>
      <c r="V2568" s="35"/>
      <c r="W2568" s="35"/>
      <c r="X2568" s="35"/>
      <c r="Y2568" s="35"/>
      <c r="Z2568" s="35"/>
      <c r="AA2568" s="35"/>
    </row>
    <row r="2569" spans="7:27">
      <c r="G2569" s="9"/>
      <c r="H2569" s="9"/>
      <c r="I2569" s="9"/>
      <c r="J2569" s="9"/>
      <c r="K2569" s="35"/>
      <c r="L2569" s="35"/>
      <c r="M2569" s="35"/>
      <c r="N2569" s="35"/>
      <c r="P2569" s="35"/>
      <c r="Q2569" s="35"/>
      <c r="R2569" s="35"/>
      <c r="S2569" s="35"/>
      <c r="T2569" s="35"/>
      <c r="U2569" s="35"/>
      <c r="V2569" s="35"/>
      <c r="W2569" s="35"/>
      <c r="X2569" s="35"/>
      <c r="Y2569" s="35"/>
      <c r="Z2569" s="35"/>
      <c r="AA2569" s="35"/>
    </row>
    <row r="2570" spans="7:27">
      <c r="G2570" s="9"/>
      <c r="H2570" s="9"/>
      <c r="I2570" s="9"/>
      <c r="J2570" s="9"/>
      <c r="K2570" s="35"/>
      <c r="L2570" s="35"/>
      <c r="M2570" s="35"/>
      <c r="N2570" s="35"/>
      <c r="P2570" s="35"/>
      <c r="Q2570" s="35"/>
      <c r="R2570" s="35"/>
      <c r="S2570" s="35"/>
      <c r="T2570" s="35"/>
      <c r="U2570" s="35"/>
      <c r="V2570" s="35"/>
      <c r="W2570" s="35"/>
      <c r="X2570" s="35"/>
      <c r="Y2570" s="35"/>
      <c r="Z2570" s="35"/>
      <c r="AA2570" s="35"/>
    </row>
    <row r="2571" spans="7:27">
      <c r="G2571" s="9"/>
      <c r="H2571" s="9"/>
      <c r="I2571" s="9"/>
      <c r="J2571" s="9"/>
      <c r="K2571" s="35"/>
      <c r="L2571" s="35"/>
      <c r="M2571" s="35"/>
      <c r="N2571" s="35"/>
      <c r="P2571" s="35"/>
      <c r="Q2571" s="35"/>
      <c r="R2571" s="35"/>
      <c r="S2571" s="35"/>
      <c r="T2571" s="35"/>
      <c r="U2571" s="35"/>
      <c r="V2571" s="35"/>
      <c r="W2571" s="35"/>
      <c r="X2571" s="35"/>
      <c r="Y2571" s="35"/>
      <c r="Z2571" s="35"/>
      <c r="AA2571" s="35"/>
    </row>
    <row r="2572" spans="7:27">
      <c r="G2572" s="9"/>
      <c r="H2572" s="9"/>
      <c r="I2572" s="9"/>
      <c r="J2572" s="9"/>
      <c r="K2572" s="35"/>
      <c r="L2572" s="35"/>
      <c r="M2572" s="35"/>
      <c r="N2572" s="35"/>
      <c r="P2572" s="35"/>
      <c r="Q2572" s="35"/>
      <c r="R2572" s="35"/>
      <c r="S2572" s="35"/>
      <c r="T2572" s="35"/>
      <c r="U2572" s="35"/>
      <c r="V2572" s="35"/>
      <c r="W2572" s="35"/>
      <c r="X2572" s="35"/>
      <c r="Y2572" s="35"/>
      <c r="Z2572" s="35"/>
      <c r="AA2572" s="35"/>
    </row>
    <row r="2573" spans="7:27">
      <c r="G2573" s="9"/>
      <c r="H2573" s="9"/>
      <c r="I2573" s="9"/>
      <c r="J2573" s="9"/>
      <c r="K2573" s="35"/>
      <c r="L2573" s="35"/>
      <c r="M2573" s="35"/>
      <c r="N2573" s="35"/>
      <c r="P2573" s="35"/>
      <c r="Q2573" s="35"/>
      <c r="R2573" s="35"/>
      <c r="S2573" s="35"/>
      <c r="T2573" s="35"/>
      <c r="U2573" s="35"/>
      <c r="V2573" s="35"/>
      <c r="W2573" s="35"/>
      <c r="X2573" s="35"/>
      <c r="Y2573" s="35"/>
      <c r="Z2573" s="35"/>
      <c r="AA2573" s="35"/>
    </row>
    <row r="2574" spans="7:27">
      <c r="G2574" s="9"/>
      <c r="H2574" s="9"/>
      <c r="I2574" s="9"/>
      <c r="J2574" s="9"/>
      <c r="K2574" s="35"/>
      <c r="L2574" s="35"/>
      <c r="M2574" s="35"/>
      <c r="N2574" s="35"/>
      <c r="P2574" s="35"/>
      <c r="Q2574" s="35"/>
      <c r="R2574" s="35"/>
      <c r="S2574" s="35"/>
      <c r="T2574" s="35"/>
      <c r="U2574" s="35"/>
      <c r="V2574" s="35"/>
      <c r="W2574" s="35"/>
      <c r="X2574" s="35"/>
      <c r="Y2574" s="35"/>
      <c r="Z2574" s="35"/>
      <c r="AA2574" s="35"/>
    </row>
    <row r="2575" spans="7:27">
      <c r="G2575" s="9"/>
      <c r="H2575" s="9"/>
      <c r="I2575" s="9"/>
      <c r="J2575" s="9"/>
      <c r="K2575" s="35"/>
      <c r="L2575" s="35"/>
      <c r="M2575" s="35"/>
      <c r="N2575" s="35"/>
      <c r="P2575" s="35"/>
      <c r="Q2575" s="35"/>
      <c r="R2575" s="35"/>
      <c r="S2575" s="35"/>
      <c r="T2575" s="35"/>
      <c r="U2575" s="35"/>
      <c r="V2575" s="35"/>
      <c r="W2575" s="35"/>
      <c r="X2575" s="35"/>
      <c r="Y2575" s="35"/>
      <c r="Z2575" s="35"/>
      <c r="AA2575" s="35"/>
    </row>
    <row r="2576" spans="7:27">
      <c r="G2576" s="9"/>
      <c r="H2576" s="9"/>
      <c r="I2576" s="9"/>
      <c r="J2576" s="9"/>
      <c r="K2576" s="35"/>
      <c r="L2576" s="35"/>
      <c r="M2576" s="35"/>
      <c r="N2576" s="35"/>
      <c r="P2576" s="35"/>
      <c r="Q2576" s="35"/>
      <c r="R2576" s="35"/>
      <c r="S2576" s="35"/>
      <c r="T2576" s="35"/>
      <c r="U2576" s="35"/>
      <c r="V2576" s="35"/>
      <c r="W2576" s="35"/>
      <c r="X2576" s="35"/>
      <c r="Y2576" s="35"/>
      <c r="Z2576" s="35"/>
      <c r="AA2576" s="35"/>
    </row>
    <row r="2577" spans="7:27">
      <c r="G2577" s="9"/>
      <c r="H2577" s="9"/>
      <c r="I2577" s="9"/>
      <c r="J2577" s="9"/>
      <c r="K2577" s="35"/>
      <c r="L2577" s="35"/>
      <c r="M2577" s="35"/>
      <c r="N2577" s="35"/>
      <c r="P2577" s="35"/>
      <c r="Q2577" s="35"/>
      <c r="R2577" s="35"/>
      <c r="S2577" s="35"/>
      <c r="T2577" s="35"/>
      <c r="U2577" s="35"/>
      <c r="V2577" s="35"/>
      <c r="W2577" s="35"/>
      <c r="X2577" s="35"/>
      <c r="Y2577" s="35"/>
      <c r="Z2577" s="35"/>
      <c r="AA2577" s="35"/>
    </row>
    <row r="2578" spans="7:27">
      <c r="G2578" s="9"/>
      <c r="H2578" s="9"/>
      <c r="I2578" s="9"/>
      <c r="J2578" s="9"/>
      <c r="K2578" s="35"/>
      <c r="L2578" s="35"/>
      <c r="M2578" s="35"/>
      <c r="N2578" s="35"/>
      <c r="P2578" s="35"/>
      <c r="Q2578" s="35"/>
      <c r="R2578" s="35"/>
      <c r="S2578" s="35"/>
      <c r="T2578" s="35"/>
      <c r="U2578" s="35"/>
      <c r="V2578" s="35"/>
      <c r="W2578" s="35"/>
      <c r="X2578" s="35"/>
      <c r="Y2578" s="35"/>
      <c r="Z2578" s="35"/>
      <c r="AA2578" s="35"/>
    </row>
    <row r="2579" spans="7:27">
      <c r="G2579" s="9"/>
      <c r="H2579" s="9"/>
      <c r="I2579" s="9"/>
      <c r="J2579" s="9"/>
      <c r="K2579" s="35"/>
      <c r="L2579" s="35"/>
      <c r="M2579" s="35"/>
      <c r="N2579" s="35"/>
      <c r="P2579" s="35"/>
      <c r="Q2579" s="35"/>
      <c r="R2579" s="35"/>
      <c r="S2579" s="35"/>
      <c r="T2579" s="35"/>
      <c r="U2579" s="35"/>
      <c r="V2579" s="35"/>
      <c r="W2579" s="35"/>
      <c r="X2579" s="35"/>
      <c r="Y2579" s="35"/>
      <c r="Z2579" s="35"/>
      <c r="AA2579" s="35"/>
    </row>
    <row r="2580" spans="7:27">
      <c r="G2580" s="9"/>
      <c r="H2580" s="9"/>
      <c r="I2580" s="9"/>
      <c r="J2580" s="9"/>
      <c r="K2580" s="35"/>
      <c r="L2580" s="35"/>
      <c r="M2580" s="35"/>
      <c r="N2580" s="35"/>
      <c r="P2580" s="35"/>
      <c r="Q2580" s="35"/>
      <c r="R2580" s="35"/>
      <c r="S2580" s="35"/>
      <c r="T2580" s="35"/>
      <c r="U2580" s="35"/>
      <c r="V2580" s="35"/>
      <c r="W2580" s="35"/>
      <c r="X2580" s="35"/>
      <c r="Y2580" s="35"/>
      <c r="Z2580" s="35"/>
      <c r="AA2580" s="35"/>
    </row>
    <row r="2581" spans="7:27">
      <c r="G2581" s="9"/>
      <c r="H2581" s="9"/>
      <c r="I2581" s="9"/>
      <c r="J2581" s="9"/>
      <c r="K2581" s="35"/>
      <c r="L2581" s="35"/>
      <c r="M2581" s="35"/>
      <c r="N2581" s="35"/>
      <c r="P2581" s="35"/>
      <c r="Q2581" s="35"/>
      <c r="R2581" s="35"/>
      <c r="S2581" s="35"/>
      <c r="T2581" s="35"/>
      <c r="U2581" s="35"/>
      <c r="V2581" s="35"/>
      <c r="W2581" s="35"/>
      <c r="X2581" s="35"/>
      <c r="Y2581" s="35"/>
      <c r="Z2581" s="35"/>
      <c r="AA2581" s="35"/>
    </row>
    <row r="2582" spans="7:27">
      <c r="G2582" s="9"/>
      <c r="H2582" s="9"/>
      <c r="I2582" s="9"/>
      <c r="J2582" s="9"/>
      <c r="K2582" s="35"/>
      <c r="L2582" s="35"/>
      <c r="M2582" s="35"/>
      <c r="N2582" s="35"/>
      <c r="P2582" s="35"/>
      <c r="Q2582" s="35"/>
      <c r="R2582" s="35"/>
      <c r="S2582" s="35"/>
      <c r="T2582" s="35"/>
      <c r="U2582" s="35"/>
      <c r="V2582" s="35"/>
      <c r="W2582" s="35"/>
      <c r="X2582" s="35"/>
      <c r="Y2582" s="35"/>
      <c r="Z2582" s="35"/>
      <c r="AA2582" s="35"/>
    </row>
    <row r="2583" spans="7:27">
      <c r="G2583" s="9"/>
      <c r="H2583" s="9"/>
      <c r="I2583" s="9"/>
      <c r="J2583" s="9"/>
      <c r="K2583" s="35"/>
      <c r="L2583" s="35"/>
      <c r="M2583" s="35"/>
      <c r="N2583" s="35"/>
      <c r="P2583" s="35"/>
      <c r="Q2583" s="35"/>
      <c r="R2583" s="35"/>
      <c r="S2583" s="35"/>
      <c r="T2583" s="35"/>
      <c r="U2583" s="35"/>
      <c r="V2583" s="35"/>
      <c r="W2583" s="35"/>
      <c r="X2583" s="35"/>
      <c r="Y2583" s="35"/>
      <c r="Z2583" s="35"/>
      <c r="AA2583" s="35"/>
    </row>
    <row r="2584" spans="7:27">
      <c r="G2584" s="9"/>
      <c r="H2584" s="9"/>
      <c r="I2584" s="9"/>
      <c r="J2584" s="9"/>
      <c r="K2584" s="35"/>
      <c r="L2584" s="35"/>
      <c r="M2584" s="35"/>
      <c r="N2584" s="35"/>
      <c r="P2584" s="35"/>
      <c r="Q2584" s="35"/>
      <c r="R2584" s="35"/>
      <c r="S2584" s="35"/>
      <c r="T2584" s="35"/>
      <c r="U2584" s="35"/>
      <c r="V2584" s="35"/>
      <c r="W2584" s="35"/>
      <c r="X2584" s="35"/>
      <c r="Y2584" s="35"/>
      <c r="Z2584" s="35"/>
      <c r="AA2584" s="35"/>
    </row>
    <row r="2585" spans="7:27">
      <c r="G2585" s="9"/>
      <c r="H2585" s="9"/>
      <c r="I2585" s="9"/>
      <c r="J2585" s="9"/>
      <c r="K2585" s="35"/>
      <c r="L2585" s="35"/>
      <c r="M2585" s="35"/>
      <c r="N2585" s="35"/>
      <c r="P2585" s="35"/>
      <c r="Q2585" s="35"/>
      <c r="R2585" s="35"/>
      <c r="S2585" s="35"/>
      <c r="T2585" s="35"/>
      <c r="U2585" s="35"/>
      <c r="V2585" s="35"/>
      <c r="W2585" s="35"/>
      <c r="X2585" s="35"/>
      <c r="Y2585" s="35"/>
      <c r="Z2585" s="35"/>
      <c r="AA2585" s="35"/>
    </row>
    <row r="2586" spans="7:27">
      <c r="G2586" s="9"/>
      <c r="H2586" s="9"/>
      <c r="I2586" s="9"/>
      <c r="J2586" s="9"/>
      <c r="K2586" s="35"/>
      <c r="L2586" s="35"/>
      <c r="M2586" s="35"/>
      <c r="N2586" s="35"/>
      <c r="P2586" s="35"/>
      <c r="Q2586" s="35"/>
      <c r="R2586" s="35"/>
      <c r="S2586" s="35"/>
      <c r="T2586" s="35"/>
      <c r="U2586" s="35"/>
      <c r="V2586" s="35"/>
      <c r="W2586" s="35"/>
      <c r="X2586" s="35"/>
      <c r="Y2586" s="35"/>
      <c r="Z2586" s="35"/>
      <c r="AA2586" s="35"/>
    </row>
    <row r="2587" spans="7:27">
      <c r="G2587" s="9"/>
      <c r="H2587" s="9"/>
      <c r="I2587" s="9"/>
      <c r="J2587" s="9"/>
      <c r="K2587" s="35"/>
      <c r="L2587" s="35"/>
      <c r="M2587" s="35"/>
      <c r="N2587" s="35"/>
      <c r="P2587" s="35"/>
      <c r="Q2587" s="35"/>
      <c r="R2587" s="35"/>
      <c r="S2587" s="35"/>
      <c r="T2587" s="35"/>
      <c r="U2587" s="35"/>
      <c r="V2587" s="35"/>
      <c r="W2587" s="35"/>
      <c r="X2587" s="35"/>
      <c r="Y2587" s="35"/>
      <c r="Z2587" s="35"/>
      <c r="AA2587" s="35"/>
    </row>
    <row r="2588" spans="7:27">
      <c r="G2588" s="9"/>
      <c r="H2588" s="9"/>
      <c r="I2588" s="9"/>
      <c r="J2588" s="9"/>
      <c r="K2588" s="35"/>
      <c r="L2588" s="35"/>
      <c r="M2588" s="35"/>
      <c r="N2588" s="35"/>
      <c r="P2588" s="35"/>
      <c r="Q2588" s="35"/>
      <c r="R2588" s="35"/>
      <c r="S2588" s="35"/>
      <c r="T2588" s="35"/>
      <c r="U2588" s="35"/>
      <c r="V2588" s="35"/>
      <c r="W2588" s="35"/>
      <c r="X2588" s="35"/>
      <c r="Y2588" s="35"/>
      <c r="Z2588" s="35"/>
      <c r="AA2588" s="35"/>
    </row>
    <row r="2589" spans="7:27">
      <c r="G2589" s="9"/>
      <c r="H2589" s="9"/>
      <c r="I2589" s="9"/>
      <c r="J2589" s="9"/>
      <c r="K2589" s="35"/>
      <c r="L2589" s="35"/>
      <c r="M2589" s="35"/>
      <c r="N2589" s="35"/>
      <c r="P2589" s="35"/>
      <c r="Q2589" s="35"/>
      <c r="R2589" s="35"/>
      <c r="S2589" s="35"/>
      <c r="T2589" s="35"/>
      <c r="U2589" s="35"/>
      <c r="V2589" s="35"/>
      <c r="W2589" s="35"/>
      <c r="X2589" s="35"/>
      <c r="Y2589" s="35"/>
      <c r="Z2589" s="35"/>
      <c r="AA2589" s="35"/>
    </row>
    <row r="2590" spans="7:27">
      <c r="G2590" s="9"/>
      <c r="H2590" s="9"/>
      <c r="I2590" s="9"/>
      <c r="J2590" s="9"/>
      <c r="K2590" s="35"/>
      <c r="L2590" s="35"/>
      <c r="M2590" s="35"/>
      <c r="N2590" s="35"/>
      <c r="P2590" s="35"/>
      <c r="Q2590" s="35"/>
      <c r="R2590" s="35"/>
      <c r="S2590" s="35"/>
      <c r="T2590" s="35"/>
      <c r="U2590" s="35"/>
      <c r="V2590" s="35"/>
      <c r="W2590" s="35"/>
      <c r="X2590" s="35"/>
      <c r="Y2590" s="35"/>
      <c r="Z2590" s="35"/>
      <c r="AA2590" s="35"/>
    </row>
    <row r="2591" spans="7:27">
      <c r="G2591" s="9"/>
      <c r="H2591" s="9"/>
      <c r="I2591" s="9"/>
      <c r="J2591" s="9"/>
      <c r="K2591" s="35"/>
      <c r="L2591" s="35"/>
      <c r="M2591" s="35"/>
      <c r="N2591" s="35"/>
      <c r="P2591" s="35"/>
      <c r="Q2591" s="35"/>
      <c r="R2591" s="35"/>
      <c r="S2591" s="35"/>
      <c r="T2591" s="35"/>
      <c r="U2591" s="35"/>
      <c r="V2591" s="35"/>
      <c r="W2591" s="35"/>
      <c r="X2591" s="35"/>
      <c r="Y2591" s="35"/>
      <c r="Z2591" s="35"/>
      <c r="AA2591" s="35"/>
    </row>
    <row r="2592" spans="7:27">
      <c r="G2592" s="9"/>
      <c r="H2592" s="9"/>
      <c r="I2592" s="9"/>
      <c r="J2592" s="9"/>
      <c r="K2592" s="35"/>
      <c r="L2592" s="35"/>
      <c r="M2592" s="35"/>
      <c r="N2592" s="35"/>
      <c r="P2592" s="35"/>
      <c r="Q2592" s="35"/>
      <c r="R2592" s="35"/>
      <c r="S2592" s="35"/>
      <c r="T2592" s="35"/>
      <c r="U2592" s="35"/>
      <c r="V2592" s="35"/>
      <c r="W2592" s="35"/>
      <c r="X2592" s="35"/>
      <c r="Y2592" s="35"/>
      <c r="Z2592" s="35"/>
      <c r="AA2592" s="35"/>
    </row>
    <row r="2593" spans="7:27">
      <c r="G2593" s="9"/>
      <c r="H2593" s="9"/>
      <c r="I2593" s="9"/>
      <c r="J2593" s="9"/>
      <c r="K2593" s="35"/>
      <c r="L2593" s="35"/>
      <c r="M2593" s="35"/>
      <c r="N2593" s="35"/>
      <c r="P2593" s="35"/>
      <c r="Q2593" s="35"/>
      <c r="R2593" s="35"/>
      <c r="S2593" s="35"/>
      <c r="T2593" s="35"/>
      <c r="U2593" s="35"/>
      <c r="V2593" s="35"/>
      <c r="W2593" s="35"/>
      <c r="X2593" s="35"/>
      <c r="Y2593" s="35"/>
      <c r="Z2593" s="35"/>
      <c r="AA2593" s="35"/>
    </row>
    <row r="2594" spans="7:27">
      <c r="G2594" s="9"/>
      <c r="H2594" s="9"/>
      <c r="I2594" s="9"/>
      <c r="J2594" s="9"/>
      <c r="K2594" s="35"/>
      <c r="L2594" s="35"/>
      <c r="M2594" s="35"/>
      <c r="N2594" s="35"/>
      <c r="P2594" s="35"/>
      <c r="Q2594" s="35"/>
      <c r="R2594" s="35"/>
      <c r="S2594" s="35"/>
      <c r="T2594" s="35"/>
      <c r="U2594" s="35"/>
      <c r="V2594" s="35"/>
      <c r="W2594" s="35"/>
      <c r="X2594" s="35"/>
      <c r="Y2594" s="35"/>
      <c r="Z2594" s="35"/>
      <c r="AA2594" s="35"/>
    </row>
    <row r="2595" spans="7:27">
      <c r="G2595" s="9"/>
      <c r="H2595" s="9"/>
      <c r="I2595" s="9"/>
      <c r="J2595" s="9"/>
      <c r="K2595" s="35"/>
      <c r="L2595" s="35"/>
      <c r="M2595" s="35"/>
      <c r="N2595" s="35"/>
      <c r="P2595" s="35"/>
      <c r="Q2595" s="35"/>
      <c r="R2595" s="35"/>
      <c r="S2595" s="35"/>
      <c r="T2595" s="35"/>
      <c r="U2595" s="35"/>
      <c r="V2595" s="35"/>
      <c r="W2595" s="35"/>
      <c r="X2595" s="35"/>
      <c r="Y2595" s="35"/>
      <c r="Z2595" s="35"/>
      <c r="AA2595" s="35"/>
    </row>
    <row r="2596" spans="7:27">
      <c r="G2596" s="9"/>
      <c r="H2596" s="9"/>
      <c r="I2596" s="9"/>
      <c r="J2596" s="9"/>
      <c r="K2596" s="35"/>
      <c r="L2596" s="35"/>
      <c r="M2596" s="35"/>
      <c r="N2596" s="35"/>
      <c r="P2596" s="35"/>
      <c r="Q2596" s="35"/>
      <c r="R2596" s="35"/>
      <c r="S2596" s="35"/>
      <c r="T2596" s="35"/>
      <c r="U2596" s="35"/>
      <c r="V2596" s="35"/>
      <c r="W2596" s="35"/>
      <c r="X2596" s="35"/>
      <c r="Y2596" s="35"/>
      <c r="Z2596" s="35"/>
      <c r="AA2596" s="35"/>
    </row>
    <row r="2597" spans="7:27">
      <c r="G2597" s="9"/>
      <c r="H2597" s="9"/>
      <c r="I2597" s="9"/>
      <c r="J2597" s="9"/>
      <c r="K2597" s="35"/>
      <c r="L2597" s="35"/>
      <c r="M2597" s="35"/>
      <c r="N2597" s="35"/>
      <c r="P2597" s="35"/>
      <c r="Q2597" s="35"/>
      <c r="R2597" s="35"/>
      <c r="S2597" s="35"/>
      <c r="T2597" s="35"/>
      <c r="U2597" s="35"/>
      <c r="V2597" s="35"/>
      <c r="W2597" s="35"/>
      <c r="X2597" s="35"/>
      <c r="Y2597" s="35"/>
      <c r="Z2597" s="35"/>
      <c r="AA2597" s="35"/>
    </row>
    <row r="2598" spans="7:27">
      <c r="G2598" s="9"/>
      <c r="H2598" s="9"/>
      <c r="I2598" s="9"/>
      <c r="J2598" s="9"/>
      <c r="K2598" s="35"/>
      <c r="L2598" s="35"/>
      <c r="M2598" s="35"/>
      <c r="N2598" s="35"/>
      <c r="P2598" s="35"/>
      <c r="Q2598" s="35"/>
      <c r="R2598" s="35"/>
      <c r="S2598" s="35"/>
      <c r="T2598" s="35"/>
      <c r="U2598" s="35"/>
      <c r="V2598" s="35"/>
      <c r="W2598" s="35"/>
      <c r="X2598" s="35"/>
      <c r="Y2598" s="35"/>
      <c r="Z2598" s="35"/>
      <c r="AA2598" s="35"/>
    </row>
    <row r="2599" spans="7:27">
      <c r="G2599" s="9"/>
      <c r="H2599" s="9"/>
      <c r="I2599" s="9"/>
      <c r="J2599" s="9"/>
      <c r="K2599" s="35"/>
      <c r="L2599" s="35"/>
      <c r="M2599" s="35"/>
      <c r="N2599" s="35"/>
      <c r="P2599" s="35"/>
      <c r="Q2599" s="35"/>
      <c r="R2599" s="35"/>
      <c r="S2599" s="35"/>
      <c r="T2599" s="35"/>
      <c r="U2599" s="35"/>
      <c r="V2599" s="35"/>
      <c r="W2599" s="35"/>
      <c r="X2599" s="35"/>
      <c r="Y2599" s="35"/>
      <c r="Z2599" s="35"/>
      <c r="AA2599" s="35"/>
    </row>
    <row r="2600" spans="7:27">
      <c r="G2600" s="9"/>
      <c r="H2600" s="9"/>
      <c r="I2600" s="9"/>
      <c r="J2600" s="9"/>
      <c r="K2600" s="35"/>
      <c r="L2600" s="35"/>
      <c r="M2600" s="35"/>
      <c r="N2600" s="35"/>
      <c r="P2600" s="35"/>
      <c r="Q2600" s="35"/>
      <c r="R2600" s="35"/>
      <c r="S2600" s="35"/>
      <c r="T2600" s="35"/>
      <c r="U2600" s="35"/>
      <c r="V2600" s="35"/>
      <c r="W2600" s="35"/>
      <c r="X2600" s="35"/>
      <c r="Y2600" s="35"/>
      <c r="Z2600" s="35"/>
      <c r="AA2600" s="35"/>
    </row>
    <row r="2601" spans="7:27">
      <c r="G2601" s="9"/>
      <c r="H2601" s="9"/>
      <c r="I2601" s="9"/>
      <c r="J2601" s="9"/>
      <c r="K2601" s="35"/>
      <c r="L2601" s="35"/>
      <c r="M2601" s="35"/>
      <c r="N2601" s="35"/>
      <c r="P2601" s="35"/>
      <c r="Q2601" s="35"/>
      <c r="R2601" s="35"/>
      <c r="S2601" s="35"/>
      <c r="T2601" s="35"/>
      <c r="U2601" s="35"/>
      <c r="V2601" s="35"/>
      <c r="W2601" s="35"/>
      <c r="X2601" s="35"/>
      <c r="Y2601" s="35"/>
      <c r="Z2601" s="35"/>
      <c r="AA2601" s="35"/>
    </row>
    <row r="2602" spans="7:27">
      <c r="G2602" s="9"/>
      <c r="H2602" s="9"/>
      <c r="I2602" s="9"/>
      <c r="J2602" s="9"/>
      <c r="K2602" s="35"/>
      <c r="L2602" s="35"/>
      <c r="M2602" s="35"/>
      <c r="N2602" s="35"/>
      <c r="P2602" s="35"/>
      <c r="Q2602" s="35"/>
      <c r="R2602" s="35"/>
      <c r="S2602" s="35"/>
      <c r="T2602" s="35"/>
      <c r="U2602" s="35"/>
      <c r="V2602" s="35"/>
      <c r="W2602" s="35"/>
      <c r="X2602" s="35"/>
      <c r="Y2602" s="35"/>
      <c r="Z2602" s="35"/>
      <c r="AA2602" s="35"/>
    </row>
    <row r="2603" spans="7:27">
      <c r="G2603" s="9"/>
      <c r="H2603" s="9"/>
      <c r="I2603" s="9"/>
      <c r="J2603" s="9"/>
      <c r="K2603" s="35"/>
      <c r="L2603" s="35"/>
      <c r="M2603" s="35"/>
      <c r="N2603" s="35"/>
      <c r="P2603" s="35"/>
      <c r="Q2603" s="35"/>
      <c r="R2603" s="35"/>
      <c r="S2603" s="35"/>
      <c r="T2603" s="35"/>
      <c r="U2603" s="35"/>
      <c r="V2603" s="35"/>
      <c r="W2603" s="35"/>
      <c r="X2603" s="35"/>
      <c r="Y2603" s="35"/>
      <c r="Z2603" s="35"/>
      <c r="AA2603" s="35"/>
    </row>
    <row r="2604" spans="7:27">
      <c r="G2604" s="9"/>
      <c r="H2604" s="9"/>
      <c r="I2604" s="9"/>
      <c r="J2604" s="9"/>
      <c r="K2604" s="35"/>
      <c r="L2604" s="35"/>
      <c r="M2604" s="35"/>
      <c r="N2604" s="35"/>
      <c r="P2604" s="35"/>
      <c r="Q2604" s="35"/>
      <c r="R2604" s="35"/>
      <c r="S2604" s="35"/>
      <c r="T2604" s="35"/>
      <c r="U2604" s="35"/>
      <c r="V2604" s="35"/>
      <c r="W2604" s="35"/>
      <c r="X2604" s="35"/>
      <c r="Y2604" s="35"/>
      <c r="Z2604" s="35"/>
      <c r="AA2604" s="35"/>
    </row>
    <row r="2605" spans="7:27">
      <c r="G2605" s="9"/>
      <c r="H2605" s="9"/>
      <c r="I2605" s="9"/>
      <c r="J2605" s="9"/>
      <c r="K2605" s="35"/>
      <c r="L2605" s="35"/>
      <c r="M2605" s="35"/>
      <c r="N2605" s="35"/>
      <c r="P2605" s="35"/>
      <c r="Q2605" s="35"/>
      <c r="R2605" s="35"/>
      <c r="S2605" s="35"/>
      <c r="T2605" s="35"/>
      <c r="U2605" s="35"/>
      <c r="V2605" s="35"/>
      <c r="W2605" s="35"/>
      <c r="X2605" s="35"/>
      <c r="Y2605" s="35"/>
      <c r="Z2605" s="35"/>
      <c r="AA2605" s="35"/>
    </row>
    <row r="2606" spans="7:27">
      <c r="G2606" s="9"/>
      <c r="H2606" s="9"/>
      <c r="I2606" s="9"/>
      <c r="J2606" s="9"/>
      <c r="K2606" s="35"/>
      <c r="L2606" s="35"/>
      <c r="M2606" s="35"/>
      <c r="N2606" s="35"/>
      <c r="P2606" s="35"/>
      <c r="Q2606" s="35"/>
      <c r="R2606" s="35"/>
      <c r="S2606" s="35"/>
      <c r="T2606" s="35"/>
      <c r="U2606" s="35"/>
      <c r="V2606" s="35"/>
      <c r="W2606" s="35"/>
      <c r="X2606" s="35"/>
      <c r="Y2606" s="35"/>
      <c r="Z2606" s="35"/>
      <c r="AA2606" s="35"/>
    </row>
    <row r="2607" spans="7:27">
      <c r="G2607" s="9"/>
      <c r="H2607" s="9"/>
      <c r="I2607" s="9"/>
      <c r="J2607" s="9"/>
      <c r="K2607" s="35"/>
      <c r="L2607" s="35"/>
      <c r="M2607" s="35"/>
      <c r="N2607" s="35"/>
      <c r="P2607" s="35"/>
      <c r="Q2607" s="35"/>
      <c r="R2607" s="35"/>
      <c r="S2607" s="35"/>
      <c r="T2607" s="35"/>
      <c r="U2607" s="35"/>
      <c r="V2607" s="35"/>
      <c r="W2607" s="35"/>
      <c r="X2607" s="35"/>
      <c r="Y2607" s="35"/>
      <c r="Z2607" s="35"/>
      <c r="AA2607" s="35"/>
    </row>
    <row r="2608" spans="7:27">
      <c r="G2608" s="9"/>
      <c r="H2608" s="9"/>
      <c r="I2608" s="9"/>
      <c r="J2608" s="9"/>
      <c r="K2608" s="35"/>
      <c r="L2608" s="35"/>
      <c r="M2608" s="35"/>
      <c r="N2608" s="35"/>
      <c r="P2608" s="35"/>
      <c r="Q2608" s="35"/>
      <c r="R2608" s="35"/>
      <c r="S2608" s="35"/>
      <c r="T2608" s="35"/>
      <c r="U2608" s="35"/>
      <c r="V2608" s="35"/>
      <c r="W2608" s="35"/>
      <c r="X2608" s="35"/>
      <c r="Y2608" s="35"/>
      <c r="Z2608" s="35"/>
      <c r="AA2608" s="35"/>
    </row>
    <row r="2609" spans="7:27">
      <c r="G2609" s="9"/>
      <c r="H2609" s="9"/>
      <c r="I2609" s="9"/>
      <c r="J2609" s="9"/>
      <c r="K2609" s="35"/>
      <c r="L2609" s="35"/>
      <c r="M2609" s="35"/>
      <c r="N2609" s="35"/>
      <c r="P2609" s="35"/>
      <c r="Q2609" s="35"/>
      <c r="R2609" s="35"/>
      <c r="S2609" s="35"/>
      <c r="T2609" s="35"/>
      <c r="U2609" s="35"/>
      <c r="V2609" s="35"/>
      <c r="W2609" s="35"/>
      <c r="X2609" s="35"/>
      <c r="Y2609" s="35"/>
      <c r="Z2609" s="35"/>
      <c r="AA2609" s="35"/>
    </row>
    <row r="2610" spans="7:27">
      <c r="G2610" s="9"/>
      <c r="H2610" s="9"/>
      <c r="I2610" s="9"/>
      <c r="J2610" s="9"/>
      <c r="K2610" s="35"/>
      <c r="L2610" s="35"/>
      <c r="M2610" s="35"/>
      <c r="N2610" s="35"/>
      <c r="P2610" s="35"/>
      <c r="Q2610" s="35"/>
      <c r="R2610" s="35"/>
      <c r="S2610" s="35"/>
      <c r="T2610" s="35"/>
      <c r="U2610" s="35"/>
      <c r="V2610" s="35"/>
      <c r="W2610" s="35"/>
      <c r="X2610" s="35"/>
      <c r="Y2610" s="35"/>
      <c r="Z2610" s="35"/>
      <c r="AA2610" s="35"/>
    </row>
    <row r="2611" spans="7:27">
      <c r="G2611" s="9"/>
      <c r="H2611" s="9"/>
      <c r="I2611" s="9"/>
      <c r="J2611" s="9"/>
      <c r="K2611" s="35"/>
      <c r="L2611" s="35"/>
      <c r="M2611" s="35"/>
      <c r="N2611" s="35"/>
      <c r="P2611" s="35"/>
      <c r="Q2611" s="35"/>
      <c r="R2611" s="35"/>
      <c r="S2611" s="35"/>
      <c r="T2611" s="35"/>
      <c r="U2611" s="35"/>
      <c r="V2611" s="35"/>
      <c r="W2611" s="35"/>
      <c r="X2611" s="35"/>
      <c r="Y2611" s="35"/>
      <c r="Z2611" s="35"/>
      <c r="AA2611" s="35"/>
    </row>
    <row r="2612" spans="7:27">
      <c r="G2612" s="9"/>
      <c r="H2612" s="9"/>
      <c r="I2612" s="9"/>
      <c r="J2612" s="9"/>
      <c r="K2612" s="35"/>
      <c r="L2612" s="35"/>
      <c r="M2612" s="35"/>
      <c r="N2612" s="35"/>
      <c r="P2612" s="35"/>
      <c r="Q2612" s="35"/>
      <c r="R2612" s="35"/>
      <c r="S2612" s="35"/>
      <c r="T2612" s="35"/>
      <c r="U2612" s="35"/>
      <c r="V2612" s="35"/>
      <c r="W2612" s="35"/>
      <c r="X2612" s="35"/>
      <c r="Y2612" s="35"/>
      <c r="Z2612" s="35"/>
      <c r="AA2612" s="35"/>
    </row>
    <row r="2613" spans="7:27">
      <c r="G2613" s="9"/>
      <c r="H2613" s="9"/>
      <c r="I2613" s="9"/>
      <c r="J2613" s="9"/>
      <c r="K2613" s="35"/>
      <c r="L2613" s="35"/>
      <c r="M2613" s="35"/>
      <c r="N2613" s="35"/>
      <c r="P2613" s="35"/>
      <c r="Q2613" s="35"/>
      <c r="R2613" s="35"/>
      <c r="S2613" s="35"/>
      <c r="T2613" s="35"/>
      <c r="U2613" s="35"/>
      <c r="V2613" s="35"/>
      <c r="W2613" s="35"/>
      <c r="X2613" s="35"/>
      <c r="Y2613" s="35"/>
      <c r="Z2613" s="35"/>
      <c r="AA2613" s="35"/>
    </row>
    <row r="2614" spans="7:27">
      <c r="G2614" s="9"/>
      <c r="H2614" s="9"/>
      <c r="I2614" s="9"/>
      <c r="J2614" s="9"/>
      <c r="K2614" s="35"/>
      <c r="L2614" s="35"/>
      <c r="M2614" s="35"/>
      <c r="N2614" s="35"/>
      <c r="P2614" s="35"/>
      <c r="Q2614" s="35"/>
      <c r="R2614" s="35"/>
      <c r="S2614" s="35"/>
      <c r="T2614" s="35"/>
      <c r="U2614" s="35"/>
      <c r="V2614" s="35"/>
      <c r="W2614" s="35"/>
      <c r="X2614" s="35"/>
      <c r="Y2614" s="35"/>
      <c r="Z2614" s="35"/>
      <c r="AA2614" s="35"/>
    </row>
    <row r="2615" spans="7:27">
      <c r="G2615" s="9"/>
      <c r="H2615" s="9"/>
      <c r="I2615" s="9"/>
      <c r="J2615" s="9"/>
      <c r="K2615" s="35"/>
      <c r="L2615" s="35"/>
      <c r="M2615" s="35"/>
      <c r="N2615" s="35"/>
      <c r="P2615" s="35"/>
      <c r="Q2615" s="35"/>
      <c r="R2615" s="35"/>
      <c r="S2615" s="35"/>
      <c r="T2615" s="35"/>
      <c r="U2615" s="35"/>
      <c r="V2615" s="35"/>
      <c r="W2615" s="35"/>
      <c r="X2615" s="35"/>
      <c r="Y2615" s="35"/>
      <c r="Z2615" s="35"/>
      <c r="AA2615" s="35"/>
    </row>
    <row r="2616" spans="7:27">
      <c r="G2616" s="9"/>
      <c r="H2616" s="9"/>
      <c r="I2616" s="9"/>
      <c r="J2616" s="9"/>
      <c r="K2616" s="35"/>
      <c r="L2616" s="35"/>
      <c r="M2616" s="35"/>
      <c r="N2616" s="35"/>
      <c r="P2616" s="35"/>
      <c r="Q2616" s="35"/>
      <c r="R2616" s="35"/>
      <c r="S2616" s="35"/>
      <c r="T2616" s="35"/>
      <c r="U2616" s="35"/>
      <c r="V2616" s="35"/>
      <c r="W2616" s="35"/>
      <c r="X2616" s="35"/>
      <c r="Y2616" s="35"/>
      <c r="Z2616" s="35"/>
      <c r="AA2616" s="35"/>
    </row>
    <row r="2617" spans="7:27">
      <c r="G2617" s="9"/>
      <c r="H2617" s="9"/>
      <c r="I2617" s="9"/>
      <c r="J2617" s="9"/>
      <c r="K2617" s="35"/>
      <c r="L2617" s="35"/>
      <c r="M2617" s="35"/>
      <c r="N2617" s="35"/>
      <c r="P2617" s="35"/>
      <c r="Q2617" s="35"/>
      <c r="R2617" s="35"/>
      <c r="S2617" s="35"/>
      <c r="T2617" s="35"/>
      <c r="U2617" s="35"/>
      <c r="V2617" s="35"/>
      <c r="W2617" s="35"/>
      <c r="X2617" s="35"/>
      <c r="Y2617" s="35"/>
      <c r="Z2617" s="35"/>
      <c r="AA2617" s="35"/>
    </row>
    <row r="2618" spans="7:27">
      <c r="G2618" s="9"/>
      <c r="H2618" s="9"/>
      <c r="I2618" s="9"/>
      <c r="J2618" s="9"/>
      <c r="K2618" s="35"/>
      <c r="L2618" s="35"/>
      <c r="M2618" s="35"/>
      <c r="N2618" s="35"/>
      <c r="P2618" s="35"/>
      <c r="Q2618" s="35"/>
      <c r="R2618" s="35"/>
      <c r="S2618" s="35"/>
      <c r="T2618" s="35"/>
      <c r="U2618" s="35"/>
      <c r="V2618" s="35"/>
      <c r="W2618" s="35"/>
      <c r="X2618" s="35"/>
      <c r="Y2618" s="35"/>
      <c r="Z2618" s="35"/>
      <c r="AA2618" s="35"/>
    </row>
    <row r="2619" spans="7:27">
      <c r="G2619" s="9"/>
      <c r="H2619" s="9"/>
      <c r="I2619" s="9"/>
      <c r="J2619" s="9"/>
      <c r="K2619" s="35"/>
      <c r="L2619" s="35"/>
      <c r="M2619" s="35"/>
      <c r="N2619" s="35"/>
      <c r="P2619" s="35"/>
      <c r="Q2619" s="35"/>
      <c r="R2619" s="35"/>
      <c r="S2619" s="35"/>
      <c r="T2619" s="35"/>
      <c r="U2619" s="35"/>
      <c r="V2619" s="35"/>
      <c r="W2619" s="35"/>
      <c r="X2619" s="35"/>
      <c r="Y2619" s="35"/>
      <c r="Z2619" s="35"/>
      <c r="AA2619" s="35"/>
    </row>
    <row r="2620" spans="7:27">
      <c r="G2620" s="9"/>
      <c r="H2620" s="9"/>
      <c r="I2620" s="9"/>
      <c r="J2620" s="9"/>
      <c r="K2620" s="35"/>
      <c r="L2620" s="35"/>
      <c r="M2620" s="35"/>
      <c r="N2620" s="35"/>
      <c r="P2620" s="35"/>
      <c r="Q2620" s="35"/>
      <c r="R2620" s="35"/>
      <c r="S2620" s="35"/>
      <c r="T2620" s="35"/>
      <c r="U2620" s="35"/>
      <c r="V2620" s="35"/>
      <c r="W2620" s="35"/>
      <c r="X2620" s="35"/>
      <c r="Y2620" s="35"/>
      <c r="Z2620" s="35"/>
      <c r="AA2620" s="35"/>
    </row>
    <row r="2621" spans="7:27">
      <c r="G2621" s="9"/>
      <c r="H2621" s="9"/>
      <c r="I2621" s="9"/>
      <c r="J2621" s="9"/>
      <c r="K2621" s="35"/>
      <c r="L2621" s="35"/>
      <c r="M2621" s="35"/>
      <c r="N2621" s="35"/>
      <c r="P2621" s="35"/>
      <c r="Q2621" s="35"/>
      <c r="R2621" s="35"/>
      <c r="S2621" s="35"/>
      <c r="T2621" s="35"/>
      <c r="U2621" s="35"/>
      <c r="V2621" s="35"/>
      <c r="W2621" s="35"/>
      <c r="X2621" s="35"/>
      <c r="Y2621" s="35"/>
      <c r="Z2621" s="35"/>
      <c r="AA2621" s="35"/>
    </row>
    <row r="2622" spans="7:27">
      <c r="G2622" s="9"/>
      <c r="H2622" s="9"/>
      <c r="I2622" s="9"/>
      <c r="J2622" s="9"/>
      <c r="K2622" s="35"/>
      <c r="L2622" s="35"/>
      <c r="M2622" s="35"/>
      <c r="N2622" s="35"/>
      <c r="P2622" s="35"/>
      <c r="Q2622" s="35"/>
      <c r="R2622" s="35"/>
      <c r="S2622" s="35"/>
      <c r="T2622" s="35"/>
      <c r="U2622" s="35"/>
      <c r="V2622" s="35"/>
      <c r="W2622" s="35"/>
      <c r="X2622" s="35"/>
      <c r="Y2622" s="35"/>
      <c r="Z2622" s="35"/>
      <c r="AA2622" s="35"/>
    </row>
    <row r="2623" spans="7:27">
      <c r="G2623" s="9"/>
      <c r="H2623" s="9"/>
      <c r="I2623" s="9"/>
      <c r="J2623" s="9"/>
      <c r="K2623" s="35"/>
      <c r="L2623" s="35"/>
      <c r="M2623" s="35"/>
      <c r="N2623" s="35"/>
      <c r="P2623" s="35"/>
      <c r="Q2623" s="35"/>
      <c r="R2623" s="35"/>
      <c r="S2623" s="35"/>
      <c r="T2623" s="35"/>
      <c r="U2623" s="35"/>
      <c r="V2623" s="35"/>
      <c r="W2623" s="35"/>
      <c r="X2623" s="35"/>
      <c r="Y2623" s="35"/>
      <c r="Z2623" s="35"/>
      <c r="AA2623" s="35"/>
    </row>
    <row r="2624" spans="7:27">
      <c r="G2624" s="9"/>
      <c r="H2624" s="9"/>
      <c r="I2624" s="9"/>
      <c r="J2624" s="9"/>
      <c r="K2624" s="35"/>
      <c r="L2624" s="35"/>
      <c r="M2624" s="35"/>
      <c r="N2624" s="35"/>
      <c r="P2624" s="35"/>
      <c r="Q2624" s="35"/>
      <c r="R2624" s="35"/>
      <c r="S2624" s="35"/>
      <c r="T2624" s="35"/>
      <c r="U2624" s="35"/>
      <c r="V2624" s="35"/>
      <c r="W2624" s="35"/>
      <c r="X2624" s="35"/>
      <c r="Y2624" s="35"/>
      <c r="Z2624" s="35"/>
      <c r="AA2624" s="35"/>
    </row>
    <row r="2625" spans="7:27">
      <c r="G2625" s="9"/>
      <c r="H2625" s="9"/>
      <c r="I2625" s="9"/>
      <c r="J2625" s="9"/>
      <c r="K2625" s="35"/>
      <c r="L2625" s="35"/>
      <c r="M2625" s="35"/>
      <c r="N2625" s="35"/>
      <c r="P2625" s="35"/>
      <c r="Q2625" s="35"/>
      <c r="R2625" s="35"/>
      <c r="S2625" s="35"/>
      <c r="T2625" s="35"/>
      <c r="U2625" s="35"/>
      <c r="V2625" s="35"/>
      <c r="W2625" s="35"/>
      <c r="X2625" s="35"/>
      <c r="Y2625" s="35"/>
      <c r="Z2625" s="35"/>
      <c r="AA2625" s="35"/>
    </row>
    <row r="2626" spans="7:27">
      <c r="G2626" s="9"/>
      <c r="H2626" s="9"/>
      <c r="I2626" s="9"/>
      <c r="J2626" s="9"/>
      <c r="K2626" s="35"/>
      <c r="L2626" s="35"/>
      <c r="M2626" s="35"/>
      <c r="N2626" s="35"/>
      <c r="P2626" s="35"/>
      <c r="Q2626" s="35"/>
      <c r="R2626" s="35"/>
      <c r="S2626" s="35"/>
      <c r="T2626" s="35"/>
      <c r="U2626" s="35"/>
      <c r="V2626" s="35"/>
      <c r="W2626" s="35"/>
      <c r="X2626" s="35"/>
      <c r="Y2626" s="35"/>
      <c r="Z2626" s="35"/>
      <c r="AA2626" s="35"/>
    </row>
    <row r="2627" spans="7:27">
      <c r="G2627" s="9"/>
      <c r="H2627" s="9"/>
      <c r="I2627" s="9"/>
      <c r="J2627" s="9"/>
      <c r="K2627" s="35"/>
      <c r="L2627" s="35"/>
      <c r="M2627" s="35"/>
      <c r="N2627" s="35"/>
      <c r="P2627" s="35"/>
      <c r="Q2627" s="35"/>
      <c r="R2627" s="35"/>
      <c r="S2627" s="35"/>
      <c r="T2627" s="35"/>
      <c r="U2627" s="35"/>
      <c r="V2627" s="35"/>
      <c r="W2627" s="35"/>
      <c r="X2627" s="35"/>
      <c r="Y2627" s="35"/>
      <c r="Z2627" s="35"/>
      <c r="AA2627" s="35"/>
    </row>
    <row r="2628" spans="7:27">
      <c r="G2628" s="9"/>
      <c r="H2628" s="9"/>
      <c r="I2628" s="9"/>
      <c r="J2628" s="9"/>
      <c r="K2628" s="35"/>
      <c r="L2628" s="35"/>
      <c r="M2628" s="35"/>
      <c r="N2628" s="35"/>
      <c r="P2628" s="35"/>
      <c r="Q2628" s="35"/>
      <c r="R2628" s="35"/>
      <c r="S2628" s="35"/>
      <c r="T2628" s="35"/>
      <c r="U2628" s="35"/>
      <c r="V2628" s="35"/>
      <c r="W2628" s="35"/>
      <c r="X2628" s="35"/>
      <c r="Y2628" s="35"/>
      <c r="Z2628" s="35"/>
      <c r="AA2628" s="35"/>
    </row>
    <row r="2629" spans="7:27">
      <c r="G2629" s="9"/>
      <c r="H2629" s="9"/>
      <c r="I2629" s="9"/>
      <c r="J2629" s="9"/>
      <c r="K2629" s="35"/>
      <c r="L2629" s="35"/>
      <c r="M2629" s="35"/>
      <c r="N2629" s="35"/>
      <c r="P2629" s="35"/>
      <c r="Q2629" s="35"/>
      <c r="R2629" s="35"/>
      <c r="S2629" s="35"/>
      <c r="T2629" s="35"/>
      <c r="U2629" s="35"/>
      <c r="V2629" s="35"/>
      <c r="W2629" s="35"/>
      <c r="X2629" s="35"/>
      <c r="Y2629" s="35"/>
      <c r="Z2629" s="35"/>
      <c r="AA2629" s="35"/>
    </row>
    <row r="2630" spans="7:27">
      <c r="G2630" s="9"/>
      <c r="H2630" s="9"/>
      <c r="I2630" s="9"/>
      <c r="J2630" s="9"/>
      <c r="K2630" s="35"/>
      <c r="L2630" s="35"/>
      <c r="M2630" s="35"/>
      <c r="N2630" s="35"/>
      <c r="P2630" s="35"/>
      <c r="Q2630" s="35"/>
      <c r="R2630" s="35"/>
      <c r="S2630" s="35"/>
      <c r="T2630" s="35"/>
      <c r="U2630" s="35"/>
      <c r="V2630" s="35"/>
      <c r="W2630" s="35"/>
      <c r="X2630" s="35"/>
      <c r="Y2630" s="35"/>
      <c r="Z2630" s="35"/>
      <c r="AA2630" s="35"/>
    </row>
    <row r="2631" spans="7:27">
      <c r="G2631" s="9"/>
      <c r="H2631" s="9"/>
      <c r="I2631" s="9"/>
      <c r="J2631" s="9"/>
      <c r="K2631" s="35"/>
      <c r="L2631" s="35"/>
      <c r="M2631" s="35"/>
      <c r="N2631" s="35"/>
      <c r="P2631" s="35"/>
      <c r="Q2631" s="35"/>
      <c r="R2631" s="35"/>
      <c r="S2631" s="35"/>
      <c r="T2631" s="35"/>
      <c r="U2631" s="35"/>
      <c r="V2631" s="35"/>
      <c r="W2631" s="35"/>
      <c r="X2631" s="35"/>
      <c r="Y2631" s="35"/>
      <c r="Z2631" s="35"/>
      <c r="AA2631" s="35"/>
    </row>
    <row r="2632" spans="7:27">
      <c r="G2632" s="9"/>
      <c r="H2632" s="9"/>
      <c r="I2632" s="9"/>
      <c r="J2632" s="9"/>
      <c r="K2632" s="35"/>
      <c r="L2632" s="35"/>
      <c r="M2632" s="35"/>
      <c r="N2632" s="35"/>
      <c r="P2632" s="35"/>
      <c r="Q2632" s="35"/>
      <c r="R2632" s="35"/>
      <c r="S2632" s="35"/>
      <c r="T2632" s="35"/>
      <c r="U2632" s="35"/>
      <c r="V2632" s="35"/>
      <c r="W2632" s="35"/>
      <c r="X2632" s="35"/>
      <c r="Y2632" s="35"/>
      <c r="Z2632" s="35"/>
      <c r="AA2632" s="35"/>
    </row>
    <row r="2633" spans="7:27">
      <c r="G2633" s="9"/>
      <c r="H2633" s="9"/>
      <c r="I2633" s="9"/>
      <c r="J2633" s="9"/>
      <c r="K2633" s="35"/>
      <c r="L2633" s="35"/>
      <c r="M2633" s="35"/>
      <c r="N2633" s="35"/>
      <c r="P2633" s="35"/>
      <c r="Q2633" s="35"/>
      <c r="R2633" s="35"/>
      <c r="S2633" s="35"/>
      <c r="T2633" s="35"/>
      <c r="U2633" s="35"/>
      <c r="V2633" s="35"/>
      <c r="W2633" s="35"/>
      <c r="X2633" s="35"/>
      <c r="Y2633" s="35"/>
      <c r="Z2633" s="35"/>
      <c r="AA2633" s="35"/>
    </row>
    <row r="2634" spans="7:27">
      <c r="G2634" s="9"/>
      <c r="H2634" s="9"/>
      <c r="I2634" s="9"/>
      <c r="J2634" s="9"/>
      <c r="K2634" s="35"/>
      <c r="L2634" s="35"/>
      <c r="M2634" s="35"/>
      <c r="N2634" s="35"/>
      <c r="P2634" s="35"/>
      <c r="Q2634" s="35"/>
      <c r="R2634" s="35"/>
      <c r="S2634" s="35"/>
      <c r="T2634" s="35"/>
      <c r="U2634" s="35"/>
      <c r="V2634" s="35"/>
      <c r="W2634" s="35"/>
      <c r="X2634" s="35"/>
      <c r="Y2634" s="35"/>
      <c r="Z2634" s="35"/>
      <c r="AA2634" s="35"/>
    </row>
    <row r="2635" spans="7:27">
      <c r="G2635" s="9"/>
      <c r="H2635" s="9"/>
      <c r="I2635" s="9"/>
      <c r="J2635" s="9"/>
      <c r="K2635" s="35"/>
      <c r="L2635" s="35"/>
      <c r="M2635" s="35"/>
      <c r="N2635" s="35"/>
      <c r="P2635" s="35"/>
      <c r="Q2635" s="35"/>
      <c r="R2635" s="35"/>
      <c r="S2635" s="35"/>
      <c r="T2635" s="35"/>
      <c r="U2635" s="35"/>
      <c r="V2635" s="35"/>
      <c r="W2635" s="35"/>
      <c r="X2635" s="35"/>
      <c r="Y2635" s="35"/>
      <c r="Z2635" s="35"/>
      <c r="AA2635" s="35"/>
    </row>
    <row r="2636" spans="7:27">
      <c r="G2636" s="9"/>
      <c r="H2636" s="9"/>
      <c r="I2636" s="9"/>
      <c r="J2636" s="9"/>
      <c r="K2636" s="35"/>
      <c r="L2636" s="35"/>
      <c r="M2636" s="35"/>
      <c r="N2636" s="35"/>
      <c r="P2636" s="35"/>
      <c r="Q2636" s="35"/>
      <c r="R2636" s="35"/>
      <c r="S2636" s="35"/>
      <c r="T2636" s="35"/>
      <c r="U2636" s="35"/>
      <c r="V2636" s="35"/>
      <c r="W2636" s="35"/>
      <c r="X2636" s="35"/>
      <c r="Y2636" s="35"/>
      <c r="Z2636" s="35"/>
      <c r="AA2636" s="35"/>
    </row>
    <row r="2637" spans="7:27">
      <c r="G2637" s="9"/>
      <c r="H2637" s="9"/>
      <c r="I2637" s="9"/>
      <c r="J2637" s="9"/>
      <c r="K2637" s="35"/>
      <c r="L2637" s="35"/>
      <c r="M2637" s="35"/>
      <c r="N2637" s="35"/>
      <c r="P2637" s="35"/>
      <c r="Q2637" s="35"/>
      <c r="R2637" s="35"/>
      <c r="S2637" s="35"/>
      <c r="T2637" s="35"/>
      <c r="U2637" s="35"/>
      <c r="V2637" s="35"/>
      <c r="W2637" s="35"/>
      <c r="X2637" s="35"/>
      <c r="Y2637" s="35"/>
      <c r="Z2637" s="35"/>
      <c r="AA2637" s="35"/>
    </row>
    <row r="2638" spans="7:27">
      <c r="G2638" s="9"/>
      <c r="H2638" s="9"/>
      <c r="I2638" s="9"/>
      <c r="J2638" s="9"/>
      <c r="K2638" s="35"/>
      <c r="L2638" s="35"/>
      <c r="M2638" s="35"/>
      <c r="N2638" s="35"/>
      <c r="P2638" s="35"/>
      <c r="Q2638" s="35"/>
      <c r="R2638" s="35"/>
      <c r="S2638" s="35"/>
      <c r="T2638" s="35"/>
      <c r="U2638" s="35"/>
      <c r="V2638" s="35"/>
      <c r="W2638" s="35"/>
      <c r="X2638" s="35"/>
      <c r="Y2638" s="35"/>
      <c r="Z2638" s="35"/>
      <c r="AA2638" s="35"/>
    </row>
    <row r="2639" spans="7:27">
      <c r="G2639" s="9"/>
      <c r="H2639" s="9"/>
      <c r="I2639" s="9"/>
      <c r="J2639" s="9"/>
      <c r="K2639" s="35"/>
      <c r="L2639" s="35"/>
      <c r="M2639" s="35"/>
      <c r="N2639" s="35"/>
      <c r="P2639" s="35"/>
      <c r="Q2639" s="35"/>
      <c r="R2639" s="35"/>
      <c r="S2639" s="35"/>
      <c r="T2639" s="35"/>
      <c r="U2639" s="35"/>
      <c r="V2639" s="35"/>
      <c r="W2639" s="35"/>
      <c r="X2639" s="35"/>
      <c r="Y2639" s="35"/>
      <c r="Z2639" s="35"/>
      <c r="AA2639" s="35"/>
    </row>
    <row r="2640" spans="7:27">
      <c r="G2640" s="9"/>
      <c r="H2640" s="9"/>
      <c r="I2640" s="9"/>
      <c r="J2640" s="9"/>
      <c r="K2640" s="35"/>
      <c r="L2640" s="35"/>
      <c r="M2640" s="35"/>
      <c r="N2640" s="35"/>
      <c r="P2640" s="35"/>
      <c r="Q2640" s="35"/>
      <c r="R2640" s="35"/>
      <c r="S2640" s="35"/>
      <c r="T2640" s="35"/>
      <c r="U2640" s="35"/>
      <c r="V2640" s="35"/>
      <c r="W2640" s="35"/>
      <c r="X2640" s="35"/>
      <c r="Y2640" s="35"/>
      <c r="Z2640" s="35"/>
      <c r="AA2640" s="35"/>
    </row>
    <row r="2641" spans="7:27">
      <c r="G2641" s="9"/>
      <c r="H2641" s="9"/>
      <c r="I2641" s="9"/>
      <c r="J2641" s="9"/>
      <c r="K2641" s="35"/>
      <c r="L2641" s="35"/>
      <c r="M2641" s="35"/>
      <c r="N2641" s="35"/>
      <c r="P2641" s="35"/>
      <c r="Q2641" s="35"/>
      <c r="R2641" s="35"/>
      <c r="S2641" s="35"/>
      <c r="T2641" s="35"/>
      <c r="U2641" s="35"/>
      <c r="V2641" s="35"/>
      <c r="W2641" s="35"/>
      <c r="X2641" s="35"/>
      <c r="Y2641" s="35"/>
      <c r="Z2641" s="35"/>
      <c r="AA2641" s="35"/>
    </row>
    <row r="2642" spans="7:27">
      <c r="G2642" s="9"/>
      <c r="H2642" s="9"/>
      <c r="I2642" s="9"/>
      <c r="J2642" s="9"/>
      <c r="K2642" s="35"/>
      <c r="L2642" s="35"/>
      <c r="M2642" s="35"/>
      <c r="N2642" s="35"/>
      <c r="P2642" s="35"/>
      <c r="Q2642" s="35"/>
      <c r="R2642" s="35"/>
      <c r="S2642" s="35"/>
      <c r="T2642" s="35"/>
      <c r="U2642" s="35"/>
      <c r="V2642" s="35"/>
      <c r="W2642" s="35"/>
      <c r="X2642" s="35"/>
      <c r="Y2642" s="35"/>
      <c r="Z2642" s="35"/>
      <c r="AA2642" s="35"/>
    </row>
    <row r="2643" spans="7:27">
      <c r="G2643" s="9"/>
      <c r="H2643" s="9"/>
      <c r="I2643" s="9"/>
      <c r="J2643" s="9"/>
      <c r="K2643" s="35"/>
      <c r="L2643" s="35"/>
      <c r="M2643" s="35"/>
      <c r="N2643" s="35"/>
      <c r="P2643" s="35"/>
      <c r="Q2643" s="35"/>
      <c r="R2643" s="35"/>
      <c r="S2643" s="35"/>
      <c r="T2643" s="35"/>
      <c r="U2643" s="35"/>
      <c r="V2643" s="35"/>
      <c r="W2643" s="35"/>
      <c r="X2643" s="35"/>
      <c r="Y2643" s="35"/>
      <c r="Z2643" s="35"/>
      <c r="AA2643" s="35"/>
    </row>
    <row r="2644" spans="7:27">
      <c r="G2644" s="9"/>
      <c r="H2644" s="9"/>
      <c r="I2644" s="9"/>
      <c r="J2644" s="9"/>
      <c r="K2644" s="35"/>
      <c r="L2644" s="35"/>
      <c r="M2644" s="35"/>
      <c r="N2644" s="35"/>
      <c r="P2644" s="35"/>
      <c r="Q2644" s="35"/>
      <c r="R2644" s="35"/>
      <c r="S2644" s="35"/>
      <c r="T2644" s="35"/>
      <c r="U2644" s="35"/>
      <c r="V2644" s="35"/>
      <c r="W2644" s="35"/>
      <c r="X2644" s="35"/>
      <c r="Y2644" s="35"/>
      <c r="Z2644" s="35"/>
      <c r="AA2644" s="35"/>
    </row>
    <row r="2645" spans="7:27">
      <c r="G2645" s="9"/>
      <c r="H2645" s="9"/>
      <c r="I2645" s="9"/>
      <c r="J2645" s="9"/>
      <c r="K2645" s="35"/>
      <c r="L2645" s="35"/>
      <c r="M2645" s="35"/>
      <c r="N2645" s="35"/>
      <c r="P2645" s="35"/>
      <c r="Q2645" s="35"/>
      <c r="R2645" s="35"/>
      <c r="S2645" s="35"/>
      <c r="T2645" s="35"/>
      <c r="U2645" s="35"/>
      <c r="V2645" s="35"/>
      <c r="W2645" s="35"/>
      <c r="X2645" s="35"/>
      <c r="Y2645" s="35"/>
      <c r="Z2645" s="35"/>
      <c r="AA2645" s="35"/>
    </row>
    <row r="2646" spans="7:27">
      <c r="G2646" s="9"/>
      <c r="H2646" s="9"/>
      <c r="I2646" s="9"/>
      <c r="J2646" s="9"/>
      <c r="K2646" s="35"/>
      <c r="L2646" s="35"/>
      <c r="M2646" s="35"/>
      <c r="N2646" s="35"/>
      <c r="P2646" s="35"/>
      <c r="Q2646" s="35"/>
      <c r="R2646" s="35"/>
      <c r="S2646" s="35"/>
      <c r="T2646" s="35"/>
      <c r="U2646" s="35"/>
      <c r="V2646" s="35"/>
      <c r="W2646" s="35"/>
      <c r="X2646" s="35"/>
      <c r="Y2646" s="35"/>
      <c r="Z2646" s="35"/>
      <c r="AA2646" s="35"/>
    </row>
    <row r="2647" spans="7:27">
      <c r="G2647" s="9"/>
      <c r="H2647" s="9"/>
      <c r="I2647" s="9"/>
      <c r="J2647" s="9"/>
      <c r="K2647" s="35"/>
      <c r="L2647" s="35"/>
      <c r="M2647" s="35"/>
      <c r="N2647" s="35"/>
      <c r="P2647" s="35"/>
      <c r="Q2647" s="35"/>
      <c r="R2647" s="35"/>
      <c r="S2647" s="35"/>
      <c r="T2647" s="35"/>
      <c r="U2647" s="35"/>
      <c r="V2647" s="35"/>
      <c r="W2647" s="35"/>
      <c r="X2647" s="35"/>
      <c r="Y2647" s="35"/>
      <c r="Z2647" s="35"/>
      <c r="AA2647" s="35"/>
    </row>
    <row r="2648" spans="7:27">
      <c r="G2648" s="9"/>
      <c r="H2648" s="9"/>
      <c r="I2648" s="9"/>
      <c r="J2648" s="9"/>
      <c r="K2648" s="35"/>
      <c r="L2648" s="35"/>
      <c r="M2648" s="35"/>
      <c r="N2648" s="35"/>
      <c r="P2648" s="35"/>
      <c r="Q2648" s="35"/>
      <c r="R2648" s="35"/>
      <c r="S2648" s="35"/>
      <c r="T2648" s="35"/>
      <c r="U2648" s="35"/>
      <c r="V2648" s="35"/>
      <c r="W2648" s="35"/>
      <c r="X2648" s="35"/>
      <c r="Y2648" s="35"/>
      <c r="Z2648" s="35"/>
      <c r="AA2648" s="35"/>
    </row>
    <row r="2649" spans="7:27">
      <c r="G2649" s="9"/>
      <c r="H2649" s="9"/>
      <c r="I2649" s="9"/>
      <c r="J2649" s="9"/>
      <c r="K2649" s="35"/>
      <c r="L2649" s="35"/>
      <c r="M2649" s="35"/>
      <c r="N2649" s="35"/>
      <c r="P2649" s="35"/>
      <c r="Q2649" s="35"/>
      <c r="R2649" s="35"/>
      <c r="S2649" s="35"/>
      <c r="T2649" s="35"/>
      <c r="U2649" s="35"/>
      <c r="V2649" s="35"/>
      <c r="W2649" s="35"/>
      <c r="X2649" s="35"/>
      <c r="Y2649" s="35"/>
      <c r="Z2649" s="35"/>
      <c r="AA2649" s="35"/>
    </row>
    <row r="2650" spans="7:27">
      <c r="G2650" s="9"/>
      <c r="H2650" s="9"/>
      <c r="I2650" s="9"/>
      <c r="J2650" s="9"/>
      <c r="K2650" s="35"/>
      <c r="L2650" s="35"/>
      <c r="M2650" s="35"/>
      <c r="N2650" s="35"/>
      <c r="P2650" s="35"/>
      <c r="Q2650" s="35"/>
      <c r="R2650" s="35"/>
      <c r="S2650" s="35"/>
      <c r="T2650" s="35"/>
      <c r="U2650" s="35"/>
      <c r="V2650" s="35"/>
      <c r="W2650" s="35"/>
      <c r="X2650" s="35"/>
      <c r="Y2650" s="35"/>
      <c r="Z2650" s="35"/>
      <c r="AA2650" s="35"/>
    </row>
    <row r="2651" spans="7:27">
      <c r="G2651" s="9"/>
      <c r="H2651" s="9"/>
      <c r="I2651" s="9"/>
      <c r="J2651" s="9"/>
      <c r="K2651" s="35"/>
      <c r="L2651" s="35"/>
      <c r="M2651" s="35"/>
      <c r="N2651" s="35"/>
      <c r="P2651" s="35"/>
      <c r="Q2651" s="35"/>
      <c r="R2651" s="35"/>
      <c r="S2651" s="35"/>
      <c r="T2651" s="35"/>
      <c r="U2651" s="35"/>
      <c r="V2651" s="35"/>
      <c r="W2651" s="35"/>
      <c r="X2651" s="35"/>
      <c r="Y2651" s="35"/>
      <c r="Z2651" s="35"/>
      <c r="AA2651" s="35"/>
    </row>
    <row r="2652" spans="7:27">
      <c r="G2652" s="9"/>
      <c r="H2652" s="9"/>
      <c r="I2652" s="9"/>
      <c r="J2652" s="9"/>
      <c r="K2652" s="35"/>
      <c r="L2652" s="35"/>
      <c r="M2652" s="35"/>
      <c r="N2652" s="35"/>
      <c r="P2652" s="35"/>
      <c r="Q2652" s="35"/>
      <c r="R2652" s="35"/>
      <c r="S2652" s="35"/>
      <c r="T2652" s="35"/>
      <c r="U2652" s="35"/>
      <c r="V2652" s="35"/>
      <c r="W2652" s="35"/>
      <c r="X2652" s="35"/>
      <c r="Y2652" s="35"/>
      <c r="Z2652" s="35"/>
      <c r="AA2652" s="35"/>
    </row>
    <row r="2653" spans="7:27">
      <c r="G2653" s="9"/>
      <c r="H2653" s="9"/>
      <c r="I2653" s="9"/>
      <c r="J2653" s="9"/>
      <c r="K2653" s="35"/>
      <c r="L2653" s="35"/>
      <c r="M2653" s="35"/>
      <c r="N2653" s="35"/>
      <c r="P2653" s="35"/>
      <c r="Q2653" s="35"/>
      <c r="R2653" s="35"/>
      <c r="S2653" s="35"/>
      <c r="T2653" s="35"/>
      <c r="U2653" s="35"/>
      <c r="V2653" s="35"/>
      <c r="W2653" s="35"/>
      <c r="X2653" s="35"/>
      <c r="Y2653" s="35"/>
      <c r="Z2653" s="35"/>
      <c r="AA2653" s="35"/>
    </row>
    <row r="2654" spans="7:27">
      <c r="G2654" s="9"/>
      <c r="H2654" s="9"/>
      <c r="I2654" s="9"/>
      <c r="J2654" s="9"/>
      <c r="K2654" s="35"/>
      <c r="L2654" s="35"/>
      <c r="M2654" s="35"/>
      <c r="N2654" s="35"/>
      <c r="P2654" s="35"/>
      <c r="Q2654" s="35"/>
      <c r="R2654" s="35"/>
      <c r="S2654" s="35"/>
      <c r="T2654" s="35"/>
      <c r="U2654" s="35"/>
      <c r="V2654" s="35"/>
      <c r="W2654" s="35"/>
      <c r="X2654" s="35"/>
      <c r="Y2654" s="35"/>
      <c r="Z2654" s="35"/>
      <c r="AA2654" s="35"/>
    </row>
    <row r="2655" spans="7:27">
      <c r="G2655" s="9"/>
      <c r="H2655" s="9"/>
      <c r="I2655" s="9"/>
      <c r="J2655" s="9"/>
      <c r="K2655" s="35"/>
      <c r="L2655" s="35"/>
      <c r="M2655" s="35"/>
      <c r="N2655" s="35"/>
      <c r="P2655" s="35"/>
      <c r="Q2655" s="35"/>
      <c r="R2655" s="35"/>
      <c r="S2655" s="35"/>
      <c r="T2655" s="35"/>
      <c r="U2655" s="35"/>
      <c r="V2655" s="35"/>
      <c r="W2655" s="35"/>
      <c r="X2655" s="35"/>
      <c r="Y2655" s="35"/>
      <c r="Z2655" s="35"/>
      <c r="AA2655" s="35"/>
    </row>
    <row r="2656" spans="7:27">
      <c r="G2656" s="9"/>
      <c r="H2656" s="9"/>
      <c r="I2656" s="9"/>
      <c r="J2656" s="9"/>
      <c r="K2656" s="35"/>
      <c r="L2656" s="35"/>
      <c r="M2656" s="35"/>
      <c r="N2656" s="35"/>
      <c r="P2656" s="35"/>
      <c r="Q2656" s="35"/>
      <c r="R2656" s="35"/>
      <c r="S2656" s="35"/>
      <c r="T2656" s="35"/>
      <c r="U2656" s="35"/>
      <c r="V2656" s="35"/>
      <c r="W2656" s="35"/>
      <c r="X2656" s="35"/>
      <c r="Y2656" s="35"/>
      <c r="Z2656" s="35"/>
      <c r="AA2656" s="35"/>
    </row>
    <row r="2657" spans="7:27">
      <c r="G2657" s="9"/>
      <c r="H2657" s="9"/>
      <c r="I2657" s="9"/>
      <c r="J2657" s="9"/>
      <c r="K2657" s="35"/>
      <c r="L2657" s="35"/>
      <c r="M2657" s="35"/>
      <c r="N2657" s="35"/>
      <c r="P2657" s="35"/>
      <c r="Q2657" s="35"/>
      <c r="R2657" s="35"/>
      <c r="S2657" s="35"/>
      <c r="T2657" s="35"/>
      <c r="U2657" s="35"/>
      <c r="V2657" s="35"/>
      <c r="W2657" s="35"/>
      <c r="X2657" s="35"/>
      <c r="Y2657" s="35"/>
      <c r="Z2657" s="35"/>
      <c r="AA2657" s="35"/>
    </row>
    <row r="2658" spans="7:27">
      <c r="G2658" s="9"/>
      <c r="H2658" s="9"/>
      <c r="I2658" s="9"/>
      <c r="J2658" s="9"/>
      <c r="K2658" s="35"/>
      <c r="L2658" s="35"/>
      <c r="M2658" s="35"/>
      <c r="N2658" s="35"/>
      <c r="P2658" s="35"/>
      <c r="Q2658" s="35"/>
      <c r="R2658" s="35"/>
      <c r="S2658" s="35"/>
      <c r="T2658" s="35"/>
      <c r="U2658" s="35"/>
      <c r="V2658" s="35"/>
      <c r="W2658" s="35"/>
      <c r="X2658" s="35"/>
      <c r="Y2658" s="35"/>
      <c r="Z2658" s="35"/>
      <c r="AA2658" s="35"/>
    </row>
    <row r="2659" spans="7:27">
      <c r="G2659" s="9"/>
      <c r="H2659" s="9"/>
      <c r="I2659" s="9"/>
      <c r="J2659" s="9"/>
      <c r="K2659" s="35"/>
      <c r="L2659" s="35"/>
      <c r="M2659" s="35"/>
      <c r="N2659" s="35"/>
      <c r="P2659" s="35"/>
      <c r="Q2659" s="35"/>
      <c r="R2659" s="35"/>
      <c r="S2659" s="35"/>
      <c r="T2659" s="35"/>
      <c r="U2659" s="35"/>
      <c r="V2659" s="35"/>
      <c r="W2659" s="35"/>
      <c r="X2659" s="35"/>
      <c r="Y2659" s="35"/>
      <c r="Z2659" s="35"/>
      <c r="AA2659" s="35"/>
    </row>
    <row r="2660" spans="7:27">
      <c r="G2660" s="9"/>
      <c r="H2660" s="9"/>
      <c r="I2660" s="9"/>
      <c r="J2660" s="9"/>
      <c r="K2660" s="35"/>
      <c r="L2660" s="35"/>
      <c r="M2660" s="35"/>
      <c r="N2660" s="35"/>
      <c r="P2660" s="35"/>
      <c r="Q2660" s="35"/>
      <c r="R2660" s="35"/>
      <c r="S2660" s="35"/>
      <c r="T2660" s="35"/>
      <c r="U2660" s="35"/>
      <c r="V2660" s="35"/>
      <c r="W2660" s="35"/>
      <c r="X2660" s="35"/>
      <c r="Y2660" s="35"/>
      <c r="Z2660" s="35"/>
      <c r="AA2660" s="35"/>
    </row>
    <row r="2661" spans="7:27">
      <c r="G2661" s="9"/>
      <c r="H2661" s="9"/>
      <c r="I2661" s="9"/>
      <c r="J2661" s="9"/>
      <c r="K2661" s="35"/>
      <c r="L2661" s="35"/>
      <c r="M2661" s="35"/>
      <c r="N2661" s="35"/>
      <c r="P2661" s="35"/>
      <c r="Q2661" s="35"/>
      <c r="R2661" s="35"/>
      <c r="S2661" s="35"/>
      <c r="T2661" s="35"/>
      <c r="U2661" s="35"/>
      <c r="V2661" s="35"/>
      <c r="W2661" s="35"/>
      <c r="X2661" s="35"/>
      <c r="Y2661" s="35"/>
      <c r="Z2661" s="35"/>
      <c r="AA2661" s="35"/>
    </row>
    <row r="2662" spans="7:27">
      <c r="G2662" s="9"/>
      <c r="H2662" s="9"/>
      <c r="I2662" s="9"/>
      <c r="J2662" s="9"/>
      <c r="K2662" s="35"/>
      <c r="L2662" s="35"/>
      <c r="M2662" s="35"/>
      <c r="N2662" s="35"/>
      <c r="P2662" s="35"/>
      <c r="Q2662" s="35"/>
      <c r="R2662" s="35"/>
      <c r="S2662" s="35"/>
      <c r="T2662" s="35"/>
      <c r="U2662" s="35"/>
      <c r="V2662" s="35"/>
      <c r="W2662" s="35"/>
      <c r="X2662" s="35"/>
      <c r="Y2662" s="35"/>
      <c r="Z2662" s="35"/>
      <c r="AA2662" s="35"/>
    </row>
    <row r="2663" spans="7:27">
      <c r="G2663" s="9"/>
      <c r="H2663" s="9"/>
      <c r="I2663" s="9"/>
      <c r="J2663" s="9"/>
      <c r="K2663" s="35"/>
      <c r="L2663" s="35"/>
      <c r="M2663" s="35"/>
      <c r="N2663" s="35"/>
      <c r="P2663" s="35"/>
      <c r="Q2663" s="35"/>
      <c r="R2663" s="35"/>
      <c r="S2663" s="35"/>
      <c r="T2663" s="35"/>
      <c r="U2663" s="35"/>
      <c r="V2663" s="35"/>
      <c r="W2663" s="35"/>
      <c r="X2663" s="35"/>
      <c r="Y2663" s="35"/>
      <c r="Z2663" s="35"/>
      <c r="AA2663" s="35"/>
    </row>
    <row r="2664" spans="7:27">
      <c r="G2664" s="9"/>
      <c r="H2664" s="9"/>
      <c r="I2664" s="9"/>
      <c r="J2664" s="9"/>
      <c r="K2664" s="35"/>
      <c r="L2664" s="35"/>
      <c r="M2664" s="35"/>
      <c r="N2664" s="35"/>
      <c r="P2664" s="35"/>
      <c r="Q2664" s="35"/>
      <c r="R2664" s="35"/>
      <c r="S2664" s="35"/>
      <c r="T2664" s="35"/>
      <c r="U2664" s="35"/>
      <c r="V2664" s="35"/>
      <c r="W2664" s="35"/>
      <c r="X2664" s="35"/>
      <c r="Y2664" s="35"/>
      <c r="Z2664" s="35"/>
      <c r="AA2664" s="35"/>
    </row>
    <row r="2665" spans="7:27">
      <c r="G2665" s="9"/>
      <c r="H2665" s="9"/>
      <c r="I2665" s="9"/>
      <c r="J2665" s="9"/>
      <c r="K2665" s="35"/>
      <c r="L2665" s="35"/>
      <c r="M2665" s="35"/>
      <c r="N2665" s="35"/>
      <c r="P2665" s="35"/>
      <c r="Q2665" s="35"/>
      <c r="R2665" s="35"/>
      <c r="S2665" s="35"/>
      <c r="T2665" s="35"/>
      <c r="U2665" s="35"/>
      <c r="V2665" s="35"/>
      <c r="W2665" s="35"/>
      <c r="X2665" s="35"/>
      <c r="Y2665" s="35"/>
      <c r="Z2665" s="35"/>
      <c r="AA2665" s="35"/>
    </row>
    <row r="2666" spans="7:27">
      <c r="G2666" s="9"/>
      <c r="H2666" s="9"/>
      <c r="I2666" s="9"/>
      <c r="J2666" s="9"/>
      <c r="K2666" s="35"/>
      <c r="L2666" s="35"/>
      <c r="M2666" s="35"/>
      <c r="N2666" s="35"/>
      <c r="P2666" s="35"/>
      <c r="Q2666" s="35"/>
      <c r="R2666" s="35"/>
      <c r="S2666" s="35"/>
      <c r="T2666" s="35"/>
      <c r="U2666" s="35"/>
      <c r="V2666" s="35"/>
      <c r="W2666" s="35"/>
      <c r="X2666" s="35"/>
      <c r="Y2666" s="35"/>
      <c r="Z2666" s="35"/>
      <c r="AA2666" s="35"/>
    </row>
    <row r="2667" spans="7:27">
      <c r="G2667" s="9"/>
      <c r="H2667" s="9"/>
      <c r="I2667" s="9"/>
      <c r="J2667" s="9"/>
      <c r="K2667" s="35"/>
      <c r="L2667" s="35"/>
      <c r="M2667" s="35"/>
      <c r="N2667" s="35"/>
      <c r="P2667" s="35"/>
      <c r="Q2667" s="35"/>
      <c r="R2667" s="35"/>
      <c r="S2667" s="35"/>
      <c r="T2667" s="35"/>
      <c r="U2667" s="35"/>
      <c r="V2667" s="35"/>
      <c r="W2667" s="35"/>
      <c r="X2667" s="35"/>
      <c r="Y2667" s="35"/>
      <c r="Z2667" s="35"/>
      <c r="AA2667" s="35"/>
    </row>
    <row r="2668" spans="7:27">
      <c r="G2668" s="9"/>
      <c r="H2668" s="9"/>
      <c r="I2668" s="9"/>
      <c r="J2668" s="9"/>
      <c r="K2668" s="35"/>
      <c r="L2668" s="35"/>
      <c r="M2668" s="35"/>
      <c r="N2668" s="35"/>
      <c r="P2668" s="35"/>
      <c r="Q2668" s="35"/>
      <c r="R2668" s="35"/>
      <c r="S2668" s="35"/>
      <c r="T2668" s="35"/>
      <c r="U2668" s="35"/>
      <c r="V2668" s="35"/>
      <c r="W2668" s="35"/>
      <c r="X2668" s="35"/>
      <c r="Y2668" s="35"/>
      <c r="Z2668" s="35"/>
      <c r="AA2668" s="35"/>
    </row>
    <row r="2669" spans="7:27">
      <c r="G2669" s="9"/>
      <c r="H2669" s="9"/>
      <c r="I2669" s="9"/>
      <c r="J2669" s="9"/>
      <c r="K2669" s="35"/>
      <c r="L2669" s="35"/>
      <c r="M2669" s="35"/>
      <c r="N2669" s="35"/>
      <c r="P2669" s="35"/>
      <c r="Q2669" s="35"/>
      <c r="R2669" s="35"/>
      <c r="S2669" s="35"/>
      <c r="T2669" s="35"/>
      <c r="U2669" s="35"/>
      <c r="V2669" s="35"/>
      <c r="W2669" s="35"/>
      <c r="X2669" s="35"/>
      <c r="Y2669" s="35"/>
      <c r="Z2669" s="35"/>
      <c r="AA2669" s="35"/>
    </row>
    <row r="2670" spans="7:27">
      <c r="G2670" s="9"/>
      <c r="H2670" s="9"/>
      <c r="I2670" s="9"/>
      <c r="J2670" s="9"/>
      <c r="K2670" s="35"/>
      <c r="L2670" s="35"/>
      <c r="M2670" s="35"/>
      <c r="N2670" s="35"/>
      <c r="P2670" s="35"/>
      <c r="Q2670" s="35"/>
      <c r="R2670" s="35"/>
      <c r="S2670" s="35"/>
      <c r="T2670" s="35"/>
      <c r="U2670" s="35"/>
      <c r="V2670" s="35"/>
      <c r="W2670" s="35"/>
      <c r="X2670" s="35"/>
      <c r="Y2670" s="35"/>
      <c r="Z2670" s="35"/>
      <c r="AA2670" s="35"/>
    </row>
    <row r="2671" spans="7:27">
      <c r="G2671" s="9"/>
      <c r="H2671" s="9"/>
      <c r="I2671" s="9"/>
      <c r="J2671" s="9"/>
      <c r="K2671" s="35"/>
      <c r="L2671" s="35"/>
      <c r="M2671" s="35"/>
      <c r="N2671" s="35"/>
      <c r="P2671" s="35"/>
      <c r="Q2671" s="35"/>
      <c r="R2671" s="35"/>
      <c r="S2671" s="35"/>
      <c r="T2671" s="35"/>
      <c r="U2671" s="35"/>
      <c r="V2671" s="35"/>
      <c r="W2671" s="35"/>
      <c r="X2671" s="35"/>
      <c r="Y2671" s="35"/>
      <c r="Z2671" s="35"/>
      <c r="AA2671" s="35"/>
    </row>
    <row r="2672" spans="7:27">
      <c r="G2672" s="9"/>
      <c r="H2672" s="9"/>
      <c r="I2672" s="9"/>
      <c r="J2672" s="9"/>
      <c r="K2672" s="35"/>
      <c r="L2672" s="35"/>
      <c r="M2672" s="35"/>
      <c r="N2672" s="35"/>
      <c r="P2672" s="35"/>
      <c r="Q2672" s="35"/>
      <c r="R2672" s="35"/>
      <c r="S2672" s="35"/>
      <c r="T2672" s="35"/>
      <c r="U2672" s="35"/>
      <c r="V2672" s="35"/>
      <c r="W2672" s="35"/>
      <c r="X2672" s="35"/>
      <c r="Y2672" s="35"/>
      <c r="Z2672" s="35"/>
      <c r="AA2672" s="35"/>
    </row>
    <row r="2673" spans="7:27">
      <c r="G2673" s="9"/>
      <c r="H2673" s="9"/>
      <c r="I2673" s="9"/>
      <c r="J2673" s="9"/>
      <c r="K2673" s="35"/>
      <c r="L2673" s="35"/>
      <c r="M2673" s="35"/>
      <c r="N2673" s="35"/>
      <c r="P2673" s="35"/>
      <c r="Q2673" s="35"/>
      <c r="R2673" s="35"/>
      <c r="S2673" s="35"/>
      <c r="T2673" s="35"/>
      <c r="U2673" s="35"/>
      <c r="V2673" s="35"/>
      <c r="W2673" s="35"/>
      <c r="X2673" s="35"/>
      <c r="Y2673" s="35"/>
      <c r="Z2673" s="35"/>
      <c r="AA2673" s="35"/>
    </row>
    <row r="2674" spans="7:27">
      <c r="G2674" s="9"/>
      <c r="H2674" s="9"/>
      <c r="I2674" s="9"/>
      <c r="J2674" s="9"/>
      <c r="K2674" s="35"/>
      <c r="L2674" s="35"/>
      <c r="M2674" s="35"/>
      <c r="N2674" s="35"/>
      <c r="P2674" s="35"/>
      <c r="Q2674" s="35"/>
      <c r="R2674" s="35"/>
      <c r="S2674" s="35"/>
      <c r="T2674" s="35"/>
      <c r="U2674" s="35"/>
      <c r="V2674" s="35"/>
      <c r="W2674" s="35"/>
      <c r="X2674" s="35"/>
      <c r="Y2674" s="35"/>
      <c r="Z2674" s="35"/>
      <c r="AA2674" s="35"/>
    </row>
    <row r="2675" spans="7:27">
      <c r="G2675" s="9"/>
      <c r="H2675" s="9"/>
      <c r="I2675" s="9"/>
      <c r="J2675" s="9"/>
      <c r="K2675" s="35"/>
      <c r="L2675" s="35"/>
      <c r="M2675" s="35"/>
      <c r="N2675" s="35"/>
      <c r="P2675" s="35"/>
      <c r="Q2675" s="35"/>
      <c r="R2675" s="35"/>
      <c r="S2675" s="35"/>
      <c r="T2675" s="35"/>
      <c r="U2675" s="35"/>
      <c r="V2675" s="35"/>
      <c r="W2675" s="35"/>
      <c r="X2675" s="35"/>
      <c r="Y2675" s="35"/>
      <c r="Z2675" s="35"/>
      <c r="AA2675" s="35"/>
    </row>
    <row r="2676" spans="7:27">
      <c r="G2676" s="9"/>
      <c r="H2676" s="9"/>
      <c r="I2676" s="9"/>
      <c r="J2676" s="9"/>
      <c r="K2676" s="35"/>
      <c r="L2676" s="35"/>
      <c r="M2676" s="35"/>
      <c r="N2676" s="35"/>
      <c r="P2676" s="35"/>
      <c r="Q2676" s="35"/>
      <c r="R2676" s="35"/>
      <c r="S2676" s="35"/>
      <c r="T2676" s="35"/>
      <c r="U2676" s="35"/>
      <c r="V2676" s="35"/>
      <c r="W2676" s="35"/>
      <c r="X2676" s="35"/>
      <c r="Y2676" s="35"/>
      <c r="Z2676" s="35"/>
      <c r="AA2676" s="35"/>
    </row>
    <row r="2677" spans="7:27">
      <c r="G2677" s="9"/>
      <c r="H2677" s="9"/>
      <c r="I2677" s="9"/>
      <c r="J2677" s="9"/>
      <c r="K2677" s="35"/>
      <c r="L2677" s="35"/>
      <c r="M2677" s="35"/>
      <c r="N2677" s="35"/>
      <c r="P2677" s="35"/>
      <c r="Q2677" s="35"/>
      <c r="R2677" s="35"/>
      <c r="S2677" s="35"/>
      <c r="T2677" s="35"/>
      <c r="U2677" s="35"/>
      <c r="V2677" s="35"/>
      <c r="W2677" s="35"/>
      <c r="X2677" s="35"/>
      <c r="Y2677" s="35"/>
      <c r="Z2677" s="35"/>
      <c r="AA2677" s="35"/>
    </row>
    <row r="2678" spans="7:27">
      <c r="G2678" s="9"/>
      <c r="H2678" s="9"/>
      <c r="I2678" s="9"/>
      <c r="J2678" s="9"/>
      <c r="K2678" s="35"/>
      <c r="L2678" s="35"/>
      <c r="M2678" s="35"/>
      <c r="N2678" s="35"/>
      <c r="P2678" s="35"/>
      <c r="Q2678" s="35"/>
      <c r="R2678" s="35"/>
      <c r="S2678" s="35"/>
      <c r="T2678" s="35"/>
      <c r="U2678" s="35"/>
      <c r="V2678" s="35"/>
      <c r="W2678" s="35"/>
      <c r="X2678" s="35"/>
      <c r="Y2678" s="35"/>
      <c r="Z2678" s="35"/>
      <c r="AA2678" s="35"/>
    </row>
    <row r="2679" spans="7:27">
      <c r="G2679" s="9"/>
      <c r="H2679" s="9"/>
      <c r="I2679" s="9"/>
      <c r="J2679" s="9"/>
      <c r="K2679" s="35"/>
      <c r="L2679" s="35"/>
      <c r="M2679" s="35"/>
      <c r="N2679" s="35"/>
      <c r="P2679" s="35"/>
      <c r="Q2679" s="35"/>
      <c r="R2679" s="35"/>
      <c r="S2679" s="35"/>
      <c r="T2679" s="35"/>
      <c r="U2679" s="35"/>
      <c r="V2679" s="35"/>
      <c r="W2679" s="35"/>
      <c r="X2679" s="35"/>
      <c r="Y2679" s="35"/>
      <c r="Z2679" s="35"/>
      <c r="AA2679" s="35"/>
    </row>
    <row r="2680" spans="7:27">
      <c r="G2680" s="9"/>
      <c r="H2680" s="9"/>
      <c r="I2680" s="9"/>
      <c r="J2680" s="9"/>
      <c r="K2680" s="35"/>
      <c r="L2680" s="35"/>
      <c r="M2680" s="35"/>
      <c r="N2680" s="35"/>
      <c r="P2680" s="35"/>
      <c r="Q2680" s="35"/>
      <c r="R2680" s="35"/>
      <c r="S2680" s="35"/>
      <c r="T2680" s="35"/>
      <c r="U2680" s="35"/>
      <c r="V2680" s="35"/>
      <c r="W2680" s="35"/>
      <c r="X2680" s="35"/>
      <c r="Y2680" s="35"/>
      <c r="Z2680" s="35"/>
      <c r="AA2680" s="35"/>
    </row>
    <row r="2681" spans="7:27">
      <c r="G2681" s="9"/>
      <c r="H2681" s="9"/>
      <c r="I2681" s="9"/>
      <c r="J2681" s="9"/>
      <c r="K2681" s="35"/>
      <c r="L2681" s="35"/>
      <c r="M2681" s="35"/>
      <c r="N2681" s="35"/>
      <c r="P2681" s="35"/>
      <c r="Q2681" s="35"/>
      <c r="R2681" s="35"/>
      <c r="S2681" s="35"/>
      <c r="T2681" s="35"/>
      <c r="U2681" s="35"/>
      <c r="V2681" s="35"/>
      <c r="W2681" s="35"/>
      <c r="X2681" s="35"/>
      <c r="Y2681" s="35"/>
      <c r="Z2681" s="35"/>
      <c r="AA2681" s="35"/>
    </row>
    <row r="2682" spans="7:27">
      <c r="G2682" s="9"/>
      <c r="H2682" s="9"/>
      <c r="I2682" s="9"/>
      <c r="J2682" s="9"/>
      <c r="K2682" s="35"/>
      <c r="L2682" s="35"/>
      <c r="M2682" s="35"/>
      <c r="N2682" s="35"/>
      <c r="P2682" s="35"/>
      <c r="Q2682" s="35"/>
      <c r="R2682" s="35"/>
      <c r="S2682" s="35"/>
      <c r="T2682" s="35"/>
      <c r="U2682" s="35"/>
      <c r="V2682" s="35"/>
      <c r="W2682" s="35"/>
      <c r="X2682" s="35"/>
      <c r="Y2682" s="35"/>
      <c r="Z2682" s="35"/>
      <c r="AA2682" s="35"/>
    </row>
    <row r="2683" spans="7:27">
      <c r="G2683" s="9"/>
      <c r="H2683" s="9"/>
      <c r="I2683" s="9"/>
      <c r="J2683" s="9"/>
      <c r="K2683" s="35"/>
      <c r="L2683" s="35"/>
      <c r="M2683" s="35"/>
      <c r="N2683" s="35"/>
      <c r="P2683" s="35"/>
      <c r="Q2683" s="35"/>
      <c r="R2683" s="35"/>
      <c r="S2683" s="35"/>
      <c r="T2683" s="35"/>
      <c r="U2683" s="35"/>
      <c r="V2683" s="35"/>
      <c r="W2683" s="35"/>
      <c r="X2683" s="35"/>
      <c r="Y2683" s="35"/>
      <c r="Z2683" s="35"/>
      <c r="AA2683" s="35"/>
    </row>
    <row r="2684" spans="7:27">
      <c r="G2684" s="9"/>
      <c r="H2684" s="9"/>
      <c r="I2684" s="9"/>
      <c r="J2684" s="9"/>
      <c r="K2684" s="35"/>
      <c r="L2684" s="35"/>
      <c r="M2684" s="35"/>
      <c r="N2684" s="35"/>
      <c r="P2684" s="35"/>
      <c r="Q2684" s="35"/>
      <c r="R2684" s="35"/>
      <c r="S2684" s="35"/>
      <c r="T2684" s="35"/>
      <c r="U2684" s="35"/>
      <c r="V2684" s="35"/>
      <c r="W2684" s="35"/>
      <c r="X2684" s="35"/>
      <c r="Y2684" s="35"/>
      <c r="Z2684" s="35"/>
      <c r="AA2684" s="35"/>
    </row>
    <row r="2685" spans="7:27">
      <c r="G2685" s="9"/>
      <c r="H2685" s="9"/>
      <c r="I2685" s="9"/>
      <c r="J2685" s="9"/>
      <c r="K2685" s="35"/>
      <c r="L2685" s="35"/>
      <c r="M2685" s="35"/>
      <c r="N2685" s="35"/>
      <c r="P2685" s="35"/>
      <c r="Q2685" s="35"/>
      <c r="R2685" s="35"/>
      <c r="S2685" s="35"/>
      <c r="T2685" s="35"/>
      <c r="U2685" s="35"/>
      <c r="V2685" s="35"/>
      <c r="W2685" s="35"/>
      <c r="X2685" s="35"/>
      <c r="Y2685" s="35"/>
      <c r="Z2685" s="35"/>
      <c r="AA2685" s="35"/>
    </row>
    <row r="2686" spans="7:27">
      <c r="G2686" s="9"/>
      <c r="H2686" s="9"/>
      <c r="I2686" s="9"/>
      <c r="J2686" s="9"/>
      <c r="K2686" s="35"/>
      <c r="L2686" s="35"/>
      <c r="M2686" s="35"/>
      <c r="N2686" s="35"/>
      <c r="P2686" s="35"/>
      <c r="Q2686" s="35"/>
      <c r="R2686" s="35"/>
      <c r="S2686" s="35"/>
      <c r="T2686" s="35"/>
      <c r="U2686" s="35"/>
      <c r="V2686" s="35"/>
      <c r="W2686" s="35"/>
      <c r="X2686" s="35"/>
      <c r="Y2686" s="35"/>
      <c r="Z2686" s="35"/>
      <c r="AA2686" s="35"/>
    </row>
    <row r="2687" spans="7:27">
      <c r="G2687" s="9"/>
      <c r="H2687" s="9"/>
      <c r="I2687" s="9"/>
      <c r="J2687" s="9"/>
      <c r="K2687" s="35"/>
      <c r="L2687" s="35"/>
      <c r="M2687" s="35"/>
      <c r="N2687" s="35"/>
      <c r="P2687" s="35"/>
      <c r="Q2687" s="35"/>
      <c r="R2687" s="35"/>
      <c r="S2687" s="35"/>
      <c r="T2687" s="35"/>
      <c r="U2687" s="35"/>
      <c r="V2687" s="35"/>
      <c r="W2687" s="35"/>
      <c r="X2687" s="35"/>
      <c r="Y2687" s="35"/>
      <c r="Z2687" s="35"/>
      <c r="AA2687" s="35"/>
    </row>
    <row r="2688" spans="7:27">
      <c r="G2688" s="9"/>
      <c r="H2688" s="9"/>
      <c r="I2688" s="9"/>
      <c r="J2688" s="9"/>
      <c r="K2688" s="35"/>
      <c r="L2688" s="35"/>
      <c r="M2688" s="35"/>
      <c r="N2688" s="35"/>
      <c r="P2688" s="35"/>
      <c r="Q2688" s="35"/>
      <c r="R2688" s="35"/>
      <c r="S2688" s="35"/>
      <c r="T2688" s="35"/>
      <c r="U2688" s="35"/>
      <c r="V2688" s="35"/>
      <c r="W2688" s="35"/>
      <c r="X2688" s="35"/>
      <c r="Y2688" s="35"/>
      <c r="Z2688" s="35"/>
      <c r="AA2688" s="35"/>
    </row>
    <row r="2689" spans="7:27">
      <c r="G2689" s="9"/>
      <c r="H2689" s="9"/>
      <c r="I2689" s="9"/>
      <c r="J2689" s="9"/>
      <c r="K2689" s="35"/>
      <c r="L2689" s="35"/>
      <c r="M2689" s="35"/>
      <c r="N2689" s="35"/>
      <c r="P2689" s="35"/>
      <c r="Q2689" s="35"/>
      <c r="R2689" s="35"/>
      <c r="S2689" s="35"/>
      <c r="T2689" s="35"/>
      <c r="U2689" s="35"/>
      <c r="V2689" s="35"/>
      <c r="W2689" s="35"/>
      <c r="X2689" s="35"/>
      <c r="Y2689" s="35"/>
      <c r="Z2689" s="35"/>
      <c r="AA2689" s="35"/>
    </row>
    <row r="2690" spans="7:27">
      <c r="G2690" s="9"/>
      <c r="H2690" s="9"/>
      <c r="I2690" s="9"/>
      <c r="J2690" s="9"/>
      <c r="K2690" s="35"/>
      <c r="L2690" s="35"/>
      <c r="M2690" s="35"/>
      <c r="N2690" s="35"/>
      <c r="P2690" s="35"/>
      <c r="Q2690" s="35"/>
      <c r="R2690" s="35"/>
      <c r="S2690" s="35"/>
      <c r="T2690" s="35"/>
      <c r="U2690" s="35"/>
      <c r="V2690" s="35"/>
      <c r="W2690" s="35"/>
      <c r="X2690" s="35"/>
      <c r="Y2690" s="35"/>
      <c r="Z2690" s="35"/>
      <c r="AA2690" s="35"/>
    </row>
    <row r="2691" spans="7:27">
      <c r="G2691" s="9"/>
      <c r="H2691" s="9"/>
      <c r="I2691" s="9"/>
      <c r="J2691" s="9"/>
      <c r="K2691" s="35"/>
      <c r="L2691" s="35"/>
      <c r="M2691" s="35"/>
      <c r="N2691" s="35"/>
      <c r="P2691" s="35"/>
      <c r="Q2691" s="35"/>
      <c r="R2691" s="35"/>
      <c r="S2691" s="35"/>
      <c r="T2691" s="35"/>
      <c r="U2691" s="35"/>
      <c r="V2691" s="35"/>
      <c r="W2691" s="35"/>
      <c r="X2691" s="35"/>
      <c r="Y2691" s="35"/>
      <c r="Z2691" s="35"/>
      <c r="AA2691" s="35"/>
    </row>
    <row r="2692" spans="7:27">
      <c r="G2692" s="9"/>
      <c r="H2692" s="9"/>
      <c r="I2692" s="9"/>
      <c r="J2692" s="9"/>
      <c r="K2692" s="35"/>
      <c r="L2692" s="35"/>
      <c r="M2692" s="35"/>
      <c r="N2692" s="35"/>
      <c r="P2692" s="35"/>
      <c r="Q2692" s="35"/>
      <c r="R2692" s="35"/>
      <c r="S2692" s="35"/>
      <c r="T2692" s="35"/>
      <c r="U2692" s="35"/>
      <c r="V2692" s="35"/>
      <c r="W2692" s="35"/>
      <c r="X2692" s="35"/>
      <c r="Y2692" s="35"/>
      <c r="Z2692" s="35"/>
      <c r="AA2692" s="35"/>
    </row>
    <row r="2693" spans="7:27">
      <c r="G2693" s="9"/>
      <c r="H2693" s="9"/>
      <c r="I2693" s="9"/>
      <c r="J2693" s="9"/>
      <c r="K2693" s="35"/>
      <c r="L2693" s="35"/>
      <c r="M2693" s="35"/>
      <c r="N2693" s="35"/>
      <c r="P2693" s="35"/>
      <c r="Q2693" s="35"/>
      <c r="R2693" s="35"/>
      <c r="S2693" s="35"/>
      <c r="T2693" s="35"/>
      <c r="U2693" s="35"/>
      <c r="V2693" s="35"/>
      <c r="W2693" s="35"/>
      <c r="X2693" s="35"/>
      <c r="Y2693" s="35"/>
      <c r="Z2693" s="35"/>
      <c r="AA2693" s="35"/>
    </row>
    <row r="2694" spans="7:27">
      <c r="G2694" s="9"/>
      <c r="H2694" s="9"/>
      <c r="I2694" s="9"/>
      <c r="J2694" s="9"/>
      <c r="K2694" s="35"/>
      <c r="L2694" s="35"/>
      <c r="M2694" s="35"/>
      <c r="N2694" s="35"/>
      <c r="P2694" s="35"/>
      <c r="Q2694" s="35"/>
      <c r="R2694" s="35"/>
      <c r="S2694" s="35"/>
      <c r="T2694" s="35"/>
      <c r="U2694" s="35"/>
      <c r="V2694" s="35"/>
      <c r="W2694" s="35"/>
      <c r="X2694" s="35"/>
      <c r="Y2694" s="35"/>
      <c r="Z2694" s="35"/>
      <c r="AA2694" s="35"/>
    </row>
    <row r="2695" spans="7:27">
      <c r="G2695" s="9"/>
      <c r="H2695" s="9"/>
      <c r="I2695" s="9"/>
      <c r="J2695" s="9"/>
      <c r="K2695" s="35"/>
      <c r="L2695" s="35"/>
      <c r="M2695" s="35"/>
      <c r="N2695" s="35"/>
      <c r="P2695" s="35"/>
      <c r="Q2695" s="35"/>
      <c r="R2695" s="35"/>
      <c r="S2695" s="35"/>
      <c r="T2695" s="35"/>
      <c r="U2695" s="35"/>
      <c r="V2695" s="35"/>
      <c r="W2695" s="35"/>
      <c r="X2695" s="35"/>
      <c r="Y2695" s="35"/>
      <c r="Z2695" s="35"/>
      <c r="AA2695" s="35"/>
    </row>
    <row r="2696" spans="7:27">
      <c r="G2696" s="9"/>
      <c r="H2696" s="9"/>
      <c r="I2696" s="9"/>
      <c r="J2696" s="9"/>
      <c r="K2696" s="35"/>
      <c r="L2696" s="35"/>
      <c r="M2696" s="35"/>
      <c r="N2696" s="35"/>
      <c r="P2696" s="35"/>
      <c r="Q2696" s="35"/>
      <c r="R2696" s="35"/>
      <c r="S2696" s="35"/>
      <c r="T2696" s="35"/>
      <c r="U2696" s="35"/>
      <c r="V2696" s="35"/>
      <c r="W2696" s="35"/>
      <c r="X2696" s="35"/>
      <c r="Y2696" s="35"/>
      <c r="Z2696" s="35"/>
      <c r="AA2696" s="35"/>
    </row>
    <row r="2697" spans="7:27">
      <c r="G2697" s="9"/>
      <c r="H2697" s="9"/>
      <c r="I2697" s="9"/>
      <c r="J2697" s="9"/>
      <c r="K2697" s="35"/>
      <c r="L2697" s="35"/>
      <c r="M2697" s="35"/>
      <c r="N2697" s="35"/>
      <c r="P2697" s="35"/>
      <c r="Q2697" s="35"/>
      <c r="R2697" s="35"/>
      <c r="S2697" s="35"/>
      <c r="T2697" s="35"/>
      <c r="U2697" s="35"/>
      <c r="V2697" s="35"/>
      <c r="W2697" s="35"/>
      <c r="X2697" s="35"/>
      <c r="Y2697" s="35"/>
      <c r="Z2697" s="35"/>
      <c r="AA2697" s="35"/>
    </row>
    <row r="2698" spans="7:27">
      <c r="G2698" s="9"/>
      <c r="H2698" s="9"/>
      <c r="I2698" s="9"/>
      <c r="J2698" s="9"/>
      <c r="K2698" s="35"/>
      <c r="L2698" s="35"/>
      <c r="M2698" s="35"/>
      <c r="N2698" s="35"/>
      <c r="P2698" s="35"/>
      <c r="Q2698" s="35"/>
      <c r="R2698" s="35"/>
      <c r="S2698" s="35"/>
      <c r="T2698" s="35"/>
      <c r="U2698" s="35"/>
      <c r="V2698" s="35"/>
      <c r="W2698" s="35"/>
      <c r="X2698" s="35"/>
      <c r="Y2698" s="35"/>
      <c r="Z2698" s="35"/>
      <c r="AA2698" s="35"/>
    </row>
    <row r="2699" spans="7:27">
      <c r="G2699" s="9"/>
      <c r="H2699" s="9"/>
      <c r="I2699" s="9"/>
      <c r="J2699" s="9"/>
      <c r="K2699" s="35"/>
      <c r="L2699" s="35"/>
      <c r="M2699" s="35"/>
      <c r="N2699" s="35"/>
      <c r="P2699" s="35"/>
      <c r="Q2699" s="35"/>
      <c r="R2699" s="35"/>
      <c r="S2699" s="35"/>
      <c r="T2699" s="35"/>
      <c r="U2699" s="35"/>
      <c r="V2699" s="35"/>
      <c r="W2699" s="35"/>
      <c r="X2699" s="35"/>
      <c r="Y2699" s="35"/>
      <c r="Z2699" s="35"/>
      <c r="AA2699" s="35"/>
    </row>
    <row r="2700" spans="7:27">
      <c r="G2700" s="9"/>
      <c r="H2700" s="9"/>
      <c r="I2700" s="9"/>
      <c r="J2700" s="9"/>
      <c r="K2700" s="35"/>
      <c r="L2700" s="35"/>
      <c r="M2700" s="35"/>
      <c r="N2700" s="35"/>
      <c r="P2700" s="35"/>
      <c r="Q2700" s="35"/>
      <c r="R2700" s="35"/>
      <c r="S2700" s="35"/>
      <c r="T2700" s="35"/>
      <c r="U2700" s="35"/>
      <c r="V2700" s="35"/>
      <c r="W2700" s="35"/>
      <c r="X2700" s="35"/>
      <c r="Y2700" s="35"/>
      <c r="Z2700" s="35"/>
      <c r="AA2700" s="35"/>
    </row>
    <row r="2701" spans="7:27">
      <c r="G2701" s="9"/>
      <c r="H2701" s="9"/>
      <c r="I2701" s="9"/>
      <c r="J2701" s="9"/>
      <c r="K2701" s="35"/>
      <c r="L2701" s="35"/>
      <c r="M2701" s="35"/>
      <c r="N2701" s="35"/>
      <c r="P2701" s="35"/>
      <c r="Q2701" s="35"/>
      <c r="R2701" s="35"/>
      <c r="S2701" s="35"/>
      <c r="T2701" s="35"/>
      <c r="U2701" s="35"/>
      <c r="V2701" s="35"/>
      <c r="W2701" s="35"/>
      <c r="X2701" s="35"/>
      <c r="Y2701" s="35"/>
      <c r="Z2701" s="35"/>
      <c r="AA2701" s="35"/>
    </row>
    <row r="2702" spans="7:27">
      <c r="G2702" s="9"/>
      <c r="H2702" s="9"/>
      <c r="I2702" s="9"/>
      <c r="J2702" s="9"/>
      <c r="K2702" s="35"/>
      <c r="L2702" s="35"/>
      <c r="M2702" s="35"/>
      <c r="N2702" s="35"/>
      <c r="P2702" s="35"/>
      <c r="Q2702" s="35"/>
      <c r="R2702" s="35"/>
      <c r="S2702" s="35"/>
      <c r="T2702" s="35"/>
      <c r="U2702" s="35"/>
      <c r="V2702" s="35"/>
      <c r="W2702" s="35"/>
      <c r="X2702" s="35"/>
      <c r="Y2702" s="35"/>
      <c r="Z2702" s="35"/>
      <c r="AA2702" s="35"/>
    </row>
    <row r="2703" spans="7:27">
      <c r="G2703" s="9"/>
      <c r="H2703" s="9"/>
      <c r="I2703" s="9"/>
      <c r="J2703" s="9"/>
      <c r="K2703" s="35"/>
      <c r="L2703" s="35"/>
      <c r="M2703" s="35"/>
      <c r="N2703" s="35"/>
      <c r="P2703" s="35"/>
      <c r="Q2703" s="35"/>
      <c r="R2703" s="35"/>
      <c r="S2703" s="35"/>
      <c r="T2703" s="35"/>
      <c r="U2703" s="35"/>
      <c r="V2703" s="35"/>
      <c r="W2703" s="35"/>
      <c r="X2703" s="35"/>
      <c r="Y2703" s="35"/>
      <c r="Z2703" s="35"/>
      <c r="AA2703" s="35"/>
    </row>
    <row r="2704" spans="7:27">
      <c r="G2704" s="9"/>
      <c r="H2704" s="9"/>
      <c r="I2704" s="9"/>
      <c r="J2704" s="9"/>
      <c r="K2704" s="35"/>
      <c r="L2704" s="35"/>
      <c r="M2704" s="35"/>
      <c r="N2704" s="35"/>
      <c r="P2704" s="35"/>
      <c r="Q2704" s="35"/>
      <c r="R2704" s="35"/>
      <c r="S2704" s="35"/>
      <c r="T2704" s="35"/>
      <c r="U2704" s="35"/>
      <c r="V2704" s="35"/>
      <c r="W2704" s="35"/>
      <c r="X2704" s="35"/>
      <c r="Y2704" s="35"/>
      <c r="Z2704" s="35"/>
      <c r="AA2704" s="35"/>
    </row>
    <row r="2705" spans="7:27">
      <c r="G2705" s="9"/>
      <c r="H2705" s="9"/>
      <c r="I2705" s="9"/>
      <c r="J2705" s="9"/>
      <c r="K2705" s="35"/>
      <c r="L2705" s="35"/>
      <c r="M2705" s="35"/>
      <c r="N2705" s="35"/>
      <c r="P2705" s="35"/>
      <c r="Q2705" s="35"/>
      <c r="R2705" s="35"/>
      <c r="S2705" s="35"/>
      <c r="T2705" s="35"/>
      <c r="U2705" s="35"/>
      <c r="V2705" s="35"/>
      <c r="W2705" s="35"/>
      <c r="X2705" s="35"/>
      <c r="Y2705" s="35"/>
      <c r="Z2705" s="35"/>
      <c r="AA2705" s="35"/>
    </row>
    <row r="2706" spans="7:27">
      <c r="G2706" s="9"/>
      <c r="H2706" s="9"/>
      <c r="I2706" s="9"/>
      <c r="J2706" s="9"/>
      <c r="K2706" s="35"/>
      <c r="L2706" s="35"/>
      <c r="M2706" s="35"/>
      <c r="N2706" s="35"/>
      <c r="P2706" s="35"/>
      <c r="Q2706" s="35"/>
      <c r="R2706" s="35"/>
      <c r="S2706" s="35"/>
      <c r="T2706" s="35"/>
      <c r="U2706" s="35"/>
      <c r="V2706" s="35"/>
      <c r="W2706" s="35"/>
      <c r="X2706" s="35"/>
      <c r="Y2706" s="35"/>
      <c r="Z2706" s="35"/>
      <c r="AA2706" s="35"/>
    </row>
    <row r="2707" spans="7:27">
      <c r="G2707" s="9"/>
      <c r="H2707" s="9"/>
      <c r="I2707" s="9"/>
      <c r="J2707" s="9"/>
      <c r="K2707" s="35"/>
      <c r="L2707" s="35"/>
      <c r="M2707" s="35"/>
      <c r="N2707" s="35"/>
      <c r="P2707" s="35"/>
      <c r="Q2707" s="35"/>
      <c r="R2707" s="35"/>
      <c r="S2707" s="35"/>
      <c r="T2707" s="35"/>
      <c r="U2707" s="35"/>
      <c r="V2707" s="35"/>
      <c r="W2707" s="35"/>
      <c r="X2707" s="35"/>
      <c r="Y2707" s="35"/>
      <c r="Z2707" s="35"/>
      <c r="AA2707" s="35"/>
    </row>
    <row r="2708" spans="7:27">
      <c r="G2708" s="9"/>
      <c r="H2708" s="9"/>
      <c r="I2708" s="9"/>
      <c r="J2708" s="9"/>
      <c r="K2708" s="35"/>
      <c r="L2708" s="35"/>
      <c r="M2708" s="35"/>
      <c r="N2708" s="35"/>
      <c r="P2708" s="35"/>
      <c r="Q2708" s="35"/>
      <c r="R2708" s="35"/>
      <c r="S2708" s="35"/>
      <c r="T2708" s="35"/>
      <c r="U2708" s="35"/>
      <c r="V2708" s="35"/>
      <c r="W2708" s="35"/>
      <c r="X2708" s="35"/>
      <c r="Y2708" s="35"/>
      <c r="Z2708" s="35"/>
      <c r="AA2708" s="35"/>
    </row>
    <row r="2709" spans="7:27">
      <c r="G2709" s="9"/>
      <c r="H2709" s="9"/>
      <c r="I2709" s="9"/>
      <c r="J2709" s="9"/>
      <c r="K2709" s="35"/>
      <c r="L2709" s="35"/>
      <c r="M2709" s="35"/>
      <c r="N2709" s="35"/>
      <c r="P2709" s="35"/>
      <c r="Q2709" s="35"/>
      <c r="R2709" s="35"/>
      <c r="S2709" s="35"/>
      <c r="T2709" s="35"/>
      <c r="U2709" s="35"/>
      <c r="V2709" s="35"/>
      <c r="W2709" s="35"/>
      <c r="X2709" s="35"/>
      <c r="Y2709" s="35"/>
      <c r="Z2709" s="35"/>
      <c r="AA2709" s="35"/>
    </row>
    <row r="2710" spans="7:27">
      <c r="G2710" s="9"/>
      <c r="H2710" s="9"/>
      <c r="I2710" s="9"/>
      <c r="J2710" s="9"/>
      <c r="K2710" s="35"/>
      <c r="L2710" s="35"/>
      <c r="M2710" s="35"/>
      <c r="N2710" s="35"/>
      <c r="P2710" s="35"/>
      <c r="Q2710" s="35"/>
      <c r="R2710" s="35"/>
      <c r="S2710" s="35"/>
      <c r="T2710" s="35"/>
      <c r="U2710" s="35"/>
      <c r="V2710" s="35"/>
      <c r="W2710" s="35"/>
      <c r="X2710" s="35"/>
      <c r="Y2710" s="35"/>
      <c r="Z2710" s="35"/>
      <c r="AA2710" s="35"/>
    </row>
    <row r="2711" spans="7:27">
      <c r="G2711" s="9"/>
      <c r="H2711" s="9"/>
      <c r="I2711" s="9"/>
      <c r="J2711" s="9"/>
      <c r="K2711" s="35"/>
      <c r="L2711" s="35"/>
      <c r="M2711" s="35"/>
      <c r="N2711" s="35"/>
      <c r="P2711" s="35"/>
      <c r="Q2711" s="35"/>
      <c r="R2711" s="35"/>
      <c r="S2711" s="35"/>
      <c r="T2711" s="35"/>
      <c r="U2711" s="35"/>
      <c r="V2711" s="35"/>
      <c r="W2711" s="35"/>
      <c r="X2711" s="35"/>
      <c r="Y2711" s="35"/>
      <c r="Z2711" s="35"/>
      <c r="AA2711" s="35"/>
    </row>
    <row r="2712" spans="7:27">
      <c r="G2712" s="9"/>
      <c r="H2712" s="9"/>
      <c r="I2712" s="9"/>
      <c r="J2712" s="9"/>
    </row>
    <row r="2713" spans="7:27">
      <c r="G2713" s="9"/>
      <c r="H2713" s="9"/>
      <c r="I2713" s="9"/>
      <c r="J2713" s="9"/>
    </row>
    <row r="2714" spans="7:27">
      <c r="G2714" s="9"/>
      <c r="H2714" s="9"/>
      <c r="I2714" s="9"/>
      <c r="J2714" s="9"/>
    </row>
    <row r="2715" spans="7:27">
      <c r="G2715" s="9"/>
      <c r="H2715" s="9"/>
      <c r="I2715" s="9"/>
      <c r="J2715" s="9"/>
    </row>
    <row r="2716" spans="7:27">
      <c r="G2716" s="9"/>
      <c r="H2716" s="9"/>
      <c r="I2716" s="9"/>
      <c r="J2716" s="9"/>
    </row>
    <row r="2717" spans="7:27">
      <c r="G2717" s="9"/>
      <c r="H2717" s="9"/>
      <c r="I2717" s="9"/>
      <c r="J2717" s="9"/>
    </row>
    <row r="2718" spans="7:27">
      <c r="G2718" s="9"/>
      <c r="H2718" s="9"/>
      <c r="I2718" s="9"/>
      <c r="J2718" s="9"/>
    </row>
    <row r="2719" spans="7:27">
      <c r="G2719" s="9"/>
      <c r="H2719" s="9"/>
      <c r="I2719" s="9"/>
      <c r="J2719" s="9"/>
    </row>
    <row r="2720" spans="7:27">
      <c r="G2720" s="9"/>
      <c r="H2720" s="9"/>
      <c r="I2720" s="9"/>
      <c r="J2720" s="9"/>
    </row>
    <row r="2721" spans="7:10">
      <c r="G2721" s="9"/>
      <c r="H2721" s="9"/>
      <c r="I2721" s="9"/>
      <c r="J2721" s="9"/>
    </row>
    <row r="2722" spans="7:10">
      <c r="G2722" s="9"/>
      <c r="H2722" s="9"/>
      <c r="I2722" s="9"/>
      <c r="J2722" s="9"/>
    </row>
    <row r="2723" spans="7:10">
      <c r="G2723" s="9"/>
      <c r="H2723" s="9"/>
      <c r="I2723" s="9"/>
      <c r="J2723" s="9"/>
    </row>
    <row r="2724" spans="7:10">
      <c r="G2724" s="9"/>
      <c r="H2724" s="9"/>
      <c r="I2724" s="9"/>
      <c r="J2724" s="9"/>
    </row>
    <row r="2725" spans="7:10">
      <c r="G2725" s="9"/>
      <c r="H2725" s="9"/>
      <c r="I2725" s="9"/>
      <c r="J2725" s="9"/>
    </row>
    <row r="2726" spans="7:10">
      <c r="G2726" s="9"/>
      <c r="H2726" s="9"/>
      <c r="I2726" s="9"/>
      <c r="J2726" s="9"/>
    </row>
    <row r="2727" spans="7:10">
      <c r="G2727" s="9"/>
      <c r="H2727" s="9"/>
      <c r="I2727" s="9"/>
      <c r="J2727" s="9"/>
    </row>
    <row r="2728" spans="7:10">
      <c r="G2728" s="9"/>
      <c r="H2728" s="9"/>
      <c r="I2728" s="9"/>
      <c r="J2728" s="9"/>
    </row>
    <row r="2729" spans="7:10">
      <c r="G2729" s="9"/>
      <c r="H2729" s="9"/>
      <c r="I2729" s="9"/>
      <c r="J2729" s="9"/>
    </row>
    <row r="2730" spans="7:10">
      <c r="G2730" s="9"/>
      <c r="H2730" s="9"/>
      <c r="I2730" s="9"/>
      <c r="J2730" s="9"/>
    </row>
    <row r="2731" spans="7:10">
      <c r="G2731" s="9"/>
      <c r="H2731" s="9"/>
      <c r="I2731" s="9"/>
      <c r="J2731" s="9"/>
    </row>
    <row r="2732" spans="7:10">
      <c r="G2732" s="9"/>
      <c r="H2732" s="9"/>
      <c r="I2732" s="9"/>
      <c r="J2732" s="9"/>
    </row>
    <row r="2733" spans="7:10">
      <c r="G2733" s="9"/>
      <c r="H2733" s="9"/>
      <c r="I2733" s="9"/>
      <c r="J2733" s="9"/>
    </row>
    <row r="2734" spans="7:10">
      <c r="G2734" s="9"/>
      <c r="H2734" s="9"/>
      <c r="I2734" s="9"/>
      <c r="J2734" s="9"/>
    </row>
    <row r="2735" spans="7:10">
      <c r="G2735" s="9"/>
      <c r="H2735" s="9"/>
      <c r="I2735" s="9"/>
      <c r="J2735" s="9"/>
    </row>
    <row r="2736" spans="7:10">
      <c r="G2736" s="9"/>
      <c r="H2736" s="9"/>
      <c r="I2736" s="9"/>
      <c r="J2736" s="9"/>
    </row>
    <row r="2737" spans="7:10">
      <c r="G2737" s="9"/>
      <c r="H2737" s="9"/>
      <c r="I2737" s="9"/>
      <c r="J2737" s="9"/>
    </row>
    <row r="2738" spans="7:10">
      <c r="G2738" s="9"/>
      <c r="H2738" s="9"/>
      <c r="I2738" s="9"/>
      <c r="J2738" s="9"/>
    </row>
    <row r="2739" spans="7:10">
      <c r="G2739" s="9"/>
      <c r="H2739" s="9"/>
      <c r="I2739" s="9"/>
      <c r="J2739" s="9"/>
    </row>
    <row r="2740" spans="7:10">
      <c r="G2740" s="9"/>
      <c r="H2740" s="9"/>
      <c r="I2740" s="9"/>
      <c r="J2740" s="9"/>
    </row>
    <row r="2741" spans="7:10">
      <c r="G2741" s="9"/>
      <c r="H2741" s="9"/>
      <c r="I2741" s="9"/>
      <c r="J2741" s="9"/>
    </row>
    <row r="2742" spans="7:10">
      <c r="G2742" s="9"/>
      <c r="H2742" s="9"/>
      <c r="I2742" s="9"/>
      <c r="J2742" s="9"/>
    </row>
    <row r="2743" spans="7:10">
      <c r="G2743" s="9"/>
      <c r="H2743" s="9"/>
      <c r="I2743" s="9"/>
      <c r="J2743" s="9"/>
    </row>
    <row r="2744" spans="7:10">
      <c r="G2744" s="9"/>
      <c r="H2744" s="9"/>
      <c r="I2744" s="9"/>
      <c r="J2744" s="9"/>
    </row>
    <row r="2745" spans="7:10">
      <c r="G2745" s="9"/>
      <c r="H2745" s="9"/>
      <c r="I2745" s="9"/>
      <c r="J2745" s="9"/>
    </row>
    <row r="2746" spans="7:10">
      <c r="G2746" s="9"/>
      <c r="H2746" s="9"/>
      <c r="I2746" s="9"/>
      <c r="J2746" s="9"/>
    </row>
    <row r="2747" spans="7:10">
      <c r="G2747" s="9"/>
      <c r="H2747" s="9"/>
      <c r="I2747" s="9"/>
      <c r="J2747" s="9"/>
    </row>
    <row r="2748" spans="7:10">
      <c r="G2748" s="9"/>
      <c r="H2748" s="9"/>
      <c r="I2748" s="9"/>
      <c r="J2748" s="9"/>
    </row>
    <row r="2749" spans="7:10">
      <c r="G2749" s="9"/>
      <c r="H2749" s="9"/>
      <c r="I2749" s="9"/>
      <c r="J2749" s="9"/>
    </row>
    <row r="2750" spans="7:10">
      <c r="G2750" s="9"/>
      <c r="H2750" s="9"/>
      <c r="I2750" s="9"/>
      <c r="J2750" s="9"/>
    </row>
    <row r="2751" spans="7:10">
      <c r="G2751" s="9"/>
      <c r="H2751" s="9"/>
      <c r="I2751" s="9"/>
      <c r="J2751" s="9"/>
    </row>
    <row r="2752" spans="7:10">
      <c r="G2752" s="9"/>
      <c r="H2752" s="9"/>
      <c r="I2752" s="9"/>
      <c r="J2752" s="9"/>
    </row>
    <row r="2753" spans="7:10">
      <c r="G2753" s="9"/>
      <c r="H2753" s="9"/>
      <c r="I2753" s="9"/>
      <c r="J2753" s="9"/>
    </row>
    <row r="2754" spans="7:10">
      <c r="G2754" s="9"/>
      <c r="H2754" s="9"/>
      <c r="I2754" s="9"/>
      <c r="J2754" s="9"/>
    </row>
    <row r="2755" spans="7:10">
      <c r="G2755" s="9"/>
      <c r="H2755" s="9"/>
      <c r="I2755" s="9"/>
      <c r="J2755" s="9"/>
    </row>
    <row r="2756" spans="7:10">
      <c r="G2756" s="9"/>
      <c r="H2756" s="9"/>
      <c r="I2756" s="9"/>
      <c r="J2756" s="9"/>
    </row>
    <row r="2757" spans="7:10">
      <c r="G2757" s="9"/>
      <c r="H2757" s="9"/>
      <c r="I2757" s="9"/>
      <c r="J2757" s="9"/>
    </row>
    <row r="2758" spans="7:10">
      <c r="G2758" s="9"/>
      <c r="H2758" s="9"/>
      <c r="I2758" s="9"/>
      <c r="J2758" s="9"/>
    </row>
    <row r="2759" spans="7:10">
      <c r="G2759" s="9"/>
      <c r="H2759" s="9"/>
      <c r="I2759" s="9"/>
      <c r="J2759" s="9"/>
    </row>
    <row r="2760" spans="7:10">
      <c r="G2760" s="9"/>
      <c r="H2760" s="9"/>
      <c r="I2760" s="9"/>
      <c r="J2760" s="9"/>
    </row>
    <row r="2761" spans="7:10">
      <c r="G2761" s="9"/>
      <c r="H2761" s="9"/>
      <c r="I2761" s="9"/>
      <c r="J2761" s="9"/>
    </row>
    <row r="2762" spans="7:10">
      <c r="G2762" s="9"/>
      <c r="H2762" s="9"/>
      <c r="I2762" s="9"/>
      <c r="J2762" s="9"/>
    </row>
    <row r="2763" spans="7:10">
      <c r="G2763" s="9"/>
      <c r="H2763" s="9"/>
      <c r="I2763" s="9"/>
      <c r="J2763" s="9"/>
    </row>
    <row r="2764" spans="7:10">
      <c r="G2764" s="9"/>
      <c r="H2764" s="9"/>
      <c r="I2764" s="9"/>
      <c r="J2764" s="9"/>
    </row>
    <row r="2765" spans="7:10">
      <c r="G2765" s="9"/>
      <c r="H2765" s="9"/>
      <c r="I2765" s="9"/>
      <c r="J2765" s="9"/>
    </row>
    <row r="2766" spans="7:10">
      <c r="G2766" s="9"/>
      <c r="H2766" s="9"/>
      <c r="I2766" s="9"/>
      <c r="J2766" s="9"/>
    </row>
    <row r="2767" spans="7:10">
      <c r="G2767" s="9"/>
      <c r="H2767" s="9"/>
      <c r="I2767" s="9"/>
      <c r="J2767" s="9"/>
    </row>
    <row r="2768" spans="7:10">
      <c r="G2768" s="9"/>
      <c r="H2768" s="9"/>
      <c r="I2768" s="9"/>
      <c r="J2768" s="9"/>
    </row>
    <row r="2769" spans="7:10">
      <c r="G2769" s="9"/>
      <c r="H2769" s="9"/>
      <c r="I2769" s="9"/>
      <c r="J2769" s="9"/>
    </row>
    <row r="2770" spans="7:10">
      <c r="G2770" s="9"/>
      <c r="H2770" s="9"/>
      <c r="I2770" s="9"/>
      <c r="J2770" s="9"/>
    </row>
    <row r="2771" spans="7:10">
      <c r="G2771" s="9"/>
      <c r="H2771" s="9"/>
      <c r="I2771" s="9"/>
      <c r="J2771" s="9"/>
    </row>
    <row r="2772" spans="7:10">
      <c r="G2772" s="9"/>
      <c r="H2772" s="9"/>
      <c r="I2772" s="9"/>
      <c r="J2772" s="9"/>
    </row>
    <row r="2773" spans="7:10">
      <c r="G2773" s="9"/>
      <c r="H2773" s="9"/>
      <c r="I2773" s="9"/>
      <c r="J2773" s="9"/>
    </row>
    <row r="2774" spans="7:10">
      <c r="G2774" s="9"/>
      <c r="H2774" s="9"/>
      <c r="I2774" s="9"/>
      <c r="J2774" s="9"/>
    </row>
    <row r="2775" spans="7:10">
      <c r="G2775" s="9"/>
      <c r="H2775" s="9"/>
      <c r="I2775" s="9"/>
      <c r="J2775" s="9"/>
    </row>
    <row r="2776" spans="7:10">
      <c r="G2776" s="9"/>
      <c r="H2776" s="9"/>
      <c r="I2776" s="9"/>
      <c r="J2776" s="9"/>
    </row>
    <row r="2777" spans="7:10">
      <c r="G2777" s="9"/>
      <c r="H2777" s="9"/>
      <c r="I2777" s="9"/>
      <c r="J2777" s="9"/>
    </row>
    <row r="2778" spans="7:10">
      <c r="G2778" s="9"/>
      <c r="H2778" s="9"/>
      <c r="I2778" s="9"/>
      <c r="J2778" s="9"/>
    </row>
    <row r="2779" spans="7:10">
      <c r="G2779" s="9"/>
      <c r="H2779" s="9"/>
      <c r="I2779" s="9"/>
      <c r="J2779" s="9"/>
    </row>
    <row r="2780" spans="7:10">
      <c r="G2780" s="9"/>
      <c r="H2780" s="9"/>
      <c r="I2780" s="9"/>
      <c r="J2780" s="9"/>
    </row>
    <row r="2781" spans="7:10">
      <c r="G2781" s="9"/>
      <c r="H2781" s="9"/>
      <c r="I2781" s="9"/>
      <c r="J2781" s="9"/>
    </row>
    <row r="2782" spans="7:10">
      <c r="G2782" s="9"/>
      <c r="H2782" s="9"/>
      <c r="I2782" s="9"/>
      <c r="J2782" s="9"/>
    </row>
    <row r="2783" spans="7:10">
      <c r="G2783" s="9"/>
      <c r="H2783" s="9"/>
      <c r="I2783" s="9"/>
      <c r="J2783" s="9"/>
    </row>
    <row r="2784" spans="7:10">
      <c r="G2784" s="9"/>
      <c r="H2784" s="9"/>
      <c r="I2784" s="9"/>
      <c r="J2784" s="9"/>
    </row>
    <row r="2785" spans="7:10">
      <c r="G2785" s="9"/>
      <c r="H2785" s="9"/>
      <c r="I2785" s="9"/>
      <c r="J2785" s="9"/>
    </row>
    <row r="2786" spans="7:10">
      <c r="G2786" s="9"/>
      <c r="H2786" s="9"/>
      <c r="I2786" s="9"/>
      <c r="J2786" s="9"/>
    </row>
    <row r="2787" spans="7:10">
      <c r="G2787" s="9"/>
      <c r="H2787" s="9"/>
      <c r="I2787" s="9"/>
      <c r="J2787" s="9"/>
    </row>
    <row r="2788" spans="7:10">
      <c r="G2788" s="9"/>
      <c r="H2788" s="9"/>
      <c r="I2788" s="9"/>
      <c r="J2788" s="9"/>
    </row>
    <row r="2789" spans="7:10">
      <c r="G2789" s="9"/>
      <c r="H2789" s="9"/>
      <c r="I2789" s="9"/>
      <c r="J2789" s="9"/>
    </row>
    <row r="2790" spans="7:10">
      <c r="G2790" s="9"/>
      <c r="H2790" s="9"/>
      <c r="I2790" s="9"/>
      <c r="J2790" s="9"/>
    </row>
    <row r="2791" spans="7:10">
      <c r="G2791" s="9"/>
      <c r="H2791" s="9"/>
      <c r="I2791" s="9"/>
      <c r="J2791" s="9"/>
    </row>
    <row r="2792" spans="7:10">
      <c r="G2792" s="9"/>
      <c r="H2792" s="9"/>
      <c r="I2792" s="9"/>
      <c r="J2792" s="9"/>
    </row>
    <row r="2793" spans="7:10">
      <c r="G2793" s="9"/>
      <c r="H2793" s="9"/>
      <c r="I2793" s="9"/>
      <c r="J2793" s="9"/>
    </row>
    <row r="2794" spans="7:10">
      <c r="G2794" s="9"/>
      <c r="H2794" s="9"/>
      <c r="I2794" s="9"/>
      <c r="J2794" s="9"/>
    </row>
    <row r="2795" spans="7:10">
      <c r="G2795" s="9"/>
      <c r="H2795" s="9"/>
      <c r="I2795" s="9"/>
      <c r="J2795" s="9"/>
    </row>
    <row r="2796" spans="7:10">
      <c r="G2796" s="9"/>
      <c r="H2796" s="9"/>
      <c r="I2796" s="9"/>
      <c r="J2796" s="9"/>
    </row>
    <row r="2797" spans="7:10">
      <c r="G2797" s="9"/>
      <c r="H2797" s="9"/>
      <c r="I2797" s="9"/>
      <c r="J2797" s="9"/>
    </row>
    <row r="2798" spans="7:10">
      <c r="G2798" s="9"/>
      <c r="H2798" s="9"/>
      <c r="I2798" s="9"/>
      <c r="J2798" s="9"/>
    </row>
    <row r="2799" spans="7:10">
      <c r="G2799" s="9"/>
      <c r="H2799" s="9"/>
      <c r="I2799" s="9"/>
      <c r="J2799" s="9"/>
    </row>
    <row r="2800" spans="7:10">
      <c r="G2800" s="9"/>
      <c r="H2800" s="9"/>
      <c r="I2800" s="9"/>
      <c r="J2800" s="9"/>
    </row>
    <row r="2801" spans="7:10">
      <c r="G2801" s="9"/>
      <c r="H2801" s="9"/>
      <c r="I2801" s="9"/>
      <c r="J2801" s="9"/>
    </row>
    <row r="2802" spans="7:10">
      <c r="G2802" s="9"/>
      <c r="H2802" s="9"/>
      <c r="I2802" s="9"/>
      <c r="J2802" s="9"/>
    </row>
    <row r="2803" spans="7:10">
      <c r="G2803" s="9"/>
      <c r="H2803" s="9"/>
      <c r="I2803" s="9"/>
      <c r="J2803" s="9"/>
    </row>
    <row r="2804" spans="7:10">
      <c r="G2804" s="9"/>
      <c r="H2804" s="9"/>
      <c r="I2804" s="9"/>
      <c r="J2804" s="9"/>
    </row>
    <row r="2805" spans="7:10">
      <c r="G2805" s="9"/>
      <c r="H2805" s="9"/>
      <c r="I2805" s="9"/>
      <c r="J2805" s="9"/>
    </row>
    <row r="2806" spans="7:10">
      <c r="G2806" s="9"/>
      <c r="H2806" s="9"/>
      <c r="I2806" s="9"/>
      <c r="J2806" s="9"/>
    </row>
    <row r="2807" spans="7:10">
      <c r="G2807" s="9"/>
      <c r="H2807" s="9"/>
      <c r="I2807" s="9"/>
      <c r="J2807" s="9"/>
    </row>
    <row r="2808" spans="7:10">
      <c r="G2808" s="9"/>
      <c r="H2808" s="9"/>
      <c r="I2808" s="9"/>
      <c r="J2808" s="9"/>
    </row>
    <row r="2809" spans="7:10">
      <c r="G2809" s="9"/>
      <c r="H2809" s="9"/>
      <c r="I2809" s="9"/>
      <c r="J2809" s="9"/>
    </row>
    <row r="2810" spans="7:10">
      <c r="G2810" s="9"/>
      <c r="H2810" s="9"/>
      <c r="I2810" s="9"/>
      <c r="J2810" s="9"/>
    </row>
    <row r="2811" spans="7:10">
      <c r="G2811" s="9"/>
      <c r="H2811" s="9"/>
      <c r="I2811" s="9"/>
      <c r="J2811" s="9"/>
    </row>
    <row r="2812" spans="7:10">
      <c r="G2812" s="9"/>
      <c r="H2812" s="9"/>
      <c r="I2812" s="9"/>
      <c r="J2812" s="9"/>
    </row>
    <row r="2813" spans="7:10">
      <c r="G2813" s="9"/>
      <c r="H2813" s="9"/>
      <c r="I2813" s="9"/>
      <c r="J2813" s="9"/>
    </row>
    <row r="2814" spans="7:10">
      <c r="G2814" s="9"/>
      <c r="H2814" s="9"/>
      <c r="I2814" s="9"/>
      <c r="J2814" s="9"/>
    </row>
    <row r="2815" spans="7:10">
      <c r="G2815" s="9"/>
      <c r="H2815" s="9"/>
      <c r="I2815" s="9"/>
      <c r="J2815" s="9"/>
    </row>
    <row r="2816" spans="7:10">
      <c r="G2816" s="9"/>
      <c r="H2816" s="9"/>
      <c r="I2816" s="9"/>
      <c r="J2816" s="9"/>
    </row>
    <row r="2817" spans="7:10">
      <c r="G2817" s="9"/>
      <c r="H2817" s="9"/>
      <c r="I2817" s="9"/>
      <c r="J2817" s="9"/>
    </row>
    <row r="2818" spans="7:10">
      <c r="G2818" s="9"/>
      <c r="H2818" s="9"/>
      <c r="I2818" s="9"/>
      <c r="J2818" s="9"/>
    </row>
    <row r="2819" spans="7:10">
      <c r="G2819" s="9"/>
      <c r="H2819" s="9"/>
      <c r="I2819" s="9"/>
      <c r="J2819" s="9"/>
    </row>
    <row r="2820" spans="7:10">
      <c r="G2820" s="9"/>
      <c r="H2820" s="9"/>
      <c r="I2820" s="9"/>
      <c r="J2820" s="9"/>
    </row>
    <row r="2821" spans="7:10">
      <c r="G2821" s="9"/>
      <c r="H2821" s="9"/>
      <c r="I2821" s="9"/>
      <c r="J2821" s="9"/>
    </row>
    <row r="2822" spans="7:10">
      <c r="G2822" s="9"/>
      <c r="H2822" s="9"/>
      <c r="I2822" s="9"/>
      <c r="J2822" s="9"/>
    </row>
    <row r="2823" spans="7:10">
      <c r="G2823" s="9"/>
      <c r="H2823" s="9"/>
      <c r="I2823" s="9"/>
      <c r="J2823" s="9"/>
    </row>
    <row r="2824" spans="7:10">
      <c r="G2824" s="9"/>
      <c r="H2824" s="9"/>
      <c r="I2824" s="9"/>
      <c r="J2824" s="9"/>
    </row>
    <row r="2825" spans="7:10">
      <c r="G2825" s="9"/>
      <c r="H2825" s="9"/>
      <c r="I2825" s="9"/>
      <c r="J2825" s="9"/>
    </row>
    <row r="2826" spans="7:10">
      <c r="G2826" s="9"/>
      <c r="H2826" s="9"/>
      <c r="I2826" s="9"/>
      <c r="J2826" s="9"/>
    </row>
    <row r="2827" spans="7:10">
      <c r="G2827" s="9"/>
      <c r="H2827" s="9"/>
      <c r="I2827" s="9"/>
      <c r="J2827" s="9"/>
    </row>
    <row r="2828" spans="7:10">
      <c r="G2828" s="9"/>
      <c r="H2828" s="9"/>
      <c r="I2828" s="9"/>
      <c r="J2828" s="9"/>
    </row>
    <row r="2829" spans="7:10">
      <c r="G2829" s="9"/>
      <c r="H2829" s="9"/>
      <c r="I2829" s="9"/>
      <c r="J2829" s="9"/>
    </row>
    <row r="2830" spans="7:10">
      <c r="G2830" s="9"/>
      <c r="H2830" s="9"/>
      <c r="I2830" s="9"/>
      <c r="J2830" s="9"/>
    </row>
    <row r="2831" spans="7:10">
      <c r="G2831" s="9"/>
      <c r="H2831" s="9"/>
      <c r="I2831" s="9"/>
      <c r="J2831" s="9"/>
    </row>
    <row r="2832" spans="7:10">
      <c r="G2832" s="9"/>
      <c r="H2832" s="9"/>
      <c r="I2832" s="9"/>
      <c r="J2832" s="9"/>
    </row>
    <row r="2833" spans="7:10">
      <c r="G2833" s="9"/>
      <c r="H2833" s="9"/>
      <c r="I2833" s="9"/>
      <c r="J2833" s="9"/>
    </row>
    <row r="2834" spans="7:10">
      <c r="G2834" s="9"/>
      <c r="H2834" s="9"/>
      <c r="I2834" s="9"/>
      <c r="J2834" s="9"/>
    </row>
    <row r="2835" spans="7:10">
      <c r="G2835" s="9"/>
      <c r="H2835" s="9"/>
      <c r="I2835" s="9"/>
      <c r="J2835" s="9"/>
    </row>
    <row r="2836" spans="7:10">
      <c r="G2836" s="9"/>
      <c r="H2836" s="9"/>
      <c r="I2836" s="9"/>
      <c r="J2836" s="9"/>
    </row>
    <row r="2837" spans="7:10">
      <c r="G2837" s="9"/>
      <c r="H2837" s="9"/>
      <c r="I2837" s="9"/>
      <c r="J2837" s="9"/>
    </row>
    <row r="2838" spans="7:10">
      <c r="G2838" s="9"/>
      <c r="H2838" s="9"/>
      <c r="I2838" s="9"/>
      <c r="J2838" s="9"/>
    </row>
    <row r="2839" spans="7:10">
      <c r="G2839" s="9"/>
      <c r="H2839" s="9"/>
      <c r="I2839" s="9"/>
      <c r="J2839" s="9"/>
    </row>
    <row r="2840" spans="7:10">
      <c r="G2840" s="9"/>
      <c r="H2840" s="9"/>
      <c r="I2840" s="9"/>
      <c r="J2840" s="9"/>
    </row>
    <row r="2841" spans="7:10">
      <c r="G2841" s="9"/>
      <c r="H2841" s="9"/>
      <c r="I2841" s="9"/>
      <c r="J2841" s="9"/>
    </row>
    <row r="2842" spans="7:10">
      <c r="G2842" s="9"/>
      <c r="H2842" s="9"/>
      <c r="I2842" s="9"/>
      <c r="J2842" s="9"/>
    </row>
    <row r="2843" spans="7:10">
      <c r="G2843" s="9"/>
      <c r="H2843" s="9"/>
      <c r="I2843" s="9"/>
      <c r="J2843" s="9"/>
    </row>
    <row r="2844" spans="7:10">
      <c r="G2844" s="9"/>
      <c r="H2844" s="9"/>
      <c r="I2844" s="9"/>
      <c r="J2844" s="9"/>
    </row>
    <row r="2845" spans="7:10">
      <c r="G2845" s="9"/>
      <c r="H2845" s="9"/>
      <c r="I2845" s="9"/>
      <c r="J2845" s="9"/>
    </row>
    <row r="2846" spans="7:10">
      <c r="G2846" s="9"/>
      <c r="H2846" s="9"/>
      <c r="I2846" s="9"/>
      <c r="J2846" s="9"/>
    </row>
    <row r="2847" spans="7:10">
      <c r="G2847" s="9"/>
      <c r="H2847" s="9"/>
      <c r="I2847" s="9"/>
      <c r="J2847" s="9"/>
    </row>
    <row r="2848" spans="7:10">
      <c r="G2848" s="9"/>
      <c r="H2848" s="9"/>
      <c r="I2848" s="9"/>
      <c r="J2848" s="9"/>
    </row>
    <row r="2849" spans="7:10">
      <c r="G2849" s="9"/>
      <c r="H2849" s="9"/>
      <c r="I2849" s="9"/>
      <c r="J2849" s="9"/>
    </row>
    <row r="2850" spans="7:10">
      <c r="G2850" s="9"/>
      <c r="H2850" s="9"/>
      <c r="I2850" s="9"/>
      <c r="J2850" s="9"/>
    </row>
    <row r="2851" spans="7:10">
      <c r="G2851" s="9"/>
      <c r="H2851" s="9"/>
      <c r="I2851" s="9"/>
      <c r="J2851" s="9"/>
    </row>
    <row r="2852" spans="7:10">
      <c r="G2852" s="9"/>
      <c r="H2852" s="9"/>
      <c r="I2852" s="9"/>
      <c r="J2852" s="9"/>
    </row>
    <row r="2853" spans="7:10">
      <c r="G2853" s="9"/>
      <c r="H2853" s="9"/>
      <c r="I2853" s="9"/>
      <c r="J2853" s="9"/>
    </row>
    <row r="2854" spans="7:10">
      <c r="G2854" s="9"/>
      <c r="H2854" s="9"/>
      <c r="I2854" s="9"/>
      <c r="J2854" s="9"/>
    </row>
    <row r="2855" spans="7:10">
      <c r="G2855" s="9"/>
      <c r="H2855" s="9"/>
      <c r="I2855" s="9"/>
      <c r="J2855" s="9"/>
    </row>
    <row r="2856" spans="7:10">
      <c r="G2856" s="9"/>
      <c r="H2856" s="9"/>
      <c r="I2856" s="9"/>
      <c r="J2856" s="9"/>
    </row>
    <row r="2857" spans="7:10">
      <c r="G2857" s="9"/>
      <c r="H2857" s="9"/>
      <c r="I2857" s="9"/>
      <c r="J2857" s="9"/>
    </row>
    <row r="2858" spans="7:10">
      <c r="G2858" s="9"/>
      <c r="H2858" s="9"/>
      <c r="I2858" s="9"/>
      <c r="J2858" s="9"/>
    </row>
    <row r="2859" spans="7:10">
      <c r="G2859" s="9"/>
      <c r="H2859" s="9"/>
      <c r="I2859" s="9"/>
      <c r="J2859" s="9"/>
    </row>
    <row r="2860" spans="7:10">
      <c r="G2860" s="9"/>
      <c r="H2860" s="9"/>
      <c r="I2860" s="9"/>
      <c r="J2860" s="9"/>
    </row>
    <row r="2861" spans="7:10">
      <c r="G2861" s="9"/>
      <c r="H2861" s="9"/>
      <c r="I2861" s="9"/>
      <c r="J2861" s="9"/>
    </row>
    <row r="2862" spans="7:10">
      <c r="G2862" s="9"/>
      <c r="H2862" s="9"/>
      <c r="I2862" s="9"/>
      <c r="J2862" s="9"/>
    </row>
    <row r="2863" spans="7:10">
      <c r="G2863" s="9"/>
      <c r="H2863" s="9"/>
      <c r="I2863" s="9"/>
      <c r="J2863" s="9"/>
    </row>
    <row r="2864" spans="7:10">
      <c r="G2864" s="9"/>
      <c r="H2864" s="9"/>
      <c r="I2864" s="9"/>
      <c r="J2864" s="9"/>
    </row>
    <row r="2865" spans="7:10">
      <c r="G2865" s="9"/>
      <c r="H2865" s="9"/>
      <c r="I2865" s="9"/>
      <c r="J2865" s="9"/>
    </row>
    <row r="2866" spans="7:10">
      <c r="G2866" s="9"/>
      <c r="H2866" s="9"/>
      <c r="I2866" s="9"/>
      <c r="J2866" s="9"/>
    </row>
    <row r="2867" spans="7:10">
      <c r="G2867" s="9"/>
      <c r="H2867" s="9"/>
      <c r="I2867" s="9"/>
      <c r="J2867" s="9"/>
    </row>
    <row r="2868" spans="7:10">
      <c r="G2868" s="9"/>
      <c r="H2868" s="9"/>
      <c r="I2868" s="9"/>
      <c r="J2868" s="9"/>
    </row>
    <row r="2869" spans="7:10">
      <c r="G2869" s="9"/>
      <c r="H2869" s="9"/>
      <c r="I2869" s="9"/>
      <c r="J2869" s="9"/>
    </row>
    <row r="2870" spans="7:10">
      <c r="G2870" s="9"/>
      <c r="H2870" s="9"/>
      <c r="I2870" s="9"/>
      <c r="J2870" s="9"/>
    </row>
    <row r="2871" spans="7:10">
      <c r="G2871" s="9"/>
      <c r="H2871" s="9"/>
      <c r="I2871" s="9"/>
      <c r="J2871" s="9"/>
    </row>
    <row r="2872" spans="7:10">
      <c r="G2872" s="9"/>
      <c r="H2872" s="9"/>
      <c r="I2872" s="9"/>
      <c r="J2872" s="9"/>
    </row>
    <row r="2873" spans="7:10">
      <c r="G2873" s="9"/>
      <c r="H2873" s="9"/>
      <c r="I2873" s="9"/>
      <c r="J2873" s="9"/>
    </row>
    <row r="2874" spans="7:10">
      <c r="G2874" s="9"/>
      <c r="H2874" s="9"/>
      <c r="I2874" s="9"/>
      <c r="J2874" s="9"/>
    </row>
    <row r="2875" spans="7:10">
      <c r="G2875" s="9"/>
      <c r="H2875" s="9"/>
      <c r="I2875" s="9"/>
      <c r="J2875" s="9"/>
    </row>
    <row r="2876" spans="7:10">
      <c r="G2876" s="9"/>
      <c r="H2876" s="9"/>
      <c r="I2876" s="9"/>
      <c r="J2876" s="9"/>
    </row>
    <row r="2877" spans="7:10">
      <c r="G2877" s="9"/>
      <c r="H2877" s="9"/>
      <c r="I2877" s="9"/>
      <c r="J2877" s="9"/>
    </row>
    <row r="2878" spans="7:10">
      <c r="G2878" s="9"/>
      <c r="H2878" s="9"/>
      <c r="I2878" s="9"/>
      <c r="J2878" s="9"/>
    </row>
    <row r="2879" spans="7:10">
      <c r="G2879" s="9"/>
      <c r="H2879" s="9"/>
      <c r="I2879" s="9"/>
      <c r="J2879" s="9"/>
    </row>
    <row r="2880" spans="7:10">
      <c r="G2880" s="9"/>
      <c r="H2880" s="9"/>
      <c r="I2880" s="9"/>
      <c r="J2880" s="9"/>
    </row>
    <row r="2881" spans="7:10">
      <c r="G2881" s="9"/>
      <c r="H2881" s="9"/>
      <c r="I2881" s="9"/>
      <c r="J2881" s="9"/>
    </row>
    <row r="2882" spans="7:10">
      <c r="G2882" s="9"/>
      <c r="H2882" s="9"/>
      <c r="I2882" s="9"/>
      <c r="J2882" s="9"/>
    </row>
    <row r="2883" spans="7:10">
      <c r="G2883" s="9"/>
      <c r="H2883" s="9"/>
      <c r="I2883" s="9"/>
      <c r="J2883" s="9"/>
    </row>
    <row r="2884" spans="7:10">
      <c r="G2884" s="9"/>
      <c r="H2884" s="9"/>
      <c r="I2884" s="9"/>
      <c r="J2884" s="9"/>
    </row>
    <row r="2885" spans="7:10">
      <c r="G2885" s="9"/>
      <c r="H2885" s="9"/>
      <c r="I2885" s="9"/>
      <c r="J2885" s="9"/>
    </row>
    <row r="2886" spans="7:10">
      <c r="G2886" s="9"/>
      <c r="H2886" s="9"/>
      <c r="I2886" s="9"/>
      <c r="J2886" s="9"/>
    </row>
    <row r="2887" spans="7:10">
      <c r="G2887" s="9"/>
      <c r="H2887" s="9"/>
      <c r="I2887" s="9"/>
      <c r="J2887" s="9"/>
    </row>
    <row r="2888" spans="7:10">
      <c r="G2888" s="9"/>
      <c r="H2888" s="9"/>
      <c r="I2888" s="9"/>
      <c r="J2888" s="9"/>
    </row>
    <row r="2889" spans="7:10">
      <c r="G2889" s="9"/>
      <c r="H2889" s="9"/>
      <c r="I2889" s="9"/>
      <c r="J2889" s="9"/>
    </row>
    <row r="2890" spans="7:10">
      <c r="G2890" s="9"/>
      <c r="H2890" s="9"/>
      <c r="I2890" s="9"/>
      <c r="J2890" s="9"/>
    </row>
    <row r="2891" spans="7:10">
      <c r="G2891" s="9"/>
      <c r="H2891" s="9"/>
      <c r="I2891" s="9"/>
      <c r="J2891" s="9"/>
    </row>
    <row r="2892" spans="7:10">
      <c r="G2892" s="9"/>
      <c r="H2892" s="9"/>
      <c r="I2892" s="9"/>
      <c r="J2892" s="9"/>
    </row>
    <row r="2893" spans="7:10">
      <c r="G2893" s="9"/>
      <c r="H2893" s="9"/>
      <c r="I2893" s="9"/>
      <c r="J2893" s="9"/>
    </row>
    <row r="2894" spans="7:10">
      <c r="G2894" s="9"/>
      <c r="H2894" s="9"/>
      <c r="I2894" s="9"/>
      <c r="J2894" s="9"/>
    </row>
    <row r="2895" spans="7:10">
      <c r="G2895" s="9"/>
      <c r="H2895" s="9"/>
      <c r="I2895" s="9"/>
      <c r="J2895" s="9"/>
    </row>
    <row r="2896" spans="7:10">
      <c r="G2896" s="9"/>
      <c r="H2896" s="9"/>
      <c r="I2896" s="9"/>
      <c r="J2896" s="9"/>
    </row>
    <row r="2897" spans="7:10">
      <c r="G2897" s="9"/>
      <c r="H2897" s="9"/>
      <c r="I2897" s="9"/>
      <c r="J2897" s="9"/>
    </row>
    <row r="2898" spans="7:10">
      <c r="G2898" s="9"/>
      <c r="H2898" s="9"/>
      <c r="I2898" s="9"/>
      <c r="J2898" s="9"/>
    </row>
    <row r="2899" spans="7:10">
      <c r="G2899" s="9"/>
      <c r="H2899" s="9"/>
      <c r="I2899" s="9"/>
      <c r="J2899" s="9"/>
    </row>
    <row r="2900" spans="7:10">
      <c r="G2900" s="9"/>
      <c r="H2900" s="9"/>
      <c r="I2900" s="9"/>
      <c r="J2900" s="9"/>
    </row>
    <row r="2901" spans="7:10">
      <c r="G2901" s="9"/>
      <c r="H2901" s="9"/>
      <c r="I2901" s="9"/>
      <c r="J2901" s="9"/>
    </row>
    <row r="2902" spans="7:10">
      <c r="G2902" s="9"/>
      <c r="H2902" s="9"/>
      <c r="I2902" s="9"/>
      <c r="J2902" s="9"/>
    </row>
    <row r="2903" spans="7:10">
      <c r="G2903" s="9"/>
      <c r="H2903" s="9"/>
      <c r="I2903" s="9"/>
      <c r="J2903" s="9"/>
    </row>
    <row r="2904" spans="7:10">
      <c r="G2904" s="9"/>
      <c r="H2904" s="9"/>
      <c r="I2904" s="9"/>
      <c r="J2904" s="9"/>
    </row>
    <row r="2905" spans="7:10">
      <c r="G2905" s="9"/>
      <c r="H2905" s="9"/>
      <c r="I2905" s="9"/>
      <c r="J2905" s="9"/>
    </row>
    <row r="2906" spans="7:10">
      <c r="G2906" s="9"/>
      <c r="H2906" s="9"/>
      <c r="I2906" s="9"/>
      <c r="J2906" s="9"/>
    </row>
    <row r="2907" spans="7:10">
      <c r="G2907" s="9"/>
      <c r="H2907" s="9"/>
      <c r="I2907" s="9"/>
      <c r="J2907" s="9"/>
    </row>
    <row r="2908" spans="7:10">
      <c r="G2908" s="9"/>
      <c r="H2908" s="9"/>
      <c r="I2908" s="9"/>
      <c r="J2908" s="9"/>
    </row>
    <row r="2909" spans="7:10">
      <c r="G2909" s="9"/>
      <c r="H2909" s="9"/>
      <c r="I2909" s="9"/>
      <c r="J2909" s="9"/>
    </row>
    <row r="2910" spans="7:10">
      <c r="G2910" s="9"/>
      <c r="H2910" s="9"/>
      <c r="I2910" s="9"/>
      <c r="J2910" s="9"/>
    </row>
    <row r="2911" spans="7:10">
      <c r="G2911" s="9"/>
      <c r="H2911" s="9"/>
      <c r="I2911" s="9"/>
      <c r="J2911" s="9"/>
    </row>
    <row r="2912" spans="7:10">
      <c r="G2912" s="9"/>
      <c r="H2912" s="9"/>
      <c r="I2912" s="9"/>
      <c r="J2912" s="9"/>
    </row>
    <row r="2913" spans="7:10">
      <c r="G2913" s="9"/>
      <c r="H2913" s="9"/>
      <c r="I2913" s="9"/>
      <c r="J2913" s="9"/>
    </row>
    <row r="2914" spans="7:10">
      <c r="G2914" s="9"/>
      <c r="H2914" s="9"/>
      <c r="I2914" s="9"/>
      <c r="J2914" s="9"/>
    </row>
    <row r="2915" spans="7:10">
      <c r="G2915" s="9"/>
      <c r="H2915" s="9"/>
      <c r="I2915" s="9"/>
      <c r="J2915" s="9"/>
    </row>
    <row r="2916" spans="7:10">
      <c r="G2916" s="9"/>
      <c r="H2916" s="9"/>
      <c r="I2916" s="9"/>
      <c r="J2916" s="9"/>
    </row>
    <row r="2917" spans="7:10">
      <c r="G2917" s="9"/>
      <c r="H2917" s="9"/>
      <c r="I2917" s="9"/>
      <c r="J2917" s="9"/>
    </row>
    <row r="2918" spans="7:10">
      <c r="G2918" s="9"/>
      <c r="H2918" s="9"/>
      <c r="I2918" s="9"/>
      <c r="J2918" s="9"/>
    </row>
    <row r="2919" spans="7:10">
      <c r="G2919" s="9"/>
      <c r="H2919" s="9"/>
      <c r="I2919" s="9"/>
      <c r="J2919" s="9"/>
    </row>
    <row r="2920" spans="7:10">
      <c r="G2920" s="9"/>
      <c r="H2920" s="9"/>
      <c r="I2920" s="9"/>
      <c r="J2920" s="9"/>
    </row>
    <row r="2921" spans="7:10">
      <c r="G2921" s="9"/>
      <c r="H2921" s="9"/>
      <c r="I2921" s="9"/>
      <c r="J2921" s="9"/>
    </row>
    <row r="2922" spans="7:10">
      <c r="G2922" s="9"/>
      <c r="H2922" s="9"/>
      <c r="I2922" s="9"/>
      <c r="J2922" s="9"/>
    </row>
    <row r="2923" spans="7:10">
      <c r="G2923" s="9"/>
      <c r="H2923" s="9"/>
      <c r="I2923" s="9"/>
      <c r="J2923" s="9"/>
    </row>
    <row r="2924" spans="7:10">
      <c r="G2924" s="9"/>
      <c r="H2924" s="9"/>
      <c r="I2924" s="9"/>
      <c r="J2924" s="9"/>
    </row>
    <row r="2925" spans="7:10">
      <c r="G2925" s="9"/>
      <c r="H2925" s="9"/>
      <c r="I2925" s="9"/>
      <c r="J2925" s="9"/>
    </row>
    <row r="2926" spans="7:10">
      <c r="G2926" s="9"/>
      <c r="H2926" s="9"/>
      <c r="I2926" s="9"/>
      <c r="J2926" s="9"/>
    </row>
    <row r="2927" spans="7:10">
      <c r="G2927" s="9"/>
      <c r="H2927" s="9"/>
      <c r="I2927" s="9"/>
      <c r="J2927" s="9"/>
    </row>
    <row r="2928" spans="7:10">
      <c r="G2928" s="9"/>
      <c r="H2928" s="9"/>
      <c r="I2928" s="9"/>
      <c r="J2928" s="9"/>
    </row>
    <row r="2929" spans="7:10">
      <c r="G2929" s="9"/>
      <c r="H2929" s="9"/>
      <c r="I2929" s="9"/>
      <c r="J2929" s="9"/>
    </row>
    <row r="2930" spans="7:10">
      <c r="G2930" s="9"/>
      <c r="H2930" s="9"/>
      <c r="I2930" s="9"/>
      <c r="J2930" s="9"/>
    </row>
    <row r="2931" spans="7:10">
      <c r="G2931" s="9"/>
      <c r="H2931" s="9"/>
      <c r="I2931" s="9"/>
      <c r="J2931" s="9"/>
    </row>
    <row r="2932" spans="7:10">
      <c r="G2932" s="9"/>
      <c r="H2932" s="9"/>
      <c r="I2932" s="9"/>
      <c r="J2932" s="9"/>
    </row>
    <row r="2933" spans="7:10">
      <c r="G2933" s="9"/>
      <c r="H2933" s="9"/>
      <c r="I2933" s="9"/>
      <c r="J2933" s="9"/>
    </row>
    <row r="2934" spans="7:10">
      <c r="G2934" s="9"/>
      <c r="H2934" s="9"/>
      <c r="I2934" s="9"/>
      <c r="J2934" s="9"/>
    </row>
    <row r="2935" spans="7:10">
      <c r="G2935" s="9"/>
      <c r="H2935" s="9"/>
      <c r="I2935" s="9"/>
      <c r="J2935" s="9"/>
    </row>
    <row r="2936" spans="7:10">
      <c r="G2936" s="9"/>
      <c r="H2936" s="9"/>
      <c r="I2936" s="9"/>
      <c r="J2936" s="9"/>
    </row>
    <row r="2937" spans="7:10">
      <c r="G2937" s="9"/>
      <c r="H2937" s="9"/>
      <c r="I2937" s="9"/>
      <c r="J2937" s="9"/>
    </row>
    <row r="2938" spans="7:10">
      <c r="G2938" s="9"/>
      <c r="H2938" s="9"/>
      <c r="I2938" s="9"/>
      <c r="J2938" s="9"/>
    </row>
    <row r="2939" spans="7:10">
      <c r="G2939" s="9"/>
      <c r="H2939" s="9"/>
      <c r="I2939" s="9"/>
      <c r="J2939" s="9"/>
    </row>
    <row r="2940" spans="7:10">
      <c r="G2940" s="9"/>
      <c r="H2940" s="9"/>
      <c r="I2940" s="9"/>
      <c r="J2940" s="9"/>
    </row>
    <row r="2941" spans="7:10">
      <c r="G2941" s="9"/>
      <c r="H2941" s="9"/>
      <c r="I2941" s="9"/>
      <c r="J2941" s="9"/>
    </row>
    <row r="2942" spans="7:10">
      <c r="G2942" s="9"/>
      <c r="H2942" s="9"/>
      <c r="I2942" s="9"/>
      <c r="J2942" s="9"/>
    </row>
    <row r="2943" spans="7:10">
      <c r="G2943" s="9"/>
      <c r="H2943" s="9"/>
      <c r="I2943" s="9"/>
      <c r="J2943" s="9"/>
    </row>
    <row r="2944" spans="7:10">
      <c r="G2944" s="9"/>
      <c r="H2944" s="9"/>
      <c r="I2944" s="9"/>
      <c r="J2944" s="9"/>
    </row>
    <row r="2945" spans="7:10">
      <c r="G2945" s="9"/>
      <c r="H2945" s="9"/>
      <c r="I2945" s="9"/>
      <c r="J2945" s="9"/>
    </row>
    <row r="2946" spans="7:10">
      <c r="G2946" s="9"/>
      <c r="H2946" s="9"/>
      <c r="I2946" s="9"/>
      <c r="J2946" s="9"/>
    </row>
    <row r="2947" spans="7:10">
      <c r="G2947" s="9"/>
      <c r="H2947" s="9"/>
      <c r="I2947" s="9"/>
      <c r="J2947" s="9"/>
    </row>
    <row r="2948" spans="7:10">
      <c r="G2948" s="9"/>
      <c r="H2948" s="9"/>
      <c r="I2948" s="9"/>
      <c r="J2948" s="9"/>
    </row>
    <row r="2949" spans="7:10">
      <c r="G2949" s="9"/>
      <c r="H2949" s="9"/>
      <c r="I2949" s="9"/>
      <c r="J2949" s="9"/>
    </row>
    <row r="2950" spans="7:10">
      <c r="G2950" s="9"/>
      <c r="H2950" s="9"/>
      <c r="I2950" s="9"/>
      <c r="J2950" s="9"/>
    </row>
    <row r="2951" spans="7:10">
      <c r="G2951" s="9"/>
      <c r="H2951" s="9"/>
      <c r="I2951" s="9"/>
      <c r="J2951" s="9"/>
    </row>
    <row r="2952" spans="7:10">
      <c r="G2952" s="9"/>
      <c r="H2952" s="9"/>
      <c r="I2952" s="9"/>
      <c r="J2952" s="9"/>
    </row>
    <row r="2953" spans="7:10">
      <c r="G2953" s="9"/>
      <c r="H2953" s="9"/>
      <c r="I2953" s="9"/>
      <c r="J2953" s="9"/>
    </row>
    <row r="2954" spans="7:10">
      <c r="G2954" s="9"/>
      <c r="H2954" s="9"/>
      <c r="I2954" s="9"/>
      <c r="J2954" s="9"/>
    </row>
    <row r="2955" spans="7:10">
      <c r="G2955" s="9"/>
      <c r="H2955" s="9"/>
      <c r="I2955" s="9"/>
      <c r="J2955" s="9"/>
    </row>
    <row r="2956" spans="7:10">
      <c r="G2956" s="9"/>
      <c r="H2956" s="9"/>
      <c r="I2956" s="9"/>
      <c r="J2956" s="9"/>
    </row>
    <row r="2957" spans="7:10">
      <c r="G2957" s="9"/>
      <c r="H2957" s="9"/>
      <c r="I2957" s="9"/>
      <c r="J2957" s="9"/>
    </row>
    <row r="2958" spans="7:10">
      <c r="G2958" s="9"/>
      <c r="H2958" s="9"/>
      <c r="I2958" s="9"/>
      <c r="J2958" s="9"/>
    </row>
    <row r="2959" spans="7:10">
      <c r="G2959" s="9"/>
      <c r="H2959" s="9"/>
      <c r="I2959" s="9"/>
      <c r="J2959" s="9"/>
    </row>
    <row r="2960" spans="7:10">
      <c r="G2960" s="9"/>
      <c r="H2960" s="9"/>
      <c r="I2960" s="9"/>
      <c r="J2960" s="9"/>
    </row>
    <row r="2961" spans="7:10">
      <c r="G2961" s="9"/>
      <c r="H2961" s="9"/>
      <c r="I2961" s="9"/>
      <c r="J2961" s="9"/>
    </row>
    <row r="2962" spans="7:10">
      <c r="G2962" s="9"/>
      <c r="H2962" s="9"/>
      <c r="I2962" s="9"/>
      <c r="J2962" s="9"/>
    </row>
    <row r="2963" spans="7:10">
      <c r="G2963" s="9"/>
      <c r="H2963" s="9"/>
      <c r="I2963" s="9"/>
      <c r="J2963" s="9"/>
    </row>
    <row r="2964" spans="7:10">
      <c r="G2964" s="9"/>
      <c r="H2964" s="9"/>
      <c r="I2964" s="9"/>
      <c r="J2964" s="9"/>
    </row>
    <row r="2965" spans="7:10">
      <c r="G2965" s="9"/>
      <c r="H2965" s="9"/>
      <c r="I2965" s="9"/>
      <c r="J2965" s="9"/>
    </row>
    <row r="2966" spans="7:10">
      <c r="G2966" s="9"/>
      <c r="H2966" s="9"/>
      <c r="I2966" s="9"/>
      <c r="J2966" s="9"/>
    </row>
    <row r="2967" spans="7:10">
      <c r="G2967" s="9"/>
      <c r="H2967" s="9"/>
      <c r="I2967" s="9"/>
      <c r="J2967" s="9"/>
    </row>
    <row r="2968" spans="7:10">
      <c r="G2968" s="9"/>
      <c r="H2968" s="9"/>
      <c r="I2968" s="9"/>
      <c r="J2968" s="9"/>
    </row>
    <row r="2969" spans="7:10">
      <c r="G2969" s="9"/>
      <c r="H2969" s="9"/>
      <c r="I2969" s="9"/>
      <c r="J2969" s="9"/>
    </row>
    <row r="2970" spans="7:10">
      <c r="G2970" s="9"/>
      <c r="H2970" s="9"/>
      <c r="I2970" s="9"/>
      <c r="J2970" s="9"/>
    </row>
    <row r="2971" spans="7:10">
      <c r="G2971" s="9"/>
      <c r="H2971" s="9"/>
      <c r="I2971" s="9"/>
      <c r="J2971" s="9"/>
    </row>
    <row r="2972" spans="7:10">
      <c r="G2972" s="9"/>
      <c r="H2972" s="9"/>
      <c r="I2972" s="9"/>
      <c r="J2972" s="9"/>
    </row>
    <row r="2973" spans="7:10">
      <c r="G2973" s="9"/>
      <c r="H2973" s="9"/>
      <c r="I2973" s="9"/>
      <c r="J2973" s="9"/>
    </row>
    <row r="2974" spans="7:10">
      <c r="G2974" s="9"/>
      <c r="H2974" s="9"/>
      <c r="I2974" s="9"/>
      <c r="J2974" s="9"/>
    </row>
    <row r="2975" spans="7:10">
      <c r="G2975" s="9"/>
      <c r="H2975" s="9"/>
      <c r="I2975" s="9"/>
      <c r="J2975" s="9"/>
    </row>
    <row r="2976" spans="7:10">
      <c r="G2976" s="9"/>
      <c r="H2976" s="9"/>
      <c r="I2976" s="9"/>
      <c r="J2976" s="9"/>
    </row>
    <row r="2977" spans="7:10">
      <c r="G2977" s="9"/>
      <c r="H2977" s="9"/>
      <c r="I2977" s="9"/>
      <c r="J2977" s="9"/>
    </row>
    <row r="2978" spans="7:10">
      <c r="G2978" s="9"/>
      <c r="H2978" s="9"/>
      <c r="I2978" s="9"/>
      <c r="J2978" s="9"/>
    </row>
    <row r="2979" spans="7:10">
      <c r="G2979" s="9"/>
      <c r="H2979" s="9"/>
      <c r="I2979" s="9"/>
      <c r="J2979" s="9"/>
    </row>
    <row r="2980" spans="7:10">
      <c r="G2980" s="9"/>
      <c r="H2980" s="9"/>
      <c r="I2980" s="9"/>
      <c r="J2980" s="9"/>
    </row>
    <row r="2981" spans="7:10">
      <c r="G2981" s="9"/>
      <c r="H2981" s="9"/>
      <c r="I2981" s="9"/>
      <c r="J2981" s="9"/>
    </row>
    <row r="2982" spans="7:10">
      <c r="G2982" s="9"/>
      <c r="H2982" s="9"/>
      <c r="I2982" s="9"/>
      <c r="J2982" s="9"/>
    </row>
    <row r="2983" spans="7:10">
      <c r="G2983" s="9"/>
      <c r="H2983" s="9"/>
      <c r="I2983" s="9"/>
      <c r="J2983" s="9"/>
    </row>
    <row r="2984" spans="7:10">
      <c r="G2984" s="9"/>
      <c r="H2984" s="9"/>
      <c r="I2984" s="9"/>
      <c r="J2984" s="9"/>
    </row>
    <row r="2985" spans="7:10">
      <c r="G2985" s="9"/>
      <c r="H2985" s="9"/>
      <c r="I2985" s="9"/>
      <c r="J2985" s="9"/>
    </row>
    <row r="2986" spans="7:10">
      <c r="G2986" s="9"/>
      <c r="H2986" s="9"/>
      <c r="I2986" s="9"/>
      <c r="J2986" s="9"/>
    </row>
    <row r="2987" spans="7:10">
      <c r="G2987" s="9"/>
      <c r="H2987" s="9"/>
      <c r="I2987" s="9"/>
      <c r="J2987" s="9"/>
    </row>
    <row r="2988" spans="7:10">
      <c r="G2988" s="9"/>
      <c r="H2988" s="9"/>
      <c r="I2988" s="9"/>
      <c r="J2988" s="9"/>
    </row>
    <row r="2989" spans="7:10">
      <c r="G2989" s="9"/>
      <c r="H2989" s="9"/>
      <c r="I2989" s="9"/>
      <c r="J2989" s="9"/>
    </row>
    <row r="2990" spans="7:10">
      <c r="G2990" s="9"/>
      <c r="H2990" s="9"/>
      <c r="I2990" s="9"/>
      <c r="J2990" s="9"/>
    </row>
    <row r="2991" spans="7:10">
      <c r="G2991" s="9"/>
      <c r="H2991" s="9"/>
      <c r="I2991" s="9"/>
      <c r="J2991" s="9"/>
    </row>
    <row r="2992" spans="7:10">
      <c r="G2992" s="9"/>
      <c r="H2992" s="9"/>
      <c r="I2992" s="9"/>
      <c r="J2992" s="9"/>
    </row>
    <row r="2993" spans="7:10">
      <c r="G2993" s="9"/>
      <c r="H2993" s="9"/>
      <c r="I2993" s="9"/>
      <c r="J2993" s="9"/>
    </row>
    <row r="2994" spans="7:10">
      <c r="G2994" s="9"/>
      <c r="H2994" s="9"/>
      <c r="I2994" s="9"/>
      <c r="J2994" s="9"/>
    </row>
    <row r="2995" spans="7:10">
      <c r="G2995" s="9"/>
      <c r="H2995" s="9"/>
      <c r="I2995" s="9"/>
      <c r="J2995" s="9"/>
    </row>
    <row r="2996" spans="7:10">
      <c r="G2996" s="9"/>
      <c r="H2996" s="9"/>
      <c r="I2996" s="9"/>
      <c r="J2996" s="9"/>
    </row>
    <row r="2997" spans="7:10">
      <c r="G2997" s="9"/>
      <c r="H2997" s="9"/>
      <c r="I2997" s="9"/>
      <c r="J2997" s="9"/>
    </row>
    <row r="2998" spans="7:10">
      <c r="G2998" s="9"/>
      <c r="H2998" s="9"/>
      <c r="I2998" s="9"/>
      <c r="J2998" s="9"/>
    </row>
    <row r="2999" spans="7:10">
      <c r="G2999" s="9"/>
      <c r="H2999" s="9"/>
      <c r="I2999" s="9"/>
      <c r="J2999" s="9"/>
    </row>
    <row r="3000" spans="7:10">
      <c r="G3000" s="9"/>
      <c r="H3000" s="9"/>
      <c r="I3000" s="9"/>
      <c r="J3000" s="9"/>
    </row>
    <row r="3001" spans="7:10">
      <c r="G3001" s="9"/>
      <c r="H3001" s="9"/>
      <c r="I3001" s="9"/>
      <c r="J3001" s="9"/>
    </row>
    <row r="3002" spans="7:10">
      <c r="G3002" s="9"/>
      <c r="H3002" s="9"/>
      <c r="I3002" s="9"/>
      <c r="J3002" s="9"/>
    </row>
    <row r="3003" spans="7:10">
      <c r="G3003" s="9"/>
      <c r="H3003" s="9"/>
      <c r="I3003" s="9"/>
      <c r="J3003" s="9"/>
    </row>
    <row r="3004" spans="7:10">
      <c r="G3004" s="9"/>
      <c r="H3004" s="9"/>
      <c r="I3004" s="9"/>
      <c r="J3004" s="9"/>
    </row>
    <row r="3005" spans="7:10">
      <c r="G3005" s="9"/>
      <c r="H3005" s="9"/>
      <c r="I3005" s="9"/>
      <c r="J3005" s="9"/>
    </row>
    <row r="3006" spans="7:10">
      <c r="G3006" s="9"/>
      <c r="H3006" s="9"/>
      <c r="I3006" s="9"/>
      <c r="J3006" s="9"/>
    </row>
    <row r="3007" spans="7:10">
      <c r="G3007" s="9"/>
      <c r="H3007" s="9"/>
      <c r="I3007" s="9"/>
      <c r="J3007" s="9"/>
    </row>
    <row r="3008" spans="7:10">
      <c r="G3008" s="9"/>
      <c r="H3008" s="9"/>
      <c r="I3008" s="9"/>
      <c r="J3008" s="9"/>
    </row>
    <row r="3009" spans="7:10">
      <c r="G3009" s="9"/>
      <c r="H3009" s="9"/>
      <c r="I3009" s="9"/>
      <c r="J3009" s="9"/>
    </row>
    <row r="3010" spans="7:10">
      <c r="G3010" s="9"/>
      <c r="H3010" s="9"/>
      <c r="I3010" s="9"/>
      <c r="J3010" s="9"/>
    </row>
    <row r="3011" spans="7:10">
      <c r="G3011" s="9"/>
      <c r="H3011" s="9"/>
      <c r="I3011" s="9"/>
      <c r="J3011" s="9"/>
    </row>
    <row r="3012" spans="7:10">
      <c r="G3012" s="9"/>
      <c r="H3012" s="9"/>
      <c r="I3012" s="9"/>
      <c r="J3012" s="9"/>
    </row>
    <row r="3013" spans="7:10">
      <c r="G3013" s="9"/>
      <c r="H3013" s="9"/>
      <c r="I3013" s="9"/>
      <c r="J3013" s="9"/>
    </row>
    <row r="3014" spans="7:10">
      <c r="G3014" s="9"/>
      <c r="H3014" s="9"/>
      <c r="I3014" s="9"/>
      <c r="J3014" s="9"/>
    </row>
    <row r="3015" spans="7:10">
      <c r="G3015" s="9"/>
      <c r="H3015" s="9"/>
      <c r="I3015" s="9"/>
      <c r="J3015" s="9"/>
    </row>
    <row r="3016" spans="7:10">
      <c r="G3016" s="9"/>
      <c r="H3016" s="9"/>
      <c r="I3016" s="9"/>
      <c r="J3016" s="9"/>
    </row>
    <row r="3017" spans="7:10">
      <c r="G3017" s="9"/>
      <c r="H3017" s="9"/>
      <c r="I3017" s="9"/>
      <c r="J3017" s="9"/>
    </row>
    <row r="3018" spans="7:10">
      <c r="G3018" s="9"/>
      <c r="H3018" s="9"/>
      <c r="I3018" s="9"/>
      <c r="J3018" s="9"/>
    </row>
    <row r="3019" spans="7:10">
      <c r="G3019" s="9"/>
      <c r="H3019" s="9"/>
      <c r="I3019" s="9"/>
      <c r="J3019" s="9"/>
    </row>
    <row r="3020" spans="7:10">
      <c r="G3020" s="9"/>
      <c r="H3020" s="9"/>
      <c r="I3020" s="9"/>
      <c r="J3020" s="9"/>
    </row>
    <row r="3021" spans="7:10">
      <c r="G3021" s="9"/>
      <c r="H3021" s="9"/>
      <c r="I3021" s="9"/>
      <c r="J3021" s="9"/>
    </row>
    <row r="3022" spans="7:10">
      <c r="G3022" s="9"/>
      <c r="H3022" s="9"/>
      <c r="I3022" s="9"/>
      <c r="J3022" s="9"/>
    </row>
    <row r="3023" spans="7:10">
      <c r="G3023" s="9"/>
      <c r="H3023" s="9"/>
      <c r="I3023" s="9"/>
      <c r="J3023" s="9"/>
    </row>
    <row r="3024" spans="7:10">
      <c r="G3024" s="9"/>
      <c r="H3024" s="9"/>
      <c r="I3024" s="9"/>
      <c r="J3024" s="9"/>
    </row>
    <row r="3025" spans="7:10">
      <c r="G3025" s="9"/>
      <c r="H3025" s="9"/>
      <c r="I3025" s="9"/>
      <c r="J3025" s="9"/>
    </row>
    <row r="3026" spans="7:10">
      <c r="G3026" s="9"/>
      <c r="H3026" s="9"/>
      <c r="I3026" s="9"/>
      <c r="J3026" s="9"/>
    </row>
    <row r="3027" spans="7:10">
      <c r="G3027" s="9"/>
      <c r="H3027" s="9"/>
      <c r="I3027" s="9"/>
      <c r="J3027" s="9"/>
    </row>
    <row r="3028" spans="7:10">
      <c r="G3028" s="9"/>
      <c r="H3028" s="9"/>
      <c r="I3028" s="9"/>
      <c r="J3028" s="9"/>
    </row>
    <row r="3029" spans="7:10">
      <c r="G3029" s="9"/>
      <c r="H3029" s="9"/>
      <c r="I3029" s="9"/>
      <c r="J3029" s="9"/>
    </row>
    <row r="3030" spans="7:10">
      <c r="G3030" s="9"/>
      <c r="H3030" s="9"/>
      <c r="I3030" s="9"/>
      <c r="J3030" s="9"/>
    </row>
    <row r="3031" spans="7:10">
      <c r="G3031" s="9"/>
      <c r="H3031" s="9"/>
      <c r="I3031" s="9"/>
      <c r="J3031" s="9"/>
    </row>
    <row r="3032" spans="7:10">
      <c r="G3032" s="9"/>
      <c r="H3032" s="9"/>
      <c r="I3032" s="9"/>
      <c r="J3032" s="9"/>
    </row>
    <row r="3033" spans="7:10">
      <c r="G3033" s="9"/>
      <c r="H3033" s="9"/>
      <c r="I3033" s="9"/>
      <c r="J3033" s="9"/>
    </row>
    <row r="3034" spans="7:10">
      <c r="G3034" s="9"/>
      <c r="H3034" s="9"/>
      <c r="I3034" s="9"/>
      <c r="J3034" s="9"/>
    </row>
    <row r="3035" spans="7:10">
      <c r="G3035" s="9"/>
      <c r="H3035" s="9"/>
      <c r="I3035" s="9"/>
      <c r="J3035" s="9"/>
    </row>
    <row r="3036" spans="7:10">
      <c r="G3036" s="9"/>
      <c r="H3036" s="9"/>
      <c r="I3036" s="9"/>
      <c r="J3036" s="9"/>
    </row>
    <row r="3037" spans="7:10">
      <c r="G3037" s="9"/>
      <c r="H3037" s="9"/>
      <c r="I3037" s="9"/>
      <c r="J3037" s="9"/>
    </row>
    <row r="3038" spans="7:10">
      <c r="G3038" s="9"/>
      <c r="H3038" s="9"/>
      <c r="I3038" s="9"/>
      <c r="J3038" s="9"/>
    </row>
    <row r="3039" spans="7:10">
      <c r="G3039" s="9"/>
      <c r="H3039" s="9"/>
      <c r="I3039" s="9"/>
      <c r="J3039" s="9"/>
    </row>
    <row r="3040" spans="7:10">
      <c r="G3040" s="9"/>
      <c r="H3040" s="9"/>
      <c r="I3040" s="9"/>
      <c r="J3040" s="9"/>
    </row>
    <row r="3041" spans="7:10">
      <c r="G3041" s="9"/>
      <c r="H3041" s="9"/>
      <c r="I3041" s="9"/>
      <c r="J3041" s="9"/>
    </row>
    <row r="3042" spans="7:10">
      <c r="G3042" s="9"/>
      <c r="H3042" s="9"/>
      <c r="I3042" s="9"/>
      <c r="J3042" s="9"/>
    </row>
    <row r="3043" spans="7:10">
      <c r="G3043" s="9"/>
      <c r="H3043" s="9"/>
      <c r="I3043" s="9"/>
      <c r="J3043" s="9"/>
    </row>
    <row r="3044" spans="7:10">
      <c r="G3044" s="9"/>
      <c r="H3044" s="9"/>
      <c r="I3044" s="9"/>
      <c r="J3044" s="9"/>
    </row>
    <row r="3045" spans="7:10">
      <c r="G3045" s="9"/>
      <c r="H3045" s="9"/>
      <c r="I3045" s="9"/>
      <c r="J3045" s="9"/>
    </row>
    <row r="3046" spans="7:10">
      <c r="G3046" s="9"/>
      <c r="H3046" s="9"/>
      <c r="I3046" s="9"/>
      <c r="J3046" s="9"/>
    </row>
    <row r="3047" spans="7:10">
      <c r="G3047" s="9"/>
      <c r="H3047" s="9"/>
      <c r="I3047" s="9"/>
      <c r="J3047" s="9"/>
    </row>
    <row r="3048" spans="7:10">
      <c r="G3048" s="9"/>
      <c r="H3048" s="9"/>
      <c r="I3048" s="9"/>
      <c r="J3048" s="9"/>
    </row>
    <row r="3049" spans="7:10">
      <c r="G3049" s="9"/>
      <c r="H3049" s="9"/>
      <c r="I3049" s="9"/>
      <c r="J3049" s="9"/>
    </row>
    <row r="3050" spans="7:10">
      <c r="G3050" s="9"/>
      <c r="H3050" s="9"/>
      <c r="I3050" s="9"/>
      <c r="J3050" s="9"/>
    </row>
    <row r="3051" spans="7:10">
      <c r="G3051" s="9"/>
      <c r="H3051" s="9"/>
      <c r="I3051" s="9"/>
      <c r="J3051" s="9"/>
    </row>
    <row r="3052" spans="7:10">
      <c r="G3052" s="9"/>
      <c r="H3052" s="9"/>
      <c r="I3052" s="9"/>
      <c r="J3052" s="9"/>
    </row>
    <row r="3053" spans="7:10">
      <c r="G3053" s="9"/>
      <c r="H3053" s="9"/>
      <c r="I3053" s="9"/>
      <c r="J3053" s="9"/>
    </row>
    <row r="3054" spans="7:10">
      <c r="G3054" s="9"/>
      <c r="H3054" s="9"/>
      <c r="I3054" s="9"/>
      <c r="J3054" s="9"/>
    </row>
    <row r="3055" spans="7:10">
      <c r="G3055" s="9"/>
      <c r="H3055" s="9"/>
      <c r="I3055" s="9"/>
      <c r="J3055" s="9"/>
    </row>
    <row r="3056" spans="7:10">
      <c r="G3056" s="9"/>
      <c r="H3056" s="9"/>
      <c r="I3056" s="9"/>
      <c r="J3056" s="9"/>
    </row>
    <row r="3057" spans="7:10">
      <c r="G3057" s="9"/>
      <c r="H3057" s="9"/>
      <c r="I3057" s="9"/>
      <c r="J3057" s="9"/>
    </row>
    <row r="3058" spans="7:10">
      <c r="G3058" s="9"/>
      <c r="H3058" s="9"/>
      <c r="I3058" s="9"/>
      <c r="J3058" s="9"/>
    </row>
    <row r="3059" spans="7:10">
      <c r="G3059" s="9"/>
      <c r="H3059" s="9"/>
      <c r="I3059" s="9"/>
      <c r="J3059" s="9"/>
    </row>
    <row r="3060" spans="7:10">
      <c r="G3060" s="9"/>
      <c r="H3060" s="9"/>
      <c r="I3060" s="9"/>
      <c r="J3060" s="9"/>
    </row>
    <row r="3061" spans="7:10">
      <c r="G3061" s="9"/>
      <c r="H3061" s="9"/>
      <c r="I3061" s="9"/>
      <c r="J3061" s="9"/>
    </row>
    <row r="3062" spans="7:10">
      <c r="G3062" s="9"/>
      <c r="H3062" s="9"/>
      <c r="I3062" s="9"/>
      <c r="J3062" s="9"/>
    </row>
    <row r="3063" spans="7:10">
      <c r="G3063" s="9"/>
      <c r="H3063" s="9"/>
      <c r="I3063" s="9"/>
      <c r="J3063" s="9"/>
    </row>
    <row r="3064" spans="7:10">
      <c r="G3064" s="9"/>
      <c r="H3064" s="9"/>
      <c r="I3064" s="9"/>
      <c r="J3064" s="9"/>
    </row>
    <row r="3065" spans="7:10">
      <c r="G3065" s="9"/>
      <c r="H3065" s="9"/>
      <c r="I3065" s="9"/>
      <c r="J3065" s="9"/>
    </row>
    <row r="3066" spans="7:10">
      <c r="G3066" s="9"/>
      <c r="H3066" s="9"/>
      <c r="I3066" s="9"/>
      <c r="J3066" s="9"/>
    </row>
    <row r="3067" spans="7:10">
      <c r="G3067" s="9"/>
      <c r="H3067" s="9"/>
      <c r="I3067" s="9"/>
      <c r="J3067" s="9"/>
    </row>
    <row r="3068" spans="7:10">
      <c r="G3068" s="9"/>
      <c r="H3068" s="9"/>
      <c r="I3068" s="9"/>
      <c r="J3068" s="9"/>
    </row>
    <row r="3069" spans="7:10">
      <c r="G3069" s="9"/>
      <c r="H3069" s="9"/>
      <c r="I3069" s="9"/>
      <c r="J3069" s="9"/>
    </row>
    <row r="3070" spans="7:10">
      <c r="G3070" s="9"/>
      <c r="H3070" s="9"/>
      <c r="I3070" s="9"/>
      <c r="J3070" s="9"/>
    </row>
    <row r="3071" spans="7:10">
      <c r="G3071" s="9"/>
      <c r="H3071" s="9"/>
      <c r="I3071" s="9"/>
      <c r="J3071" s="9"/>
    </row>
    <row r="3072" spans="7:10">
      <c r="G3072" s="9"/>
      <c r="H3072" s="9"/>
      <c r="I3072" s="9"/>
      <c r="J3072" s="9"/>
    </row>
    <row r="3073" spans="7:10">
      <c r="G3073" s="9"/>
      <c r="H3073" s="9"/>
      <c r="I3073" s="9"/>
      <c r="J3073" s="9"/>
    </row>
    <row r="3074" spans="7:10">
      <c r="G3074" s="9"/>
      <c r="H3074" s="9"/>
      <c r="I3074" s="9"/>
      <c r="J3074" s="9"/>
    </row>
    <row r="3075" spans="7:10">
      <c r="G3075" s="9"/>
      <c r="H3075" s="9"/>
      <c r="I3075" s="9"/>
      <c r="J3075" s="9"/>
    </row>
    <row r="3076" spans="7:10">
      <c r="G3076" s="9"/>
      <c r="H3076" s="9"/>
      <c r="I3076" s="9"/>
      <c r="J3076" s="9"/>
    </row>
    <row r="3077" spans="7:10">
      <c r="G3077" s="9"/>
      <c r="H3077" s="9"/>
      <c r="I3077" s="9"/>
      <c r="J3077" s="9"/>
    </row>
    <row r="3078" spans="7:10">
      <c r="G3078" s="9"/>
      <c r="H3078" s="9"/>
      <c r="I3078" s="9"/>
      <c r="J3078" s="9"/>
    </row>
    <row r="3079" spans="7:10">
      <c r="G3079" s="9"/>
      <c r="H3079" s="9"/>
      <c r="I3079" s="9"/>
      <c r="J3079" s="9"/>
    </row>
    <row r="3080" spans="7:10">
      <c r="G3080" s="9"/>
      <c r="H3080" s="9"/>
      <c r="I3080" s="9"/>
      <c r="J3080" s="9"/>
    </row>
    <row r="3081" spans="7:10">
      <c r="G3081" s="9"/>
      <c r="H3081" s="9"/>
      <c r="I3081" s="9"/>
      <c r="J3081" s="9"/>
    </row>
    <row r="3082" spans="7:10">
      <c r="G3082" s="9"/>
      <c r="H3082" s="9"/>
      <c r="I3082" s="9"/>
      <c r="J3082" s="9"/>
    </row>
    <row r="3083" spans="7:10">
      <c r="G3083" s="9"/>
      <c r="H3083" s="9"/>
      <c r="I3083" s="9"/>
      <c r="J3083" s="9"/>
    </row>
    <row r="3084" spans="7:10">
      <c r="G3084" s="9"/>
      <c r="H3084" s="9"/>
      <c r="I3084" s="9"/>
      <c r="J3084" s="9"/>
    </row>
    <row r="3085" spans="7:10">
      <c r="G3085" s="9"/>
      <c r="H3085" s="9"/>
      <c r="I3085" s="9"/>
      <c r="J3085" s="9"/>
    </row>
    <row r="3086" spans="7:10">
      <c r="G3086" s="9"/>
      <c r="H3086" s="9"/>
      <c r="I3086" s="9"/>
      <c r="J3086" s="9"/>
    </row>
    <row r="3087" spans="7:10">
      <c r="G3087" s="9"/>
      <c r="H3087" s="9"/>
      <c r="I3087" s="9"/>
      <c r="J3087" s="9"/>
    </row>
    <row r="3088" spans="7:10">
      <c r="G3088" s="9"/>
      <c r="H3088" s="9"/>
      <c r="I3088" s="9"/>
      <c r="J3088" s="9"/>
    </row>
    <row r="3089" spans="7:10">
      <c r="G3089" s="9"/>
      <c r="H3089" s="9"/>
      <c r="I3089" s="9"/>
      <c r="J3089" s="9"/>
    </row>
    <row r="3090" spans="7:10">
      <c r="G3090" s="9"/>
      <c r="H3090" s="9"/>
      <c r="I3090" s="9"/>
      <c r="J3090" s="9"/>
    </row>
    <row r="3091" spans="7:10">
      <c r="G3091" s="9"/>
      <c r="H3091" s="9"/>
      <c r="I3091" s="9"/>
      <c r="J3091" s="9"/>
    </row>
    <row r="3092" spans="7:10">
      <c r="G3092" s="9"/>
      <c r="H3092" s="9"/>
      <c r="I3092" s="9"/>
      <c r="J3092" s="9"/>
    </row>
    <row r="3093" spans="7:10">
      <c r="G3093" s="9"/>
      <c r="H3093" s="9"/>
      <c r="I3093" s="9"/>
      <c r="J3093" s="9"/>
    </row>
    <row r="3094" spans="7:10">
      <c r="G3094" s="9"/>
      <c r="H3094" s="9"/>
      <c r="I3094" s="9"/>
      <c r="J3094" s="9"/>
    </row>
    <row r="3095" spans="7:10">
      <c r="G3095" s="9"/>
      <c r="H3095" s="9"/>
      <c r="I3095" s="9"/>
      <c r="J3095" s="9"/>
    </row>
    <row r="3096" spans="7:10">
      <c r="G3096" s="9"/>
      <c r="H3096" s="9"/>
      <c r="I3096" s="9"/>
      <c r="J3096" s="9"/>
    </row>
    <row r="3097" spans="7:10">
      <c r="G3097" s="9"/>
      <c r="H3097" s="9"/>
      <c r="I3097" s="9"/>
      <c r="J3097" s="9"/>
    </row>
    <row r="3098" spans="7:10">
      <c r="G3098" s="9"/>
      <c r="H3098" s="9"/>
      <c r="I3098" s="9"/>
      <c r="J3098" s="9"/>
    </row>
    <row r="3099" spans="7:10">
      <c r="G3099" s="9"/>
      <c r="H3099" s="9"/>
      <c r="I3099" s="9"/>
      <c r="J3099" s="9"/>
    </row>
    <row r="3100" spans="7:10">
      <c r="G3100" s="9"/>
      <c r="H3100" s="9"/>
      <c r="I3100" s="9"/>
      <c r="J3100" s="9"/>
    </row>
    <row r="3101" spans="7:10">
      <c r="G3101" s="9"/>
      <c r="H3101" s="9"/>
      <c r="I3101" s="9"/>
      <c r="J3101" s="9"/>
    </row>
    <row r="3102" spans="7:10">
      <c r="G3102" s="9"/>
      <c r="H3102" s="9"/>
      <c r="I3102" s="9"/>
      <c r="J3102" s="9"/>
    </row>
    <row r="3103" spans="7:10">
      <c r="G3103" s="9"/>
      <c r="H3103" s="9"/>
      <c r="I3103" s="9"/>
      <c r="J3103" s="9"/>
    </row>
    <row r="3104" spans="7:10">
      <c r="G3104" s="9"/>
      <c r="H3104" s="9"/>
      <c r="I3104" s="9"/>
      <c r="J3104" s="9"/>
    </row>
    <row r="3105" spans="7:10">
      <c r="G3105" s="9"/>
      <c r="H3105" s="9"/>
      <c r="I3105" s="9"/>
      <c r="J3105" s="9"/>
    </row>
    <row r="3106" spans="7:10">
      <c r="G3106" s="9"/>
      <c r="H3106" s="9"/>
      <c r="I3106" s="9"/>
      <c r="J3106" s="9"/>
    </row>
    <row r="3107" spans="7:10">
      <c r="G3107" s="9"/>
      <c r="H3107" s="9"/>
      <c r="I3107" s="9"/>
      <c r="J3107" s="9"/>
    </row>
    <row r="3108" spans="7:10">
      <c r="G3108" s="9"/>
      <c r="H3108" s="9"/>
      <c r="I3108" s="9"/>
      <c r="J3108" s="9"/>
    </row>
    <row r="3109" spans="7:10">
      <c r="G3109" s="9"/>
      <c r="H3109" s="9"/>
      <c r="I3109" s="9"/>
      <c r="J3109" s="9"/>
    </row>
    <row r="3110" spans="7:10">
      <c r="G3110" s="9"/>
      <c r="H3110" s="9"/>
      <c r="I3110" s="9"/>
      <c r="J3110" s="9"/>
    </row>
    <row r="3111" spans="7:10">
      <c r="G3111" s="9"/>
      <c r="H3111" s="9"/>
      <c r="I3111" s="9"/>
      <c r="J3111" s="9"/>
    </row>
    <row r="3112" spans="7:10">
      <c r="G3112" s="9"/>
      <c r="H3112" s="9"/>
      <c r="I3112" s="9"/>
      <c r="J3112" s="9"/>
    </row>
    <row r="3113" spans="7:10">
      <c r="G3113" s="9"/>
      <c r="H3113" s="9"/>
      <c r="I3113" s="9"/>
      <c r="J3113" s="9"/>
    </row>
    <row r="3114" spans="7:10">
      <c r="G3114" s="9"/>
      <c r="H3114" s="9"/>
      <c r="I3114" s="9"/>
      <c r="J3114" s="9"/>
    </row>
    <row r="3115" spans="7:10">
      <c r="G3115" s="9"/>
      <c r="H3115" s="9"/>
      <c r="I3115" s="9"/>
      <c r="J3115" s="9"/>
    </row>
    <row r="3116" spans="7:10">
      <c r="G3116" s="9"/>
      <c r="H3116" s="9"/>
      <c r="I3116" s="9"/>
      <c r="J3116" s="9"/>
    </row>
    <row r="3117" spans="7:10">
      <c r="G3117" s="9"/>
      <c r="H3117" s="9"/>
      <c r="I3117" s="9"/>
      <c r="J3117" s="9"/>
    </row>
    <row r="3118" spans="7:10">
      <c r="G3118" s="9"/>
      <c r="H3118" s="9"/>
      <c r="I3118" s="9"/>
      <c r="J3118" s="9"/>
    </row>
    <row r="3119" spans="7:10">
      <c r="G3119" s="9"/>
      <c r="H3119" s="9"/>
      <c r="I3119" s="9"/>
      <c r="J3119" s="9"/>
    </row>
    <row r="3120" spans="7:10">
      <c r="G3120" s="9"/>
      <c r="H3120" s="9"/>
      <c r="I3120" s="9"/>
      <c r="J3120" s="9"/>
    </row>
    <row r="3121" spans="7:10">
      <c r="G3121" s="9"/>
      <c r="H3121" s="9"/>
      <c r="I3121" s="9"/>
      <c r="J3121" s="9"/>
    </row>
    <row r="3122" spans="7:10">
      <c r="G3122" s="9"/>
      <c r="H3122" s="9"/>
      <c r="I3122" s="9"/>
      <c r="J3122" s="9"/>
    </row>
    <row r="3123" spans="7:10">
      <c r="G3123" s="9"/>
      <c r="H3123" s="9"/>
      <c r="I3123" s="9"/>
      <c r="J3123" s="9"/>
    </row>
    <row r="3124" spans="7:10">
      <c r="G3124" s="9"/>
      <c r="H3124" s="9"/>
      <c r="I3124" s="9"/>
      <c r="J3124" s="9"/>
    </row>
    <row r="3125" spans="7:10">
      <c r="G3125" s="9"/>
      <c r="H3125" s="9"/>
      <c r="I3125" s="9"/>
      <c r="J3125" s="9"/>
    </row>
    <row r="3126" spans="7:10">
      <c r="G3126" s="9"/>
      <c r="H3126" s="9"/>
      <c r="I3126" s="9"/>
      <c r="J3126" s="9"/>
    </row>
    <row r="3127" spans="7:10">
      <c r="G3127" s="9"/>
      <c r="H3127" s="9"/>
      <c r="I3127" s="9"/>
      <c r="J3127" s="9"/>
    </row>
    <row r="3128" spans="7:10">
      <c r="G3128" s="9"/>
      <c r="H3128" s="9"/>
      <c r="I3128" s="9"/>
      <c r="J3128" s="9"/>
    </row>
    <row r="3129" spans="7:10">
      <c r="G3129" s="9"/>
      <c r="H3129" s="9"/>
      <c r="I3129" s="9"/>
      <c r="J3129" s="9"/>
    </row>
    <row r="3130" spans="7:10">
      <c r="G3130" s="9"/>
      <c r="H3130" s="9"/>
      <c r="I3130" s="9"/>
      <c r="J3130" s="9"/>
    </row>
    <row r="3131" spans="7:10">
      <c r="G3131" s="9"/>
      <c r="H3131" s="9"/>
      <c r="I3131" s="9"/>
      <c r="J3131" s="9"/>
    </row>
    <row r="3132" spans="7:10">
      <c r="G3132" s="9"/>
      <c r="H3132" s="9"/>
      <c r="I3132" s="9"/>
      <c r="J3132" s="9"/>
    </row>
    <row r="3133" spans="7:10">
      <c r="G3133" s="9"/>
      <c r="H3133" s="9"/>
      <c r="I3133" s="9"/>
      <c r="J3133" s="9"/>
    </row>
    <row r="3134" spans="7:10">
      <c r="G3134" s="9"/>
      <c r="H3134" s="9"/>
      <c r="I3134" s="9"/>
      <c r="J3134" s="9"/>
    </row>
    <row r="3135" spans="7:10">
      <c r="G3135" s="9"/>
      <c r="H3135" s="9"/>
      <c r="I3135" s="9"/>
      <c r="J3135" s="9"/>
    </row>
    <row r="3136" spans="7:10">
      <c r="G3136" s="9"/>
      <c r="H3136" s="9"/>
      <c r="I3136" s="9"/>
      <c r="J3136" s="9"/>
    </row>
    <row r="3137" spans="7:10">
      <c r="G3137" s="9"/>
      <c r="H3137" s="9"/>
      <c r="I3137" s="9"/>
      <c r="J3137" s="9"/>
    </row>
    <row r="3138" spans="7:10">
      <c r="G3138" s="9"/>
      <c r="H3138" s="9"/>
      <c r="I3138" s="9"/>
      <c r="J3138" s="9"/>
    </row>
    <row r="3139" spans="7:10">
      <c r="G3139" s="9"/>
      <c r="H3139" s="9"/>
      <c r="I3139" s="9"/>
      <c r="J3139" s="9"/>
    </row>
    <row r="3140" spans="7:10">
      <c r="G3140" s="9"/>
      <c r="H3140" s="9"/>
      <c r="I3140" s="9"/>
      <c r="J3140" s="9"/>
    </row>
    <row r="3141" spans="7:10">
      <c r="G3141" s="9"/>
      <c r="H3141" s="9"/>
      <c r="I3141" s="9"/>
      <c r="J3141" s="9"/>
    </row>
    <row r="3142" spans="7:10">
      <c r="G3142" s="9"/>
      <c r="H3142" s="9"/>
      <c r="I3142" s="9"/>
      <c r="J3142" s="9"/>
    </row>
    <row r="3143" spans="7:10">
      <c r="G3143" s="9"/>
      <c r="H3143" s="9"/>
      <c r="I3143" s="9"/>
      <c r="J3143" s="9"/>
    </row>
    <row r="3144" spans="7:10">
      <c r="G3144" s="9"/>
      <c r="H3144" s="9"/>
      <c r="I3144" s="9"/>
      <c r="J3144" s="9"/>
    </row>
    <row r="3145" spans="7:10">
      <c r="G3145" s="9"/>
      <c r="H3145" s="9"/>
      <c r="I3145" s="9"/>
      <c r="J3145" s="9"/>
    </row>
    <row r="3146" spans="7:10">
      <c r="G3146" s="9"/>
      <c r="H3146" s="9"/>
      <c r="I3146" s="9"/>
      <c r="J3146" s="9"/>
    </row>
    <row r="3147" spans="7:10">
      <c r="G3147" s="9"/>
      <c r="H3147" s="9"/>
      <c r="I3147" s="9"/>
      <c r="J3147" s="9"/>
    </row>
    <row r="3148" spans="7:10">
      <c r="G3148" s="9"/>
      <c r="H3148" s="9"/>
      <c r="I3148" s="9"/>
      <c r="J3148" s="9"/>
    </row>
    <row r="3149" spans="7:10">
      <c r="G3149" s="9"/>
      <c r="H3149" s="9"/>
      <c r="I3149" s="9"/>
      <c r="J3149" s="9"/>
    </row>
    <row r="3150" spans="7:10">
      <c r="G3150" s="9"/>
      <c r="H3150" s="9"/>
      <c r="I3150" s="9"/>
      <c r="J3150" s="9"/>
    </row>
    <row r="3151" spans="7:10">
      <c r="G3151" s="9"/>
      <c r="H3151" s="9"/>
      <c r="I3151" s="9"/>
      <c r="J3151" s="9"/>
    </row>
    <row r="3152" spans="7:10">
      <c r="G3152" s="9"/>
      <c r="H3152" s="9"/>
      <c r="I3152" s="9"/>
      <c r="J3152" s="9"/>
    </row>
    <row r="3153" spans="7:10">
      <c r="G3153" s="9"/>
      <c r="H3153" s="9"/>
      <c r="I3153" s="9"/>
      <c r="J3153" s="9"/>
    </row>
    <row r="3154" spans="7:10">
      <c r="G3154" s="9"/>
      <c r="H3154" s="9"/>
      <c r="I3154" s="9"/>
      <c r="J3154" s="9"/>
    </row>
    <row r="3155" spans="7:10">
      <c r="G3155" s="9"/>
      <c r="H3155" s="9"/>
      <c r="I3155" s="9"/>
      <c r="J3155" s="9"/>
    </row>
    <row r="3156" spans="7:10">
      <c r="G3156" s="9"/>
      <c r="H3156" s="9"/>
      <c r="I3156" s="9"/>
      <c r="J3156" s="9"/>
    </row>
    <row r="3157" spans="7:10">
      <c r="G3157" s="9"/>
      <c r="H3157" s="9"/>
      <c r="I3157" s="9"/>
      <c r="J3157" s="9"/>
    </row>
    <row r="3158" spans="7:10">
      <c r="G3158" s="9"/>
      <c r="H3158" s="9"/>
      <c r="I3158" s="9"/>
      <c r="J3158" s="9"/>
    </row>
    <row r="3159" spans="7:10">
      <c r="G3159" s="9"/>
      <c r="H3159" s="9"/>
      <c r="I3159" s="9"/>
      <c r="J3159" s="9"/>
    </row>
    <row r="3160" spans="7:10">
      <c r="G3160" s="9"/>
      <c r="H3160" s="9"/>
      <c r="I3160" s="9"/>
      <c r="J3160" s="9"/>
    </row>
    <row r="3161" spans="7:10">
      <c r="G3161" s="9"/>
      <c r="H3161" s="9"/>
      <c r="I3161" s="9"/>
      <c r="J3161" s="9"/>
    </row>
    <row r="3162" spans="7:10">
      <c r="G3162" s="9"/>
      <c r="H3162" s="9"/>
      <c r="I3162" s="9"/>
      <c r="J3162" s="9"/>
    </row>
    <row r="3163" spans="7:10">
      <c r="G3163" s="9"/>
      <c r="H3163" s="9"/>
      <c r="I3163" s="9"/>
      <c r="J3163" s="9"/>
    </row>
    <row r="3164" spans="7:10">
      <c r="G3164" s="9"/>
      <c r="H3164" s="9"/>
      <c r="I3164" s="9"/>
      <c r="J3164" s="9"/>
    </row>
    <row r="3165" spans="7:10">
      <c r="G3165" s="9"/>
      <c r="H3165" s="9"/>
      <c r="I3165" s="9"/>
      <c r="J3165" s="9"/>
    </row>
    <row r="3166" spans="7:10">
      <c r="G3166" s="9"/>
      <c r="H3166" s="9"/>
      <c r="I3166" s="9"/>
      <c r="J3166" s="9"/>
    </row>
    <row r="3167" spans="7:10">
      <c r="G3167" s="9"/>
      <c r="H3167" s="9"/>
      <c r="I3167" s="9"/>
      <c r="J3167" s="9"/>
    </row>
    <row r="3168" spans="7:10">
      <c r="G3168" s="9"/>
      <c r="H3168" s="9"/>
      <c r="I3168" s="9"/>
      <c r="J3168" s="9"/>
    </row>
    <row r="3169" spans="7:10">
      <c r="G3169" s="9"/>
      <c r="H3169" s="9"/>
      <c r="I3169" s="9"/>
      <c r="J3169" s="9"/>
    </row>
    <row r="3170" spans="7:10">
      <c r="G3170" s="9"/>
      <c r="H3170" s="9"/>
      <c r="I3170" s="9"/>
      <c r="J3170" s="9"/>
    </row>
    <row r="3171" spans="7:10">
      <c r="G3171" s="9"/>
      <c r="H3171" s="9"/>
      <c r="I3171" s="9"/>
      <c r="J3171" s="9"/>
    </row>
    <row r="3172" spans="7:10">
      <c r="G3172" s="9"/>
      <c r="H3172" s="9"/>
      <c r="I3172" s="9"/>
      <c r="J3172" s="9"/>
    </row>
    <row r="3173" spans="7:10">
      <c r="G3173" s="9"/>
      <c r="H3173" s="9"/>
      <c r="I3173" s="9"/>
      <c r="J3173" s="9"/>
    </row>
    <row r="3174" spans="7:10">
      <c r="G3174" s="9"/>
      <c r="H3174" s="9"/>
      <c r="I3174" s="9"/>
      <c r="J3174" s="9"/>
    </row>
    <row r="3175" spans="7:10">
      <c r="G3175" s="9"/>
      <c r="H3175" s="9"/>
      <c r="I3175" s="9"/>
      <c r="J3175" s="9"/>
    </row>
    <row r="3176" spans="7:10">
      <c r="G3176" s="9"/>
      <c r="H3176" s="9"/>
      <c r="I3176" s="9"/>
      <c r="J3176" s="9"/>
    </row>
    <row r="3177" spans="7:10">
      <c r="G3177" s="9"/>
      <c r="H3177" s="9"/>
      <c r="I3177" s="9"/>
      <c r="J3177" s="9"/>
    </row>
    <row r="3178" spans="7:10">
      <c r="G3178" s="9"/>
      <c r="H3178" s="9"/>
      <c r="I3178" s="9"/>
      <c r="J3178" s="9"/>
    </row>
    <row r="3179" spans="7:10">
      <c r="G3179" s="9"/>
      <c r="H3179" s="9"/>
      <c r="I3179" s="9"/>
      <c r="J3179" s="9"/>
    </row>
    <row r="3180" spans="7:10">
      <c r="G3180" s="9"/>
      <c r="H3180" s="9"/>
      <c r="I3180" s="9"/>
      <c r="J3180" s="9"/>
    </row>
    <row r="3181" spans="7:10">
      <c r="G3181" s="9"/>
      <c r="H3181" s="9"/>
      <c r="I3181" s="9"/>
      <c r="J3181" s="9"/>
    </row>
    <row r="3182" spans="7:10">
      <c r="G3182" s="9"/>
      <c r="H3182" s="9"/>
      <c r="I3182" s="9"/>
      <c r="J3182" s="9"/>
    </row>
    <row r="3183" spans="7:10">
      <c r="G3183" s="9"/>
      <c r="H3183" s="9"/>
      <c r="I3183" s="9"/>
      <c r="J3183" s="9"/>
    </row>
    <row r="3184" spans="7:10">
      <c r="G3184" s="9"/>
      <c r="H3184" s="9"/>
      <c r="I3184" s="9"/>
      <c r="J3184" s="9"/>
    </row>
    <row r="3185" spans="7:10">
      <c r="G3185" s="9"/>
      <c r="H3185" s="9"/>
      <c r="I3185" s="9"/>
      <c r="J3185" s="9"/>
    </row>
    <row r="3186" spans="7:10">
      <c r="G3186" s="9"/>
      <c r="H3186" s="9"/>
      <c r="I3186" s="9"/>
      <c r="J3186" s="9"/>
    </row>
    <row r="3187" spans="7:10">
      <c r="G3187" s="9"/>
      <c r="H3187" s="9"/>
      <c r="I3187" s="9"/>
      <c r="J3187" s="9"/>
    </row>
    <row r="3188" spans="7:10">
      <c r="G3188" s="9"/>
      <c r="H3188" s="9"/>
      <c r="I3188" s="9"/>
      <c r="J3188" s="9"/>
    </row>
    <row r="3189" spans="7:10">
      <c r="G3189" s="9"/>
      <c r="H3189" s="9"/>
      <c r="I3189" s="9"/>
      <c r="J3189" s="9"/>
    </row>
    <row r="3190" spans="7:10">
      <c r="G3190" s="9"/>
      <c r="H3190" s="9"/>
      <c r="I3190" s="9"/>
      <c r="J3190" s="9"/>
    </row>
    <row r="3191" spans="7:10">
      <c r="G3191" s="9"/>
      <c r="H3191" s="9"/>
      <c r="I3191" s="9"/>
      <c r="J3191" s="9"/>
    </row>
    <row r="3192" spans="7:10">
      <c r="G3192" s="9"/>
      <c r="H3192" s="9"/>
      <c r="I3192" s="9"/>
      <c r="J3192" s="9"/>
    </row>
    <row r="3193" spans="7:10">
      <c r="G3193" s="9"/>
      <c r="H3193" s="9"/>
      <c r="I3193" s="9"/>
      <c r="J3193" s="9"/>
    </row>
    <row r="3194" spans="7:10">
      <c r="G3194" s="9"/>
      <c r="H3194" s="9"/>
      <c r="I3194" s="9"/>
      <c r="J3194" s="9"/>
    </row>
    <row r="3195" spans="7:10">
      <c r="G3195" s="9"/>
      <c r="H3195" s="9"/>
      <c r="I3195" s="9"/>
      <c r="J3195" s="9"/>
    </row>
    <row r="3196" spans="7:10">
      <c r="G3196" s="9"/>
      <c r="H3196" s="9"/>
      <c r="I3196" s="9"/>
      <c r="J3196" s="9"/>
    </row>
    <row r="3197" spans="7:10">
      <c r="G3197" s="9"/>
      <c r="H3197" s="9"/>
      <c r="I3197" s="9"/>
      <c r="J3197" s="9"/>
    </row>
    <row r="3198" spans="7:10">
      <c r="G3198" s="9"/>
      <c r="H3198" s="9"/>
      <c r="I3198" s="9"/>
      <c r="J3198" s="9"/>
    </row>
    <row r="3199" spans="7:10">
      <c r="G3199" s="9"/>
      <c r="H3199" s="9"/>
      <c r="I3199" s="9"/>
      <c r="J3199" s="9"/>
    </row>
    <row r="3200" spans="7:10">
      <c r="G3200" s="9"/>
      <c r="H3200" s="9"/>
      <c r="I3200" s="9"/>
      <c r="J3200" s="9"/>
    </row>
    <row r="3201" spans="7:10">
      <c r="G3201" s="9"/>
      <c r="H3201" s="9"/>
      <c r="I3201" s="9"/>
      <c r="J3201" s="9"/>
    </row>
    <row r="3202" spans="7:10">
      <c r="G3202" s="9"/>
      <c r="H3202" s="9"/>
      <c r="I3202" s="9"/>
      <c r="J3202" s="9"/>
    </row>
    <row r="3203" spans="7:10">
      <c r="G3203" s="9"/>
      <c r="H3203" s="9"/>
      <c r="I3203" s="9"/>
      <c r="J3203" s="9"/>
    </row>
    <row r="3204" spans="7:10">
      <c r="G3204" s="9"/>
      <c r="H3204" s="9"/>
      <c r="I3204" s="9"/>
      <c r="J3204" s="9"/>
    </row>
    <row r="3205" spans="7:10">
      <c r="G3205" s="9"/>
      <c r="H3205" s="9"/>
      <c r="I3205" s="9"/>
      <c r="J3205" s="9"/>
    </row>
    <row r="3206" spans="7:10">
      <c r="G3206" s="9"/>
      <c r="H3206" s="9"/>
      <c r="I3206" s="9"/>
      <c r="J3206" s="9"/>
    </row>
    <row r="3207" spans="7:10">
      <c r="G3207" s="9"/>
      <c r="H3207" s="9"/>
      <c r="I3207" s="9"/>
      <c r="J3207" s="9"/>
    </row>
    <row r="3208" spans="7:10">
      <c r="G3208" s="9"/>
      <c r="H3208" s="9"/>
      <c r="I3208" s="9"/>
      <c r="J3208" s="9"/>
    </row>
    <row r="3209" spans="7:10">
      <c r="G3209" s="9"/>
      <c r="H3209" s="9"/>
      <c r="I3209" s="9"/>
      <c r="J3209" s="9"/>
    </row>
    <row r="3210" spans="7:10">
      <c r="G3210" s="9"/>
      <c r="H3210" s="9"/>
      <c r="I3210" s="9"/>
      <c r="J3210" s="9"/>
    </row>
    <row r="3211" spans="7:10">
      <c r="G3211" s="9"/>
      <c r="H3211" s="9"/>
      <c r="I3211" s="9"/>
      <c r="J3211" s="9"/>
    </row>
    <row r="3212" spans="7:10">
      <c r="G3212" s="9"/>
      <c r="H3212" s="9"/>
      <c r="I3212" s="9"/>
      <c r="J3212" s="9"/>
    </row>
    <row r="3213" spans="7:10">
      <c r="G3213" s="9"/>
      <c r="H3213" s="9"/>
      <c r="I3213" s="9"/>
      <c r="J3213" s="9"/>
    </row>
    <row r="3214" spans="7:10">
      <c r="G3214" s="9"/>
      <c r="H3214" s="9"/>
      <c r="I3214" s="9"/>
      <c r="J3214" s="9"/>
    </row>
    <row r="3215" spans="7:10">
      <c r="G3215" s="9"/>
      <c r="H3215" s="9"/>
      <c r="I3215" s="9"/>
      <c r="J3215" s="9"/>
    </row>
    <row r="3216" spans="7:10">
      <c r="G3216" s="9"/>
      <c r="H3216" s="9"/>
      <c r="I3216" s="9"/>
      <c r="J3216" s="9"/>
    </row>
    <row r="3217" spans="7:10">
      <c r="G3217" s="9"/>
      <c r="H3217" s="9"/>
      <c r="I3217" s="9"/>
      <c r="J3217" s="9"/>
    </row>
    <row r="3218" spans="7:10">
      <c r="G3218" s="9"/>
      <c r="H3218" s="9"/>
      <c r="I3218" s="9"/>
      <c r="J3218" s="9"/>
    </row>
    <row r="3219" spans="7:10">
      <c r="G3219" s="9"/>
      <c r="H3219" s="9"/>
      <c r="I3219" s="9"/>
      <c r="J3219" s="9"/>
    </row>
    <row r="3220" spans="7:10">
      <c r="G3220" s="9"/>
      <c r="H3220" s="9"/>
      <c r="I3220" s="9"/>
      <c r="J3220" s="9"/>
    </row>
    <row r="3221" spans="7:10">
      <c r="G3221" s="9"/>
      <c r="H3221" s="9"/>
      <c r="I3221" s="9"/>
      <c r="J3221" s="9"/>
    </row>
    <row r="3222" spans="7:10">
      <c r="G3222" s="9"/>
      <c r="H3222" s="9"/>
      <c r="I3222" s="9"/>
      <c r="J3222" s="9"/>
    </row>
    <row r="3223" spans="7:10">
      <c r="G3223" s="9"/>
      <c r="H3223" s="9"/>
      <c r="I3223" s="9"/>
      <c r="J3223" s="9"/>
    </row>
    <row r="3224" spans="7:10">
      <c r="G3224" s="9"/>
      <c r="H3224" s="9"/>
      <c r="I3224" s="9"/>
      <c r="J3224" s="9"/>
    </row>
    <row r="3225" spans="7:10">
      <c r="G3225" s="9"/>
      <c r="H3225" s="9"/>
      <c r="I3225" s="9"/>
      <c r="J3225" s="9"/>
    </row>
    <row r="3226" spans="7:10">
      <c r="G3226" s="9"/>
      <c r="H3226" s="9"/>
      <c r="I3226" s="9"/>
      <c r="J3226" s="9"/>
    </row>
    <row r="3227" spans="7:10">
      <c r="G3227" s="9"/>
      <c r="H3227" s="9"/>
      <c r="I3227" s="9"/>
      <c r="J3227" s="9"/>
    </row>
    <row r="3228" spans="7:10">
      <c r="G3228" s="9"/>
      <c r="H3228" s="9"/>
      <c r="I3228" s="9"/>
      <c r="J3228" s="9"/>
    </row>
    <row r="3229" spans="7:10">
      <c r="G3229" s="9"/>
      <c r="H3229" s="9"/>
      <c r="I3229" s="9"/>
      <c r="J3229" s="9"/>
    </row>
    <row r="3230" spans="7:10">
      <c r="G3230" s="9"/>
      <c r="H3230" s="9"/>
      <c r="I3230" s="9"/>
      <c r="J3230" s="9"/>
    </row>
    <row r="3231" spans="7:10">
      <c r="G3231" s="9"/>
      <c r="H3231" s="9"/>
      <c r="I3231" s="9"/>
      <c r="J3231" s="9"/>
    </row>
    <row r="3232" spans="7:10">
      <c r="G3232" s="9"/>
      <c r="H3232" s="9"/>
      <c r="I3232" s="9"/>
      <c r="J3232" s="9"/>
    </row>
    <row r="3233" spans="7:10">
      <c r="G3233" s="9"/>
      <c r="H3233" s="9"/>
      <c r="I3233" s="9"/>
      <c r="J3233" s="9"/>
    </row>
    <row r="3234" spans="7:10">
      <c r="G3234" s="9"/>
      <c r="H3234" s="9"/>
      <c r="I3234" s="9"/>
      <c r="J3234" s="9"/>
    </row>
    <row r="3235" spans="7:10">
      <c r="G3235" s="9"/>
      <c r="H3235" s="9"/>
      <c r="I3235" s="9"/>
      <c r="J3235" s="9"/>
    </row>
    <row r="3236" spans="7:10">
      <c r="G3236" s="9"/>
      <c r="H3236" s="9"/>
      <c r="I3236" s="9"/>
      <c r="J3236" s="9"/>
    </row>
    <row r="3237" spans="7:10">
      <c r="G3237" s="9"/>
      <c r="H3237" s="9"/>
      <c r="I3237" s="9"/>
      <c r="J3237" s="9"/>
    </row>
    <row r="3238" spans="7:10">
      <c r="G3238" s="9"/>
      <c r="H3238" s="9"/>
      <c r="I3238" s="9"/>
      <c r="J3238" s="9"/>
    </row>
    <row r="3239" spans="7:10">
      <c r="G3239" s="9"/>
      <c r="H3239" s="9"/>
      <c r="I3239" s="9"/>
      <c r="J3239" s="9"/>
    </row>
    <row r="3240" spans="7:10">
      <c r="G3240" s="9"/>
      <c r="H3240" s="9"/>
      <c r="I3240" s="9"/>
      <c r="J3240" s="9"/>
    </row>
    <row r="3241" spans="7:10">
      <c r="G3241" s="9"/>
      <c r="H3241" s="9"/>
      <c r="I3241" s="9"/>
      <c r="J3241" s="9"/>
    </row>
    <row r="3242" spans="7:10">
      <c r="G3242" s="9"/>
      <c r="H3242" s="9"/>
      <c r="I3242" s="9"/>
      <c r="J3242" s="9"/>
    </row>
    <row r="3243" spans="7:10">
      <c r="G3243" s="9"/>
      <c r="H3243" s="9"/>
      <c r="I3243" s="9"/>
      <c r="J3243" s="9"/>
    </row>
    <row r="3244" spans="7:10">
      <c r="G3244" s="9"/>
      <c r="H3244" s="9"/>
      <c r="I3244" s="9"/>
      <c r="J3244" s="9"/>
    </row>
    <row r="3245" spans="7:10">
      <c r="G3245" s="9"/>
      <c r="H3245" s="9"/>
      <c r="I3245" s="9"/>
      <c r="J3245" s="9"/>
    </row>
    <row r="3246" spans="7:10">
      <c r="G3246" s="9"/>
      <c r="H3246" s="9"/>
      <c r="I3246" s="9"/>
      <c r="J3246" s="9"/>
    </row>
    <row r="3247" spans="7:10">
      <c r="G3247" s="9"/>
      <c r="H3247" s="9"/>
      <c r="I3247" s="9"/>
      <c r="J3247" s="9"/>
    </row>
    <row r="3248" spans="7:10">
      <c r="G3248" s="9"/>
      <c r="H3248" s="9"/>
      <c r="I3248" s="9"/>
      <c r="J3248" s="9"/>
    </row>
    <row r="3249" spans="7:10">
      <c r="G3249" s="9"/>
      <c r="H3249" s="9"/>
      <c r="I3249" s="9"/>
      <c r="J3249" s="9"/>
    </row>
    <row r="3250" spans="7:10">
      <c r="G3250" s="9"/>
      <c r="H3250" s="9"/>
      <c r="I3250" s="9"/>
      <c r="J3250" s="9"/>
    </row>
    <row r="3251" spans="7:10">
      <c r="G3251" s="9"/>
      <c r="H3251" s="9"/>
      <c r="I3251" s="9"/>
      <c r="J3251" s="9"/>
    </row>
    <row r="3252" spans="7:10">
      <c r="G3252" s="9"/>
      <c r="H3252" s="9"/>
      <c r="I3252" s="9"/>
      <c r="J3252" s="9"/>
    </row>
    <row r="3253" spans="7:10">
      <c r="G3253" s="9"/>
      <c r="H3253" s="9"/>
      <c r="I3253" s="9"/>
      <c r="J3253" s="9"/>
    </row>
    <row r="3254" spans="7:10">
      <c r="G3254" s="9"/>
      <c r="H3254" s="9"/>
      <c r="I3254" s="9"/>
      <c r="J3254" s="9"/>
    </row>
    <row r="3255" spans="7:10">
      <c r="G3255" s="9"/>
      <c r="H3255" s="9"/>
      <c r="I3255" s="9"/>
      <c r="J3255" s="9"/>
    </row>
    <row r="3256" spans="7:10">
      <c r="G3256" s="9"/>
      <c r="H3256" s="9"/>
      <c r="I3256" s="9"/>
      <c r="J3256" s="9"/>
    </row>
    <row r="3257" spans="7:10">
      <c r="G3257" s="9"/>
      <c r="H3257" s="9"/>
      <c r="I3257" s="9"/>
      <c r="J3257" s="9"/>
    </row>
    <row r="3258" spans="7:10">
      <c r="G3258" s="9"/>
      <c r="H3258" s="9"/>
      <c r="I3258" s="9"/>
      <c r="J3258" s="9"/>
    </row>
    <row r="3259" spans="7:10">
      <c r="G3259" s="9"/>
      <c r="H3259" s="9"/>
      <c r="I3259" s="9"/>
      <c r="J3259" s="9"/>
    </row>
    <row r="3260" spans="7:10">
      <c r="G3260" s="9"/>
      <c r="H3260" s="9"/>
      <c r="I3260" s="9"/>
      <c r="J3260" s="9"/>
    </row>
    <row r="3261" spans="7:10">
      <c r="G3261" s="9"/>
      <c r="H3261" s="9"/>
      <c r="I3261" s="9"/>
      <c r="J3261" s="9"/>
    </row>
    <row r="3262" spans="7:10">
      <c r="G3262" s="9"/>
      <c r="H3262" s="9"/>
      <c r="I3262" s="9"/>
      <c r="J3262" s="9"/>
    </row>
    <row r="3263" spans="7:10">
      <c r="G3263" s="9"/>
      <c r="H3263" s="9"/>
      <c r="I3263" s="9"/>
      <c r="J3263" s="9"/>
    </row>
    <row r="3264" spans="7:10">
      <c r="G3264" s="9"/>
      <c r="H3264" s="9"/>
      <c r="I3264" s="9"/>
      <c r="J3264" s="9"/>
    </row>
    <row r="3265" spans="7:10">
      <c r="G3265" s="9"/>
      <c r="H3265" s="9"/>
      <c r="I3265" s="9"/>
      <c r="J3265" s="9"/>
    </row>
    <row r="3266" spans="7:10">
      <c r="G3266" s="9"/>
      <c r="H3266" s="9"/>
      <c r="I3266" s="9"/>
      <c r="J3266" s="9"/>
    </row>
    <row r="3267" spans="7:10">
      <c r="G3267" s="9"/>
      <c r="H3267" s="9"/>
      <c r="I3267" s="9"/>
      <c r="J3267" s="9"/>
    </row>
    <row r="3268" spans="7:10">
      <c r="G3268" s="9"/>
      <c r="H3268" s="9"/>
      <c r="I3268" s="9"/>
      <c r="J3268" s="9"/>
    </row>
    <row r="3269" spans="7:10">
      <c r="G3269" s="9"/>
      <c r="H3269" s="9"/>
      <c r="I3269" s="9"/>
      <c r="J3269" s="9"/>
    </row>
    <row r="3270" spans="7:10">
      <c r="G3270" s="9"/>
      <c r="H3270" s="9"/>
      <c r="I3270" s="9"/>
      <c r="J3270" s="9"/>
    </row>
    <row r="3271" spans="7:10">
      <c r="G3271" s="9"/>
      <c r="H3271" s="9"/>
      <c r="I3271" s="9"/>
      <c r="J3271" s="9"/>
    </row>
    <row r="3272" spans="7:10">
      <c r="G3272" s="9"/>
      <c r="H3272" s="9"/>
      <c r="I3272" s="9"/>
      <c r="J3272" s="9"/>
    </row>
    <row r="3273" spans="7:10">
      <c r="G3273" s="9"/>
      <c r="H3273" s="9"/>
      <c r="I3273" s="9"/>
      <c r="J3273" s="9"/>
    </row>
    <row r="3274" spans="7:10">
      <c r="G3274" s="9"/>
      <c r="H3274" s="9"/>
      <c r="I3274" s="9"/>
      <c r="J3274" s="9"/>
    </row>
    <row r="3275" spans="7:10">
      <c r="G3275" s="9"/>
      <c r="H3275" s="9"/>
      <c r="I3275" s="9"/>
      <c r="J3275" s="9"/>
    </row>
    <row r="3276" spans="7:10">
      <c r="G3276" s="9"/>
      <c r="H3276" s="9"/>
      <c r="I3276" s="9"/>
      <c r="J3276" s="9"/>
    </row>
    <row r="3277" spans="7:10">
      <c r="G3277" s="9"/>
      <c r="H3277" s="9"/>
      <c r="I3277" s="9"/>
      <c r="J3277" s="9"/>
    </row>
    <row r="3278" spans="7:10">
      <c r="G3278" s="9"/>
      <c r="H3278" s="9"/>
      <c r="I3278" s="9"/>
      <c r="J3278" s="9"/>
    </row>
    <row r="3279" spans="7:10">
      <c r="G3279" s="9"/>
      <c r="H3279" s="9"/>
      <c r="I3279" s="9"/>
      <c r="J3279" s="9"/>
    </row>
    <row r="3280" spans="7:10">
      <c r="G3280" s="9"/>
      <c r="H3280" s="9"/>
      <c r="I3280" s="9"/>
      <c r="J3280" s="9"/>
    </row>
    <row r="3281" spans="7:10">
      <c r="G3281" s="9"/>
      <c r="H3281" s="9"/>
      <c r="I3281" s="9"/>
      <c r="J3281" s="9"/>
    </row>
    <row r="3282" spans="7:10">
      <c r="G3282" s="9"/>
      <c r="H3282" s="9"/>
      <c r="I3282" s="9"/>
      <c r="J3282" s="9"/>
    </row>
    <row r="3283" spans="7:10">
      <c r="G3283" s="9"/>
      <c r="H3283" s="9"/>
      <c r="I3283" s="9"/>
      <c r="J3283" s="9"/>
    </row>
    <row r="3284" spans="7:10">
      <c r="G3284" s="9"/>
      <c r="H3284" s="9"/>
      <c r="I3284" s="9"/>
      <c r="J3284" s="9"/>
    </row>
    <row r="3285" spans="7:10">
      <c r="G3285" s="9"/>
      <c r="H3285" s="9"/>
      <c r="I3285" s="9"/>
      <c r="J3285" s="9"/>
    </row>
    <row r="3286" spans="7:10">
      <c r="G3286" s="9"/>
      <c r="H3286" s="9"/>
      <c r="I3286" s="9"/>
      <c r="J3286" s="9"/>
    </row>
    <row r="3287" spans="7:10">
      <c r="G3287" s="9"/>
      <c r="H3287" s="9"/>
      <c r="I3287" s="9"/>
      <c r="J3287" s="9"/>
    </row>
    <row r="3288" spans="7:10">
      <c r="G3288" s="9"/>
      <c r="H3288" s="9"/>
      <c r="I3288" s="9"/>
      <c r="J3288" s="9"/>
    </row>
    <row r="3289" spans="7:10">
      <c r="G3289" s="9"/>
      <c r="H3289" s="9"/>
      <c r="I3289" s="9"/>
      <c r="J3289" s="9"/>
    </row>
    <row r="3290" spans="7:10">
      <c r="G3290" s="9"/>
      <c r="H3290" s="9"/>
      <c r="I3290" s="9"/>
      <c r="J3290" s="9"/>
    </row>
    <row r="3291" spans="7:10">
      <c r="G3291" s="9"/>
      <c r="H3291" s="9"/>
      <c r="I3291" s="9"/>
      <c r="J3291" s="9"/>
    </row>
    <row r="3292" spans="7:10">
      <c r="G3292" s="9"/>
      <c r="H3292" s="9"/>
      <c r="I3292" s="9"/>
      <c r="J3292" s="9"/>
    </row>
    <row r="3293" spans="7:10">
      <c r="G3293" s="9"/>
      <c r="H3293" s="9"/>
      <c r="I3293" s="9"/>
      <c r="J3293" s="9"/>
    </row>
    <row r="3294" spans="7:10">
      <c r="G3294" s="9"/>
      <c r="H3294" s="9"/>
      <c r="I3294" s="9"/>
      <c r="J3294" s="9"/>
    </row>
    <row r="3295" spans="7:10">
      <c r="G3295" s="9"/>
      <c r="H3295" s="9"/>
      <c r="I3295" s="9"/>
      <c r="J3295" s="9"/>
    </row>
    <row r="3296" spans="7:10">
      <c r="G3296" s="9"/>
      <c r="H3296" s="9"/>
      <c r="I3296" s="9"/>
      <c r="J3296" s="9"/>
    </row>
    <row r="3297" spans="7:10">
      <c r="G3297" s="9"/>
      <c r="H3297" s="9"/>
      <c r="I3297" s="9"/>
      <c r="J3297" s="9"/>
    </row>
    <row r="3298" spans="7:10">
      <c r="G3298" s="9"/>
      <c r="H3298" s="9"/>
      <c r="I3298" s="9"/>
      <c r="J3298" s="9"/>
    </row>
    <row r="3299" spans="7:10">
      <c r="G3299" s="9"/>
      <c r="H3299" s="9"/>
      <c r="I3299" s="9"/>
      <c r="J3299" s="9"/>
    </row>
    <row r="3300" spans="7:10">
      <c r="G3300" s="9"/>
      <c r="H3300" s="9"/>
      <c r="I3300" s="9"/>
      <c r="J3300" s="9"/>
    </row>
    <row r="3301" spans="7:10">
      <c r="G3301" s="9"/>
      <c r="H3301" s="9"/>
      <c r="I3301" s="9"/>
      <c r="J3301" s="9"/>
    </row>
    <row r="3302" spans="7:10">
      <c r="G3302" s="9"/>
      <c r="H3302" s="9"/>
      <c r="I3302" s="9"/>
      <c r="J3302" s="9"/>
    </row>
    <row r="3303" spans="7:10">
      <c r="G3303" s="9"/>
      <c r="H3303" s="9"/>
      <c r="I3303" s="9"/>
      <c r="J3303" s="9"/>
    </row>
    <row r="3304" spans="7:10">
      <c r="G3304" s="9"/>
      <c r="H3304" s="9"/>
      <c r="I3304" s="9"/>
      <c r="J3304" s="9"/>
    </row>
    <row r="3305" spans="7:10">
      <c r="G3305" s="9"/>
      <c r="H3305" s="9"/>
      <c r="I3305" s="9"/>
      <c r="J3305" s="9"/>
    </row>
    <row r="3306" spans="7:10">
      <c r="G3306" s="9"/>
      <c r="H3306" s="9"/>
      <c r="I3306" s="9"/>
      <c r="J3306" s="9"/>
    </row>
    <row r="3307" spans="7:10">
      <c r="G3307" s="9"/>
      <c r="H3307" s="9"/>
      <c r="I3307" s="9"/>
      <c r="J3307" s="9"/>
    </row>
    <row r="3308" spans="7:10">
      <c r="G3308" s="9"/>
      <c r="H3308" s="9"/>
      <c r="I3308" s="9"/>
      <c r="J3308" s="9"/>
    </row>
    <row r="3309" spans="7:10">
      <c r="G3309" s="9"/>
      <c r="H3309" s="9"/>
      <c r="I3309" s="9"/>
      <c r="J3309" s="9"/>
    </row>
    <row r="3310" spans="7:10">
      <c r="G3310" s="9"/>
      <c r="H3310" s="9"/>
      <c r="I3310" s="9"/>
      <c r="J3310" s="9"/>
    </row>
    <row r="3311" spans="7:10">
      <c r="G3311" s="9"/>
      <c r="H3311" s="9"/>
      <c r="I3311" s="9"/>
      <c r="J3311" s="9"/>
    </row>
    <row r="3312" spans="7:10">
      <c r="G3312" s="9"/>
      <c r="H3312" s="9"/>
      <c r="I3312" s="9"/>
      <c r="J3312" s="9"/>
    </row>
    <row r="3313" spans="7:10">
      <c r="G3313" s="9"/>
      <c r="H3313" s="9"/>
      <c r="I3313" s="9"/>
      <c r="J3313" s="9"/>
    </row>
    <row r="3314" spans="7:10">
      <c r="G3314" s="9"/>
      <c r="H3314" s="9"/>
      <c r="I3314" s="9"/>
      <c r="J3314" s="9"/>
    </row>
    <row r="3315" spans="7:10">
      <c r="G3315" s="9"/>
      <c r="H3315" s="9"/>
      <c r="I3315" s="9"/>
      <c r="J3315" s="9"/>
    </row>
    <row r="3316" spans="7:10">
      <c r="G3316" s="9"/>
      <c r="H3316" s="9"/>
      <c r="I3316" s="9"/>
      <c r="J3316" s="9"/>
    </row>
    <row r="3317" spans="7:10">
      <c r="G3317" s="9"/>
      <c r="H3317" s="9"/>
      <c r="I3317" s="9"/>
      <c r="J3317" s="9"/>
    </row>
    <row r="3318" spans="7:10">
      <c r="G3318" s="9"/>
      <c r="H3318" s="9"/>
      <c r="I3318" s="9"/>
      <c r="J3318" s="9"/>
    </row>
    <row r="3319" spans="7:10">
      <c r="G3319" s="9"/>
      <c r="H3319" s="9"/>
      <c r="I3319" s="9"/>
      <c r="J3319" s="9"/>
    </row>
    <row r="3320" spans="7:10">
      <c r="G3320" s="9"/>
      <c r="H3320" s="9"/>
      <c r="I3320" s="9"/>
      <c r="J3320" s="9"/>
    </row>
    <row r="3321" spans="7:10">
      <c r="G3321" s="9"/>
      <c r="H3321" s="9"/>
      <c r="I3321" s="9"/>
      <c r="J3321" s="9"/>
    </row>
    <row r="3322" spans="7:10">
      <c r="G3322" s="9"/>
      <c r="H3322" s="9"/>
      <c r="I3322" s="9"/>
      <c r="J3322" s="9"/>
    </row>
    <row r="3323" spans="7:10">
      <c r="G3323" s="9"/>
      <c r="H3323" s="9"/>
      <c r="I3323" s="9"/>
      <c r="J3323" s="9"/>
    </row>
    <row r="3324" spans="7:10">
      <c r="G3324" s="9"/>
      <c r="H3324" s="9"/>
      <c r="I3324" s="9"/>
      <c r="J3324" s="9"/>
    </row>
    <row r="3325" spans="7:10">
      <c r="G3325" s="9"/>
      <c r="H3325" s="9"/>
      <c r="I3325" s="9"/>
      <c r="J3325" s="9"/>
    </row>
    <row r="3326" spans="7:10">
      <c r="G3326" s="9"/>
      <c r="H3326" s="9"/>
      <c r="I3326" s="9"/>
      <c r="J3326" s="9"/>
    </row>
    <row r="3327" spans="7:10">
      <c r="G3327" s="9"/>
      <c r="H3327" s="9"/>
      <c r="I3327" s="9"/>
      <c r="J3327" s="9"/>
    </row>
    <row r="3328" spans="7:10">
      <c r="G3328" s="9"/>
      <c r="H3328" s="9"/>
      <c r="I3328" s="9"/>
      <c r="J3328" s="9"/>
    </row>
    <row r="3329" spans="7:10">
      <c r="G3329" s="9"/>
      <c r="H3329" s="9"/>
      <c r="I3329" s="9"/>
      <c r="J3329" s="9"/>
    </row>
    <row r="3330" spans="7:10">
      <c r="G3330" s="9"/>
      <c r="H3330" s="9"/>
      <c r="I3330" s="9"/>
      <c r="J3330" s="9"/>
    </row>
    <row r="3331" spans="7:10">
      <c r="G3331" s="9"/>
      <c r="H3331" s="9"/>
      <c r="I3331" s="9"/>
      <c r="J3331" s="9"/>
    </row>
    <row r="3332" spans="7:10">
      <c r="G3332" s="9"/>
      <c r="H3332" s="9"/>
      <c r="I3332" s="9"/>
      <c r="J3332" s="9"/>
    </row>
    <row r="3333" spans="7:10">
      <c r="G3333" s="9"/>
      <c r="H3333" s="9"/>
      <c r="I3333" s="9"/>
      <c r="J3333" s="9"/>
    </row>
    <row r="3334" spans="7:10">
      <c r="G3334" s="9"/>
      <c r="H3334" s="9"/>
      <c r="I3334" s="9"/>
      <c r="J3334" s="9"/>
    </row>
    <row r="3335" spans="7:10">
      <c r="G3335" s="9"/>
      <c r="H3335" s="9"/>
      <c r="I3335" s="9"/>
      <c r="J3335" s="9"/>
    </row>
    <row r="3336" spans="7:10">
      <c r="G3336" s="9"/>
      <c r="H3336" s="9"/>
      <c r="I3336" s="9"/>
      <c r="J3336" s="9"/>
    </row>
    <row r="3337" spans="7:10">
      <c r="G3337" s="9"/>
      <c r="H3337" s="9"/>
      <c r="I3337" s="9"/>
      <c r="J3337" s="9"/>
    </row>
    <row r="3338" spans="7:10">
      <c r="G3338" s="9"/>
      <c r="H3338" s="9"/>
      <c r="I3338" s="9"/>
      <c r="J3338" s="9"/>
    </row>
    <row r="3339" spans="7:10">
      <c r="G3339" s="9"/>
      <c r="H3339" s="9"/>
      <c r="I3339" s="9"/>
      <c r="J3339" s="9"/>
    </row>
    <row r="3340" spans="7:10">
      <c r="G3340" s="9"/>
      <c r="H3340" s="9"/>
      <c r="I3340" s="9"/>
      <c r="J3340" s="9"/>
    </row>
    <row r="3341" spans="7:10">
      <c r="G3341" s="9"/>
      <c r="H3341" s="9"/>
      <c r="I3341" s="9"/>
      <c r="J3341" s="9"/>
    </row>
    <row r="3342" spans="7:10">
      <c r="G3342" s="9"/>
      <c r="H3342" s="9"/>
      <c r="I3342" s="9"/>
      <c r="J3342" s="9"/>
    </row>
    <row r="3343" spans="7:10">
      <c r="G3343" s="9"/>
      <c r="H3343" s="9"/>
      <c r="I3343" s="9"/>
      <c r="J3343" s="9"/>
    </row>
    <row r="3344" spans="7:10">
      <c r="G3344" s="9"/>
      <c r="H3344" s="9"/>
      <c r="I3344" s="9"/>
      <c r="J3344" s="9"/>
    </row>
    <row r="3345" spans="7:10">
      <c r="G3345" s="9"/>
      <c r="H3345" s="9"/>
      <c r="I3345" s="9"/>
      <c r="J3345" s="9"/>
    </row>
    <row r="3346" spans="7:10">
      <c r="G3346" s="9"/>
      <c r="H3346" s="9"/>
      <c r="I3346" s="9"/>
      <c r="J3346" s="9"/>
    </row>
    <row r="3347" spans="7:10">
      <c r="G3347" s="9"/>
      <c r="H3347" s="9"/>
      <c r="I3347" s="9"/>
      <c r="J3347" s="9"/>
    </row>
    <row r="3348" spans="7:10">
      <c r="G3348" s="9"/>
      <c r="H3348" s="9"/>
      <c r="I3348" s="9"/>
      <c r="J3348" s="9"/>
    </row>
    <row r="3349" spans="7:10">
      <c r="G3349" s="9"/>
      <c r="H3349" s="9"/>
      <c r="I3349" s="9"/>
      <c r="J3349" s="9"/>
    </row>
    <row r="3350" spans="7:10">
      <c r="G3350" s="9"/>
      <c r="H3350" s="9"/>
      <c r="I3350" s="9"/>
      <c r="J3350" s="9"/>
    </row>
    <row r="3351" spans="7:10">
      <c r="G3351" s="9"/>
      <c r="H3351" s="9"/>
      <c r="I3351" s="9"/>
      <c r="J3351" s="9"/>
    </row>
    <row r="3352" spans="7:10">
      <c r="G3352" s="9"/>
      <c r="H3352" s="9"/>
      <c r="I3352" s="9"/>
      <c r="J3352" s="9"/>
    </row>
    <row r="3353" spans="7:10">
      <c r="G3353" s="9"/>
      <c r="H3353" s="9"/>
      <c r="I3353" s="9"/>
      <c r="J3353" s="9"/>
    </row>
    <row r="3354" spans="7:10">
      <c r="G3354" s="9"/>
      <c r="H3354" s="9"/>
      <c r="I3354" s="9"/>
      <c r="J3354" s="9"/>
    </row>
    <row r="3355" spans="7:10">
      <c r="G3355" s="9"/>
      <c r="H3355" s="9"/>
      <c r="I3355" s="9"/>
      <c r="J3355" s="9"/>
    </row>
    <row r="3356" spans="7:10">
      <c r="G3356" s="9"/>
      <c r="H3356" s="9"/>
      <c r="I3356" s="9"/>
      <c r="J3356" s="9"/>
    </row>
    <row r="3357" spans="7:10">
      <c r="G3357" s="9"/>
      <c r="H3357" s="9"/>
      <c r="I3357" s="9"/>
      <c r="J3357" s="9"/>
    </row>
    <row r="3358" spans="7:10">
      <c r="G3358" s="9"/>
      <c r="H3358" s="9"/>
      <c r="I3358" s="9"/>
      <c r="J3358" s="9"/>
    </row>
    <row r="3359" spans="7:10">
      <c r="G3359" s="9"/>
      <c r="H3359" s="9"/>
      <c r="I3359" s="9"/>
      <c r="J3359" s="9"/>
    </row>
    <row r="3360" spans="7:10">
      <c r="G3360" s="9"/>
      <c r="H3360" s="9"/>
      <c r="I3360" s="9"/>
      <c r="J3360" s="9"/>
    </row>
    <row r="3361" spans="7:10">
      <c r="G3361" s="9"/>
      <c r="H3361" s="9"/>
      <c r="I3361" s="9"/>
      <c r="J3361" s="9"/>
    </row>
    <row r="3362" spans="7:10">
      <c r="G3362" s="9"/>
      <c r="H3362" s="9"/>
      <c r="I3362" s="9"/>
      <c r="J3362" s="9"/>
    </row>
    <row r="3363" spans="7:10">
      <c r="G3363" s="9"/>
      <c r="H3363" s="9"/>
      <c r="I3363" s="9"/>
      <c r="J3363" s="9"/>
    </row>
    <row r="3364" spans="7:10">
      <c r="G3364" s="9"/>
      <c r="H3364" s="9"/>
      <c r="I3364" s="9"/>
      <c r="J3364" s="9"/>
    </row>
    <row r="3365" spans="7:10">
      <c r="G3365" s="9"/>
      <c r="H3365" s="9"/>
      <c r="I3365" s="9"/>
      <c r="J3365" s="9"/>
    </row>
    <row r="3366" spans="7:10">
      <c r="G3366" s="9"/>
      <c r="H3366" s="9"/>
      <c r="I3366" s="9"/>
      <c r="J3366" s="9"/>
    </row>
    <row r="3367" spans="7:10">
      <c r="G3367" s="9"/>
      <c r="H3367" s="9"/>
      <c r="I3367" s="9"/>
      <c r="J3367" s="9"/>
    </row>
    <row r="3368" spans="7:10">
      <c r="G3368" s="9"/>
      <c r="H3368" s="9"/>
      <c r="I3368" s="9"/>
      <c r="J3368" s="9"/>
    </row>
    <row r="3369" spans="7:10">
      <c r="G3369" s="9"/>
      <c r="H3369" s="9"/>
      <c r="I3369" s="9"/>
      <c r="J3369" s="9"/>
    </row>
    <row r="3370" spans="7:10">
      <c r="G3370" s="9"/>
      <c r="H3370" s="9"/>
      <c r="I3370" s="9"/>
      <c r="J3370" s="9"/>
    </row>
    <row r="3371" spans="7:10">
      <c r="G3371" s="9"/>
      <c r="H3371" s="9"/>
      <c r="I3371" s="9"/>
      <c r="J3371" s="9"/>
    </row>
    <row r="3372" spans="7:10">
      <c r="G3372" s="9"/>
      <c r="H3372" s="9"/>
      <c r="I3372" s="9"/>
      <c r="J3372" s="9"/>
    </row>
    <row r="3373" spans="7:10">
      <c r="G3373" s="9"/>
      <c r="H3373" s="9"/>
      <c r="I3373" s="9"/>
      <c r="J3373" s="9"/>
    </row>
    <row r="3374" spans="7:10">
      <c r="G3374" s="9"/>
      <c r="H3374" s="9"/>
      <c r="I3374" s="9"/>
      <c r="J3374" s="9"/>
    </row>
    <row r="3375" spans="7:10">
      <c r="G3375" s="9"/>
      <c r="H3375" s="9"/>
      <c r="I3375" s="9"/>
      <c r="J3375" s="9"/>
    </row>
    <row r="3376" spans="7:10">
      <c r="G3376" s="9"/>
      <c r="H3376" s="9"/>
      <c r="I3376" s="9"/>
      <c r="J3376" s="9"/>
    </row>
    <row r="3377" spans="7:10">
      <c r="G3377" s="9"/>
      <c r="H3377" s="9"/>
      <c r="I3377" s="9"/>
      <c r="J3377" s="9"/>
    </row>
    <row r="3378" spans="7:10">
      <c r="G3378" s="9"/>
      <c r="H3378" s="9"/>
      <c r="I3378" s="9"/>
      <c r="J3378" s="9"/>
    </row>
    <row r="3379" spans="7:10">
      <c r="G3379" s="9"/>
      <c r="H3379" s="9"/>
      <c r="I3379" s="9"/>
      <c r="J3379" s="9"/>
    </row>
    <row r="3380" spans="7:10">
      <c r="G3380" s="9"/>
      <c r="H3380" s="9"/>
      <c r="I3380" s="9"/>
      <c r="J3380" s="9"/>
    </row>
    <row r="3381" spans="7:10">
      <c r="G3381" s="9"/>
      <c r="H3381" s="9"/>
      <c r="I3381" s="9"/>
      <c r="J3381" s="9"/>
    </row>
    <row r="3382" spans="7:10">
      <c r="G3382" s="9"/>
      <c r="H3382" s="9"/>
      <c r="I3382" s="9"/>
      <c r="J3382" s="9"/>
    </row>
    <row r="3383" spans="7:10">
      <c r="G3383" s="9"/>
      <c r="H3383" s="9"/>
      <c r="I3383" s="9"/>
      <c r="J3383" s="9"/>
    </row>
    <row r="3384" spans="7:10">
      <c r="G3384" s="9"/>
      <c r="H3384" s="9"/>
      <c r="I3384" s="9"/>
      <c r="J3384" s="9"/>
    </row>
    <row r="3385" spans="7:10">
      <c r="G3385" s="9"/>
      <c r="H3385" s="9"/>
      <c r="I3385" s="9"/>
      <c r="J3385" s="9"/>
    </row>
    <row r="3386" spans="7:10">
      <c r="G3386" s="9"/>
      <c r="H3386" s="9"/>
      <c r="I3386" s="9"/>
      <c r="J3386" s="9"/>
    </row>
    <row r="3387" spans="7:10">
      <c r="G3387" s="9"/>
      <c r="H3387" s="9"/>
      <c r="I3387" s="9"/>
      <c r="J3387" s="9"/>
    </row>
    <row r="3388" spans="7:10">
      <c r="G3388" s="9"/>
      <c r="H3388" s="9"/>
      <c r="I3388" s="9"/>
      <c r="J3388" s="9"/>
    </row>
    <row r="3389" spans="7:10">
      <c r="G3389" s="9"/>
      <c r="H3389" s="9"/>
      <c r="I3389" s="9"/>
      <c r="J3389" s="9"/>
    </row>
    <row r="3390" spans="7:10">
      <c r="G3390" s="9"/>
      <c r="H3390" s="9"/>
      <c r="I3390" s="9"/>
      <c r="J3390" s="9"/>
    </row>
    <row r="3391" spans="7:10">
      <c r="G3391" s="9"/>
      <c r="H3391" s="9"/>
      <c r="I3391" s="9"/>
      <c r="J3391" s="9"/>
    </row>
    <row r="3392" spans="7:10">
      <c r="G3392" s="9"/>
      <c r="H3392" s="9"/>
      <c r="I3392" s="9"/>
      <c r="J3392" s="9"/>
    </row>
    <row r="3393" spans="7:10">
      <c r="G3393" s="9"/>
      <c r="H3393" s="9"/>
      <c r="I3393" s="9"/>
      <c r="J3393" s="9"/>
    </row>
    <row r="3394" spans="7:10">
      <c r="G3394" s="9"/>
      <c r="H3394" s="9"/>
      <c r="I3394" s="9"/>
      <c r="J3394" s="9"/>
    </row>
    <row r="3395" spans="7:10">
      <c r="G3395" s="9"/>
      <c r="H3395" s="9"/>
      <c r="I3395" s="9"/>
      <c r="J3395" s="9"/>
    </row>
    <row r="3396" spans="7:10">
      <c r="G3396" s="9"/>
      <c r="H3396" s="9"/>
      <c r="I3396" s="9"/>
      <c r="J3396" s="9"/>
    </row>
    <row r="3397" spans="7:10">
      <c r="G3397" s="9"/>
      <c r="H3397" s="9"/>
      <c r="I3397" s="9"/>
      <c r="J3397" s="9"/>
    </row>
    <row r="3398" spans="7:10">
      <c r="G3398" s="9"/>
      <c r="H3398" s="9"/>
      <c r="I3398" s="9"/>
      <c r="J3398" s="9"/>
    </row>
    <row r="3399" spans="7:10">
      <c r="G3399" s="9"/>
      <c r="H3399" s="9"/>
      <c r="I3399" s="9"/>
      <c r="J3399" s="9"/>
    </row>
    <row r="3400" spans="7:10">
      <c r="G3400" s="9"/>
      <c r="H3400" s="9"/>
      <c r="I3400" s="9"/>
      <c r="J3400" s="9"/>
    </row>
    <row r="3401" spans="7:10">
      <c r="G3401" s="9"/>
      <c r="H3401" s="9"/>
      <c r="I3401" s="9"/>
      <c r="J3401" s="9"/>
    </row>
    <row r="3402" spans="7:10">
      <c r="G3402" s="9"/>
      <c r="H3402" s="9"/>
      <c r="I3402" s="9"/>
      <c r="J3402" s="9"/>
    </row>
    <row r="3403" spans="7:10">
      <c r="G3403" s="9"/>
      <c r="H3403" s="9"/>
      <c r="I3403" s="9"/>
      <c r="J3403" s="9"/>
    </row>
    <row r="3404" spans="7:10">
      <c r="G3404" s="9"/>
      <c r="H3404" s="9"/>
      <c r="I3404" s="9"/>
      <c r="J3404" s="9"/>
    </row>
    <row r="3405" spans="7:10">
      <c r="G3405" s="9"/>
      <c r="H3405" s="9"/>
      <c r="I3405" s="9"/>
      <c r="J3405" s="9"/>
    </row>
    <row r="3406" spans="7:10">
      <c r="G3406" s="9"/>
      <c r="H3406" s="9"/>
      <c r="I3406" s="9"/>
      <c r="J3406" s="9"/>
    </row>
    <row r="3407" spans="7:10">
      <c r="G3407" s="9"/>
      <c r="H3407" s="9"/>
      <c r="I3407" s="9"/>
      <c r="J3407" s="9"/>
    </row>
    <row r="3408" spans="7:10">
      <c r="G3408" s="9"/>
      <c r="H3408" s="9"/>
      <c r="I3408" s="9"/>
      <c r="J3408" s="9"/>
    </row>
    <row r="3409" spans="7:10">
      <c r="G3409" s="9"/>
      <c r="H3409" s="9"/>
      <c r="I3409" s="9"/>
      <c r="J3409" s="9"/>
    </row>
    <row r="3410" spans="7:10">
      <c r="G3410" s="9"/>
      <c r="H3410" s="9"/>
      <c r="I3410" s="9"/>
      <c r="J3410" s="9"/>
    </row>
    <row r="3411" spans="7:10">
      <c r="G3411" s="9"/>
      <c r="H3411" s="9"/>
      <c r="I3411" s="9"/>
      <c r="J3411" s="9"/>
    </row>
    <row r="3412" spans="7:10">
      <c r="G3412" s="9"/>
      <c r="H3412" s="9"/>
      <c r="I3412" s="9"/>
      <c r="J3412" s="9"/>
    </row>
    <row r="3413" spans="7:10">
      <c r="G3413" s="9"/>
      <c r="H3413" s="9"/>
      <c r="I3413" s="9"/>
      <c r="J3413" s="9"/>
    </row>
    <row r="3414" spans="7:10">
      <c r="G3414" s="9"/>
      <c r="H3414" s="9"/>
      <c r="I3414" s="9"/>
      <c r="J3414" s="9"/>
    </row>
    <row r="3415" spans="7:10">
      <c r="G3415" s="9"/>
      <c r="H3415" s="9"/>
      <c r="I3415" s="9"/>
      <c r="J3415" s="9"/>
    </row>
    <row r="3416" spans="7:10">
      <c r="G3416" s="9"/>
      <c r="H3416" s="9"/>
      <c r="I3416" s="9"/>
      <c r="J3416" s="9"/>
    </row>
    <row r="3417" spans="7:10">
      <c r="G3417" s="9"/>
      <c r="H3417" s="9"/>
      <c r="I3417" s="9"/>
      <c r="J3417" s="9"/>
    </row>
    <row r="3418" spans="7:10">
      <c r="G3418" s="9"/>
      <c r="H3418" s="9"/>
      <c r="I3418" s="9"/>
      <c r="J3418" s="9"/>
    </row>
    <row r="3419" spans="7:10">
      <c r="G3419" s="9"/>
      <c r="H3419" s="9"/>
      <c r="I3419" s="9"/>
      <c r="J3419" s="9"/>
    </row>
    <row r="3420" spans="7:10">
      <c r="G3420" s="9"/>
      <c r="H3420" s="9"/>
      <c r="I3420" s="9"/>
      <c r="J3420" s="9"/>
    </row>
    <row r="3421" spans="7:10">
      <c r="G3421" s="9"/>
      <c r="H3421" s="9"/>
      <c r="I3421" s="9"/>
      <c r="J3421" s="9"/>
    </row>
    <row r="3422" spans="7:10">
      <c r="G3422" s="9"/>
      <c r="H3422" s="9"/>
      <c r="I3422" s="9"/>
      <c r="J3422" s="9"/>
    </row>
    <row r="3423" spans="7:10">
      <c r="G3423" s="9"/>
      <c r="H3423" s="9"/>
      <c r="I3423" s="9"/>
      <c r="J3423" s="9"/>
    </row>
    <row r="3424" spans="7:10">
      <c r="G3424" s="9"/>
      <c r="H3424" s="9"/>
      <c r="I3424" s="9"/>
      <c r="J3424" s="9"/>
    </row>
    <row r="3425" spans="7:10">
      <c r="G3425" s="9"/>
      <c r="H3425" s="9"/>
      <c r="I3425" s="9"/>
      <c r="J3425" s="9"/>
    </row>
    <row r="3426" spans="7:10">
      <c r="G3426" s="9"/>
      <c r="H3426" s="9"/>
      <c r="I3426" s="9"/>
      <c r="J3426" s="9"/>
    </row>
    <row r="3427" spans="7:10">
      <c r="G3427" s="9"/>
      <c r="H3427" s="9"/>
      <c r="I3427" s="9"/>
      <c r="J3427" s="9"/>
    </row>
    <row r="3428" spans="7:10">
      <c r="G3428" s="9"/>
      <c r="H3428" s="9"/>
      <c r="I3428" s="9"/>
      <c r="J3428" s="9"/>
    </row>
    <row r="3429" spans="7:10">
      <c r="G3429" s="9"/>
      <c r="H3429" s="9"/>
      <c r="I3429" s="9"/>
      <c r="J3429" s="9"/>
    </row>
    <row r="3430" spans="7:10">
      <c r="G3430" s="9"/>
      <c r="H3430" s="9"/>
      <c r="I3430" s="9"/>
      <c r="J3430" s="9"/>
    </row>
    <row r="3431" spans="7:10">
      <c r="G3431" s="9"/>
      <c r="H3431" s="9"/>
      <c r="I3431" s="9"/>
      <c r="J3431" s="9"/>
    </row>
    <row r="3432" spans="7:10">
      <c r="G3432" s="9"/>
      <c r="H3432" s="9"/>
      <c r="I3432" s="9"/>
      <c r="J3432" s="9"/>
    </row>
    <row r="3433" spans="7:10">
      <c r="G3433" s="9"/>
      <c r="H3433" s="9"/>
      <c r="I3433" s="9"/>
      <c r="J3433" s="9"/>
    </row>
    <row r="3434" spans="7:10">
      <c r="G3434" s="9"/>
      <c r="H3434" s="9"/>
      <c r="I3434" s="9"/>
      <c r="J3434" s="9"/>
    </row>
    <row r="3435" spans="7:10">
      <c r="G3435" s="9"/>
      <c r="H3435" s="9"/>
      <c r="I3435" s="9"/>
      <c r="J3435" s="9"/>
    </row>
    <row r="3436" spans="7:10">
      <c r="G3436" s="9"/>
      <c r="H3436" s="9"/>
      <c r="I3436" s="9"/>
      <c r="J3436" s="9"/>
    </row>
    <row r="3437" spans="7:10">
      <c r="G3437" s="9"/>
      <c r="H3437" s="9"/>
      <c r="I3437" s="9"/>
      <c r="J3437" s="9"/>
    </row>
    <row r="3438" spans="7:10">
      <c r="G3438" s="9"/>
      <c r="H3438" s="9"/>
      <c r="I3438" s="9"/>
      <c r="J3438" s="9"/>
    </row>
    <row r="3439" spans="7:10">
      <c r="G3439" s="9"/>
      <c r="H3439" s="9"/>
      <c r="I3439" s="9"/>
      <c r="J3439" s="9"/>
    </row>
    <row r="3440" spans="7:10">
      <c r="G3440" s="9"/>
      <c r="H3440" s="9"/>
      <c r="I3440" s="9"/>
      <c r="J3440" s="9"/>
    </row>
    <row r="3441" spans="7:10">
      <c r="G3441" s="9"/>
      <c r="H3441" s="9"/>
      <c r="I3441" s="9"/>
      <c r="J3441" s="9"/>
    </row>
    <row r="3442" spans="7:10">
      <c r="G3442" s="9"/>
      <c r="H3442" s="9"/>
      <c r="I3442" s="9"/>
      <c r="J3442" s="9"/>
    </row>
    <row r="3443" spans="7:10">
      <c r="G3443" s="9"/>
      <c r="H3443" s="9"/>
      <c r="I3443" s="9"/>
      <c r="J3443" s="9"/>
    </row>
    <row r="3444" spans="7:10">
      <c r="G3444" s="9"/>
      <c r="H3444" s="9"/>
      <c r="I3444" s="9"/>
      <c r="J3444" s="9"/>
    </row>
    <row r="3445" spans="7:10">
      <c r="G3445" s="9"/>
      <c r="H3445" s="9"/>
      <c r="I3445" s="9"/>
      <c r="J3445" s="9"/>
    </row>
    <row r="3446" spans="7:10">
      <c r="G3446" s="9"/>
      <c r="H3446" s="9"/>
      <c r="I3446" s="9"/>
      <c r="J3446" s="9"/>
    </row>
    <row r="3447" spans="7:10">
      <c r="G3447" s="9"/>
      <c r="H3447" s="9"/>
      <c r="I3447" s="9"/>
      <c r="J3447" s="9"/>
    </row>
    <row r="3448" spans="7:10">
      <c r="G3448" s="9"/>
      <c r="H3448" s="9"/>
      <c r="I3448" s="9"/>
      <c r="J3448" s="9"/>
    </row>
    <row r="3449" spans="7:10">
      <c r="G3449" s="9"/>
      <c r="H3449" s="9"/>
      <c r="I3449" s="9"/>
      <c r="J3449" s="9"/>
    </row>
    <row r="3450" spans="7:10">
      <c r="G3450" s="9"/>
      <c r="H3450" s="9"/>
      <c r="I3450" s="9"/>
      <c r="J3450" s="9"/>
    </row>
    <row r="3451" spans="7:10">
      <c r="G3451" s="9"/>
      <c r="H3451" s="9"/>
      <c r="I3451" s="9"/>
      <c r="J3451" s="9"/>
    </row>
    <row r="3452" spans="7:10">
      <c r="G3452" s="9"/>
      <c r="H3452" s="9"/>
      <c r="I3452" s="9"/>
      <c r="J3452" s="9"/>
    </row>
    <row r="3453" spans="7:10">
      <c r="G3453" s="9"/>
      <c r="H3453" s="9"/>
      <c r="I3453" s="9"/>
      <c r="J3453" s="9"/>
    </row>
    <row r="3454" spans="7:10">
      <c r="G3454" s="9"/>
      <c r="H3454" s="9"/>
      <c r="I3454" s="9"/>
      <c r="J3454" s="9"/>
    </row>
    <row r="3455" spans="7:10">
      <c r="G3455" s="9"/>
      <c r="H3455" s="9"/>
      <c r="I3455" s="9"/>
      <c r="J3455" s="9"/>
    </row>
    <row r="3456" spans="7:10">
      <c r="G3456" s="9"/>
      <c r="H3456" s="9"/>
      <c r="I3456" s="9"/>
      <c r="J3456" s="9"/>
    </row>
    <row r="3457" spans="7:10">
      <c r="G3457" s="9"/>
      <c r="H3457" s="9"/>
      <c r="I3457" s="9"/>
      <c r="J3457" s="9"/>
    </row>
    <row r="3458" spans="7:10">
      <c r="G3458" s="9"/>
      <c r="H3458" s="9"/>
      <c r="I3458" s="9"/>
      <c r="J3458" s="9"/>
    </row>
    <row r="3459" spans="7:10">
      <c r="G3459" s="9"/>
      <c r="H3459" s="9"/>
      <c r="I3459" s="9"/>
      <c r="J3459" s="9"/>
    </row>
    <row r="3460" spans="7:10">
      <c r="G3460" s="9"/>
      <c r="H3460" s="9"/>
      <c r="I3460" s="9"/>
      <c r="J3460" s="9"/>
    </row>
    <row r="3461" spans="7:10">
      <c r="G3461" s="9"/>
      <c r="H3461" s="9"/>
      <c r="I3461" s="9"/>
      <c r="J3461" s="9"/>
    </row>
    <row r="3462" spans="7:10">
      <c r="G3462" s="9"/>
      <c r="H3462" s="9"/>
      <c r="I3462" s="9"/>
      <c r="J3462" s="9"/>
    </row>
    <row r="3463" spans="7:10">
      <c r="G3463" s="9"/>
      <c r="H3463" s="9"/>
      <c r="I3463" s="9"/>
      <c r="J3463" s="9"/>
    </row>
    <row r="3464" spans="7:10">
      <c r="G3464" s="9"/>
      <c r="H3464" s="9"/>
      <c r="I3464" s="9"/>
      <c r="J3464" s="9"/>
    </row>
    <row r="3465" spans="7:10">
      <c r="G3465" s="9"/>
      <c r="H3465" s="9"/>
      <c r="I3465" s="9"/>
      <c r="J3465" s="9"/>
    </row>
    <row r="3466" spans="7:10">
      <c r="G3466" s="9"/>
      <c r="H3466" s="9"/>
      <c r="I3466" s="9"/>
      <c r="J3466" s="9"/>
    </row>
    <row r="3467" spans="7:10">
      <c r="G3467" s="9"/>
      <c r="H3467" s="9"/>
      <c r="I3467" s="9"/>
      <c r="J3467" s="9"/>
    </row>
    <row r="3468" spans="7:10">
      <c r="G3468" s="9"/>
      <c r="H3468" s="9"/>
      <c r="I3468" s="9"/>
      <c r="J3468" s="9"/>
    </row>
    <row r="3469" spans="7:10">
      <c r="G3469" s="9"/>
      <c r="H3469" s="9"/>
      <c r="I3469" s="9"/>
      <c r="J3469" s="9"/>
    </row>
    <row r="3470" spans="7:10">
      <c r="G3470" s="9"/>
      <c r="H3470" s="9"/>
      <c r="I3470" s="9"/>
      <c r="J3470" s="9"/>
    </row>
    <row r="3471" spans="7:10">
      <c r="G3471" s="9"/>
      <c r="H3471" s="9"/>
      <c r="I3471" s="9"/>
      <c r="J3471" s="9"/>
    </row>
    <row r="3472" spans="7:10">
      <c r="G3472" s="9"/>
      <c r="H3472" s="9"/>
      <c r="I3472" s="9"/>
      <c r="J3472" s="9"/>
    </row>
    <row r="3473" spans="7:10">
      <c r="G3473" s="9"/>
      <c r="H3473" s="9"/>
      <c r="I3473" s="9"/>
      <c r="J3473" s="9"/>
    </row>
    <row r="3474" spans="7:10">
      <c r="G3474" s="9"/>
      <c r="H3474" s="9"/>
      <c r="I3474" s="9"/>
      <c r="J3474" s="9"/>
    </row>
    <row r="3475" spans="7:10">
      <c r="G3475" s="9"/>
      <c r="H3475" s="9"/>
      <c r="I3475" s="9"/>
      <c r="J3475" s="9"/>
    </row>
    <row r="3476" spans="7:10">
      <c r="G3476" s="9"/>
      <c r="H3476" s="9"/>
      <c r="I3476" s="9"/>
      <c r="J3476" s="9"/>
    </row>
    <row r="3477" spans="7:10">
      <c r="G3477" s="9"/>
      <c r="H3477" s="9"/>
      <c r="I3477" s="9"/>
      <c r="J3477" s="9"/>
    </row>
    <row r="3478" spans="7:10">
      <c r="G3478" s="9"/>
      <c r="H3478" s="9"/>
      <c r="I3478" s="9"/>
      <c r="J3478" s="9"/>
    </row>
    <row r="3479" spans="7:10">
      <c r="G3479" s="9"/>
      <c r="H3479" s="9"/>
      <c r="I3479" s="9"/>
      <c r="J3479" s="9"/>
    </row>
    <row r="3480" spans="7:10">
      <c r="G3480" s="9"/>
      <c r="H3480" s="9"/>
      <c r="I3480" s="9"/>
      <c r="J3480" s="9"/>
    </row>
    <row r="3481" spans="7:10">
      <c r="G3481" s="9"/>
      <c r="H3481" s="9"/>
      <c r="I3481" s="9"/>
      <c r="J3481" s="9"/>
    </row>
    <row r="3482" spans="7:10">
      <c r="G3482" s="9"/>
      <c r="H3482" s="9"/>
      <c r="I3482" s="9"/>
      <c r="J3482" s="9"/>
    </row>
    <row r="3483" spans="7:10">
      <c r="G3483" s="9"/>
      <c r="H3483" s="9"/>
      <c r="I3483" s="9"/>
      <c r="J3483" s="9"/>
    </row>
    <row r="3484" spans="7:10">
      <c r="G3484" s="9"/>
      <c r="H3484" s="9"/>
      <c r="I3484" s="9"/>
      <c r="J3484" s="9"/>
    </row>
    <row r="3485" spans="7:10">
      <c r="G3485" s="9"/>
      <c r="H3485" s="9"/>
      <c r="I3485" s="9"/>
      <c r="J3485" s="9"/>
    </row>
    <row r="3486" spans="7:10">
      <c r="G3486" s="9"/>
      <c r="H3486" s="9"/>
      <c r="I3486" s="9"/>
      <c r="J3486" s="9"/>
    </row>
    <row r="3487" spans="7:10">
      <c r="G3487" s="9"/>
      <c r="H3487" s="9"/>
      <c r="I3487" s="9"/>
      <c r="J3487" s="9"/>
    </row>
    <row r="3488" spans="7:10">
      <c r="G3488" s="9"/>
      <c r="H3488" s="9"/>
      <c r="I3488" s="9"/>
      <c r="J3488" s="9"/>
    </row>
    <row r="3489" spans="7:10">
      <c r="G3489" s="9"/>
      <c r="H3489" s="9"/>
      <c r="I3489" s="9"/>
      <c r="J3489" s="9"/>
    </row>
    <row r="3490" spans="7:10">
      <c r="G3490" s="9"/>
      <c r="H3490" s="9"/>
      <c r="I3490" s="9"/>
      <c r="J3490" s="9"/>
    </row>
    <row r="3491" spans="7:10">
      <c r="G3491" s="9"/>
      <c r="H3491" s="9"/>
      <c r="I3491" s="9"/>
      <c r="J3491" s="9"/>
    </row>
    <row r="3492" spans="7:10">
      <c r="G3492" s="9"/>
      <c r="H3492" s="9"/>
      <c r="I3492" s="9"/>
      <c r="J3492" s="9"/>
    </row>
    <row r="3493" spans="7:10">
      <c r="G3493" s="9"/>
      <c r="H3493" s="9"/>
      <c r="I3493" s="9"/>
      <c r="J3493" s="9"/>
    </row>
    <row r="3494" spans="7:10">
      <c r="G3494" s="9"/>
      <c r="H3494" s="9"/>
      <c r="I3494" s="9"/>
      <c r="J3494" s="9"/>
    </row>
    <row r="3495" spans="7:10">
      <c r="G3495" s="9"/>
      <c r="H3495" s="9"/>
      <c r="I3495" s="9"/>
      <c r="J3495" s="9"/>
    </row>
    <row r="3496" spans="7:10">
      <c r="G3496" s="9"/>
      <c r="H3496" s="9"/>
      <c r="I3496" s="9"/>
      <c r="J3496" s="9"/>
    </row>
    <row r="3497" spans="7:10">
      <c r="G3497" s="9"/>
      <c r="H3497" s="9"/>
      <c r="I3497" s="9"/>
      <c r="J3497" s="9"/>
    </row>
    <row r="3498" spans="7:10">
      <c r="G3498" s="9"/>
      <c r="H3498" s="9"/>
      <c r="I3498" s="9"/>
      <c r="J3498" s="9"/>
    </row>
    <row r="3499" spans="7:10">
      <c r="G3499" s="9"/>
      <c r="H3499" s="9"/>
      <c r="I3499" s="9"/>
      <c r="J3499" s="9"/>
    </row>
    <row r="3500" spans="7:10">
      <c r="G3500" s="9"/>
      <c r="H3500" s="9"/>
      <c r="I3500" s="9"/>
      <c r="J3500" s="9"/>
    </row>
    <row r="3501" spans="7:10">
      <c r="G3501" s="9"/>
      <c r="H3501" s="9"/>
      <c r="I3501" s="9"/>
      <c r="J3501" s="9"/>
    </row>
    <row r="3502" spans="7:10">
      <c r="G3502" s="9"/>
      <c r="H3502" s="9"/>
      <c r="I3502" s="9"/>
      <c r="J3502" s="9"/>
    </row>
    <row r="3503" spans="7:10">
      <c r="G3503" s="9"/>
      <c r="H3503" s="9"/>
      <c r="I3503" s="9"/>
      <c r="J3503" s="9"/>
    </row>
    <row r="3504" spans="7:10">
      <c r="G3504" s="9"/>
      <c r="H3504" s="9"/>
      <c r="I3504" s="9"/>
      <c r="J3504" s="9"/>
    </row>
    <row r="3505" spans="7:10">
      <c r="G3505" s="9"/>
      <c r="H3505" s="9"/>
      <c r="I3505" s="9"/>
      <c r="J3505" s="9"/>
    </row>
    <row r="3506" spans="7:10">
      <c r="G3506" s="9"/>
      <c r="H3506" s="9"/>
      <c r="I3506" s="9"/>
      <c r="J3506" s="9"/>
    </row>
    <row r="3507" spans="7:10">
      <c r="G3507" s="9"/>
      <c r="H3507" s="9"/>
      <c r="I3507" s="9"/>
      <c r="J3507" s="9"/>
    </row>
    <row r="3508" spans="7:10">
      <c r="G3508" s="9"/>
      <c r="H3508" s="9"/>
      <c r="I3508" s="9"/>
      <c r="J3508" s="9"/>
    </row>
    <row r="3509" spans="7:10">
      <c r="G3509" s="9"/>
      <c r="H3509" s="9"/>
      <c r="I3509" s="9"/>
      <c r="J3509" s="9"/>
    </row>
    <row r="3510" spans="7:10">
      <c r="G3510" s="9"/>
      <c r="H3510" s="9"/>
      <c r="I3510" s="9"/>
      <c r="J3510" s="9"/>
    </row>
    <row r="3511" spans="7:10">
      <c r="G3511" s="9"/>
      <c r="H3511" s="9"/>
      <c r="I3511" s="9"/>
      <c r="J3511" s="9"/>
    </row>
    <row r="3512" spans="7:10">
      <c r="G3512" s="9"/>
      <c r="H3512" s="9"/>
      <c r="I3512" s="9"/>
      <c r="J3512" s="9"/>
    </row>
    <row r="3513" spans="7:10">
      <c r="G3513" s="9"/>
      <c r="H3513" s="9"/>
      <c r="I3513" s="9"/>
      <c r="J3513" s="9"/>
    </row>
    <row r="3514" spans="7:10">
      <c r="G3514" s="9"/>
      <c r="H3514" s="9"/>
      <c r="I3514" s="9"/>
      <c r="J3514" s="9"/>
    </row>
    <row r="3515" spans="7:10">
      <c r="G3515" s="9"/>
      <c r="H3515" s="9"/>
      <c r="I3515" s="9"/>
      <c r="J3515" s="9"/>
    </row>
    <row r="3516" spans="7:10">
      <c r="G3516" s="9"/>
      <c r="H3516" s="9"/>
      <c r="I3516" s="9"/>
      <c r="J3516" s="9"/>
    </row>
    <row r="3517" spans="7:10">
      <c r="G3517" s="9"/>
      <c r="H3517" s="9"/>
      <c r="I3517" s="9"/>
      <c r="J3517" s="9"/>
    </row>
    <row r="3518" spans="7:10">
      <c r="G3518" s="9"/>
      <c r="H3518" s="9"/>
      <c r="I3518" s="9"/>
      <c r="J3518" s="9"/>
    </row>
    <row r="3519" spans="7:10">
      <c r="G3519" s="9"/>
      <c r="H3519" s="9"/>
      <c r="I3519" s="9"/>
      <c r="J3519" s="9"/>
    </row>
    <row r="3520" spans="7:10">
      <c r="G3520" s="9"/>
      <c r="H3520" s="9"/>
      <c r="I3520" s="9"/>
      <c r="J3520" s="9"/>
    </row>
    <row r="3521" spans="7:10">
      <c r="G3521" s="9"/>
      <c r="H3521" s="9"/>
      <c r="I3521" s="9"/>
      <c r="J3521" s="9"/>
    </row>
    <row r="3522" spans="7:10">
      <c r="G3522" s="9"/>
      <c r="H3522" s="9"/>
      <c r="I3522" s="9"/>
      <c r="J3522" s="9"/>
    </row>
    <row r="3523" spans="7:10">
      <c r="G3523" s="9"/>
      <c r="H3523" s="9"/>
      <c r="I3523" s="9"/>
      <c r="J3523" s="9"/>
    </row>
    <row r="3524" spans="7:10">
      <c r="G3524" s="9"/>
      <c r="H3524" s="9"/>
      <c r="I3524" s="9"/>
      <c r="J3524" s="9"/>
    </row>
    <row r="3525" spans="7:10">
      <c r="G3525" s="9"/>
      <c r="H3525" s="9"/>
      <c r="I3525" s="9"/>
      <c r="J3525" s="9"/>
    </row>
    <row r="3526" spans="7:10">
      <c r="G3526" s="9"/>
      <c r="H3526" s="9"/>
      <c r="I3526" s="9"/>
      <c r="J3526" s="9"/>
    </row>
    <row r="3527" spans="7:10">
      <c r="G3527" s="9"/>
      <c r="H3527" s="9"/>
      <c r="I3527" s="9"/>
      <c r="J3527" s="9"/>
    </row>
    <row r="3528" spans="7:10">
      <c r="G3528" s="9"/>
      <c r="H3528" s="9"/>
      <c r="I3528" s="9"/>
      <c r="J3528" s="9"/>
    </row>
    <row r="3529" spans="7:10">
      <c r="G3529" s="9"/>
      <c r="H3529" s="9"/>
      <c r="I3529" s="9"/>
      <c r="J3529" s="9"/>
    </row>
    <row r="3530" spans="7:10">
      <c r="G3530" s="9"/>
      <c r="H3530" s="9"/>
      <c r="I3530" s="9"/>
      <c r="J3530" s="9"/>
    </row>
    <row r="3531" spans="7:10">
      <c r="G3531" s="9"/>
      <c r="H3531" s="9"/>
      <c r="I3531" s="9"/>
      <c r="J3531" s="9"/>
    </row>
    <row r="3532" spans="7:10">
      <c r="G3532" s="9"/>
      <c r="H3532" s="9"/>
      <c r="I3532" s="9"/>
      <c r="J3532" s="9"/>
    </row>
    <row r="3533" spans="7:10">
      <c r="G3533" s="9"/>
      <c r="H3533" s="9"/>
      <c r="I3533" s="9"/>
      <c r="J3533" s="9"/>
    </row>
    <row r="3534" spans="7:10">
      <c r="G3534" s="9"/>
      <c r="H3534" s="9"/>
      <c r="I3534" s="9"/>
      <c r="J3534" s="9"/>
    </row>
    <row r="3535" spans="7:10">
      <c r="G3535" s="9"/>
      <c r="H3535" s="9"/>
      <c r="I3535" s="9"/>
      <c r="J3535" s="9"/>
    </row>
    <row r="3536" spans="7:10">
      <c r="G3536" s="9"/>
      <c r="H3536" s="9"/>
      <c r="I3536" s="9"/>
      <c r="J3536" s="9"/>
    </row>
    <row r="3537" spans="7:10">
      <c r="G3537" s="9"/>
      <c r="H3537" s="9"/>
      <c r="I3537" s="9"/>
      <c r="J3537" s="9"/>
    </row>
    <row r="3538" spans="7:10">
      <c r="G3538" s="9"/>
      <c r="H3538" s="9"/>
      <c r="I3538" s="9"/>
      <c r="J3538" s="9"/>
    </row>
    <row r="3539" spans="7:10">
      <c r="G3539" s="9"/>
      <c r="H3539" s="9"/>
      <c r="I3539" s="9"/>
      <c r="J3539" s="9"/>
    </row>
    <row r="3540" spans="7:10">
      <c r="G3540" s="9"/>
      <c r="H3540" s="9"/>
      <c r="I3540" s="9"/>
      <c r="J3540" s="9"/>
    </row>
    <row r="3541" spans="7:10">
      <c r="G3541" s="9"/>
      <c r="H3541" s="9"/>
      <c r="I3541" s="9"/>
      <c r="J3541" s="9"/>
    </row>
    <row r="3542" spans="7:10">
      <c r="G3542" s="9"/>
      <c r="H3542" s="9"/>
      <c r="I3542" s="9"/>
      <c r="J3542" s="9"/>
    </row>
    <row r="3543" spans="7:10">
      <c r="G3543" s="9"/>
      <c r="H3543" s="9"/>
      <c r="I3543" s="9"/>
      <c r="J3543" s="9"/>
    </row>
    <row r="3544" spans="7:10">
      <c r="G3544" s="9"/>
      <c r="H3544" s="9"/>
      <c r="I3544" s="9"/>
      <c r="J3544" s="9"/>
    </row>
    <row r="3545" spans="7:10">
      <c r="G3545" s="9"/>
      <c r="H3545" s="9"/>
      <c r="I3545" s="9"/>
      <c r="J3545" s="9"/>
    </row>
    <row r="3546" spans="7:10">
      <c r="G3546" s="9"/>
      <c r="H3546" s="9"/>
      <c r="I3546" s="9"/>
      <c r="J3546" s="9"/>
    </row>
    <row r="3547" spans="7:10">
      <c r="G3547" s="9"/>
      <c r="H3547" s="9"/>
      <c r="I3547" s="9"/>
      <c r="J3547" s="9"/>
    </row>
    <row r="3548" spans="7:10">
      <c r="G3548" s="9"/>
      <c r="H3548" s="9"/>
      <c r="I3548" s="9"/>
      <c r="J3548" s="9"/>
    </row>
    <row r="3549" spans="7:10">
      <c r="G3549" s="9"/>
      <c r="H3549" s="9"/>
      <c r="I3549" s="9"/>
      <c r="J3549" s="9"/>
    </row>
    <row r="3550" spans="7:10">
      <c r="G3550" s="9"/>
      <c r="H3550" s="9"/>
      <c r="I3550" s="9"/>
      <c r="J3550" s="9"/>
    </row>
    <row r="3551" spans="7:10">
      <c r="G3551" s="9"/>
      <c r="H3551" s="9"/>
      <c r="I3551" s="9"/>
      <c r="J3551" s="9"/>
    </row>
    <row r="3552" spans="7:10">
      <c r="G3552" s="9"/>
      <c r="H3552" s="9"/>
      <c r="I3552" s="9"/>
      <c r="J3552" s="9"/>
    </row>
    <row r="3553" spans="7:10">
      <c r="G3553" s="9"/>
      <c r="H3553" s="9"/>
      <c r="I3553" s="9"/>
      <c r="J3553" s="9"/>
    </row>
    <row r="3554" spans="7:10">
      <c r="G3554" s="9"/>
      <c r="H3554" s="9"/>
      <c r="I3554" s="9"/>
      <c r="J3554" s="9"/>
    </row>
    <row r="3555" spans="7:10">
      <c r="G3555" s="9"/>
      <c r="H3555" s="9"/>
      <c r="I3555" s="9"/>
      <c r="J3555" s="9"/>
    </row>
    <row r="3556" spans="7:10">
      <c r="G3556" s="9"/>
      <c r="H3556" s="9"/>
      <c r="I3556" s="9"/>
      <c r="J3556" s="9"/>
    </row>
    <row r="3557" spans="7:10">
      <c r="G3557" s="9"/>
      <c r="H3557" s="9"/>
      <c r="I3557" s="9"/>
      <c r="J3557" s="9"/>
    </row>
    <row r="3558" spans="7:10">
      <c r="G3558" s="9"/>
      <c r="H3558" s="9"/>
      <c r="I3558" s="9"/>
      <c r="J3558" s="9"/>
    </row>
    <row r="3559" spans="7:10">
      <c r="G3559" s="9"/>
      <c r="H3559" s="9"/>
      <c r="I3559" s="9"/>
      <c r="J3559" s="9"/>
    </row>
    <row r="3560" spans="7:10">
      <c r="G3560" s="9"/>
      <c r="H3560" s="9"/>
      <c r="I3560" s="9"/>
      <c r="J3560" s="9"/>
    </row>
    <row r="3561" spans="7:10">
      <c r="G3561" s="9"/>
      <c r="H3561" s="9"/>
      <c r="I3561" s="9"/>
      <c r="J3561" s="9"/>
    </row>
    <row r="3562" spans="7:10">
      <c r="G3562" s="9"/>
      <c r="H3562" s="9"/>
      <c r="I3562" s="9"/>
      <c r="J3562" s="9"/>
    </row>
    <row r="3563" spans="7:10">
      <c r="G3563" s="9"/>
      <c r="H3563" s="9"/>
      <c r="I3563" s="9"/>
      <c r="J3563" s="9"/>
    </row>
    <row r="3564" spans="7:10">
      <c r="G3564" s="9"/>
      <c r="H3564" s="9"/>
      <c r="I3564" s="9"/>
      <c r="J3564" s="9"/>
    </row>
    <row r="3565" spans="7:10">
      <c r="G3565" s="9"/>
      <c r="H3565" s="9"/>
      <c r="I3565" s="9"/>
      <c r="J3565" s="9"/>
    </row>
    <row r="3566" spans="7:10">
      <c r="G3566" s="9"/>
      <c r="H3566" s="9"/>
      <c r="I3566" s="9"/>
      <c r="J3566" s="9"/>
    </row>
    <row r="3567" spans="7:10">
      <c r="G3567" s="9"/>
      <c r="H3567" s="9"/>
      <c r="I3567" s="9"/>
      <c r="J3567" s="9"/>
    </row>
    <row r="3568" spans="7:10">
      <c r="G3568" s="9"/>
      <c r="H3568" s="9"/>
      <c r="I3568" s="9"/>
      <c r="J3568" s="9"/>
    </row>
    <row r="3569" spans="7:10">
      <c r="G3569" s="9"/>
      <c r="H3569" s="9"/>
      <c r="I3569" s="9"/>
      <c r="J3569" s="9"/>
    </row>
    <row r="3570" spans="7:10">
      <c r="G3570" s="9"/>
      <c r="H3570" s="9"/>
      <c r="I3570" s="9"/>
      <c r="J3570" s="9"/>
    </row>
    <row r="3571" spans="7:10">
      <c r="G3571" s="9"/>
      <c r="H3571" s="9"/>
      <c r="I3571" s="9"/>
      <c r="J3571" s="9"/>
    </row>
    <row r="3572" spans="7:10">
      <c r="G3572" s="9"/>
      <c r="H3572" s="9"/>
      <c r="I3572" s="9"/>
      <c r="J3572" s="9"/>
    </row>
    <row r="3573" spans="7:10">
      <c r="G3573" s="9"/>
      <c r="H3573" s="9"/>
      <c r="I3573" s="9"/>
      <c r="J3573" s="9"/>
    </row>
    <row r="3574" spans="7:10">
      <c r="G3574" s="9"/>
      <c r="H3574" s="9"/>
      <c r="I3574" s="9"/>
      <c r="J3574" s="9"/>
    </row>
    <row r="3575" spans="7:10">
      <c r="G3575" s="9"/>
      <c r="H3575" s="9"/>
      <c r="I3575" s="9"/>
      <c r="J3575" s="9"/>
    </row>
    <row r="3576" spans="7:10">
      <c r="G3576" s="9"/>
      <c r="H3576" s="9"/>
      <c r="I3576" s="9"/>
      <c r="J3576" s="9"/>
    </row>
    <row r="3577" spans="7:10">
      <c r="G3577" s="9"/>
      <c r="H3577" s="9"/>
      <c r="I3577" s="9"/>
      <c r="J3577" s="9"/>
    </row>
    <row r="3578" spans="7:10">
      <c r="G3578" s="9"/>
      <c r="H3578" s="9"/>
      <c r="I3578" s="9"/>
      <c r="J3578" s="9"/>
    </row>
    <row r="3579" spans="7:10">
      <c r="G3579" s="9"/>
      <c r="H3579" s="9"/>
      <c r="I3579" s="9"/>
      <c r="J3579" s="9"/>
    </row>
    <row r="3580" spans="7:10">
      <c r="G3580" s="9"/>
      <c r="H3580" s="9"/>
      <c r="I3580" s="9"/>
      <c r="J3580" s="9"/>
    </row>
    <row r="3581" spans="7:10">
      <c r="G3581" s="9"/>
      <c r="H3581" s="9"/>
      <c r="I3581" s="9"/>
      <c r="J3581" s="9"/>
    </row>
    <row r="3582" spans="7:10">
      <c r="G3582" s="9"/>
      <c r="H3582" s="9"/>
      <c r="I3582" s="9"/>
      <c r="J3582" s="9"/>
    </row>
    <row r="3583" spans="7:10">
      <c r="G3583" s="9"/>
      <c r="H3583" s="9"/>
      <c r="I3583" s="9"/>
      <c r="J3583" s="9"/>
    </row>
    <row r="3584" spans="7:10">
      <c r="G3584" s="9"/>
      <c r="H3584" s="9"/>
      <c r="I3584" s="9"/>
      <c r="J3584" s="9"/>
    </row>
    <row r="3585" spans="7:10">
      <c r="G3585" s="9"/>
      <c r="H3585" s="9"/>
      <c r="I3585" s="9"/>
      <c r="J3585" s="9"/>
    </row>
    <row r="3586" spans="7:10">
      <c r="G3586" s="9"/>
      <c r="H3586" s="9"/>
      <c r="I3586" s="9"/>
      <c r="J3586" s="9"/>
    </row>
    <row r="3587" spans="7:10">
      <c r="G3587" s="9"/>
      <c r="H3587" s="9"/>
      <c r="I3587" s="9"/>
      <c r="J3587" s="9"/>
    </row>
    <row r="3588" spans="7:10">
      <c r="G3588" s="9"/>
      <c r="H3588" s="9"/>
      <c r="I3588" s="9"/>
      <c r="J3588" s="9"/>
    </row>
    <row r="3589" spans="7:10">
      <c r="G3589" s="9"/>
      <c r="H3589" s="9"/>
      <c r="I3589" s="9"/>
      <c r="J3589" s="9"/>
    </row>
    <row r="3590" spans="7:10">
      <c r="G3590" s="9"/>
      <c r="H3590" s="9"/>
      <c r="I3590" s="9"/>
      <c r="J3590" s="9"/>
    </row>
    <row r="3591" spans="7:10">
      <c r="G3591" s="9"/>
      <c r="H3591" s="9"/>
      <c r="I3591" s="9"/>
      <c r="J3591" s="9"/>
    </row>
    <row r="3592" spans="7:10">
      <c r="G3592" s="9"/>
      <c r="H3592" s="9"/>
      <c r="I3592" s="9"/>
      <c r="J3592" s="9"/>
    </row>
    <row r="3593" spans="7:10">
      <c r="G3593" s="9"/>
      <c r="H3593" s="9"/>
      <c r="I3593" s="9"/>
      <c r="J3593" s="9"/>
    </row>
    <row r="3594" spans="7:10">
      <c r="G3594" s="9"/>
      <c r="H3594" s="9"/>
      <c r="I3594" s="9"/>
      <c r="J3594" s="9"/>
    </row>
    <row r="3595" spans="7:10">
      <c r="G3595" s="9"/>
      <c r="H3595" s="9"/>
      <c r="I3595" s="9"/>
      <c r="J3595" s="9"/>
    </row>
    <row r="3596" spans="7:10">
      <c r="G3596" s="9"/>
      <c r="H3596" s="9"/>
      <c r="I3596" s="9"/>
      <c r="J3596" s="9"/>
    </row>
    <row r="3597" spans="7:10">
      <c r="G3597" s="9"/>
      <c r="H3597" s="9"/>
      <c r="I3597" s="9"/>
      <c r="J3597" s="9"/>
    </row>
    <row r="3598" spans="7:10">
      <c r="G3598" s="9"/>
      <c r="H3598" s="9"/>
      <c r="I3598" s="9"/>
      <c r="J3598" s="9"/>
    </row>
    <row r="3599" spans="7:10">
      <c r="G3599" s="9"/>
      <c r="H3599" s="9"/>
      <c r="I3599" s="9"/>
      <c r="J3599" s="9"/>
    </row>
    <row r="3600" spans="7:10">
      <c r="G3600" s="9"/>
      <c r="H3600" s="9"/>
      <c r="I3600" s="9"/>
      <c r="J3600" s="9"/>
    </row>
    <row r="3601" spans="7:10">
      <c r="G3601" s="9"/>
      <c r="H3601" s="9"/>
      <c r="I3601" s="9"/>
      <c r="J3601" s="9"/>
    </row>
    <row r="3602" spans="7:10">
      <c r="G3602" s="9"/>
      <c r="H3602" s="9"/>
      <c r="I3602" s="9"/>
      <c r="J3602" s="9"/>
    </row>
    <row r="3603" spans="7:10">
      <c r="G3603" s="9"/>
      <c r="H3603" s="9"/>
      <c r="I3603" s="9"/>
      <c r="J3603" s="9"/>
    </row>
    <row r="3604" spans="7:10">
      <c r="G3604" s="9"/>
      <c r="H3604" s="9"/>
      <c r="I3604" s="9"/>
      <c r="J3604" s="9"/>
    </row>
    <row r="3605" spans="7:10">
      <c r="G3605" s="9"/>
      <c r="H3605" s="9"/>
      <c r="I3605" s="9"/>
      <c r="J3605" s="9"/>
    </row>
    <row r="3606" spans="7:10">
      <c r="G3606" s="9"/>
      <c r="H3606" s="9"/>
      <c r="I3606" s="9"/>
      <c r="J3606" s="9"/>
    </row>
    <row r="3607" spans="7:10">
      <c r="G3607" s="9"/>
      <c r="H3607" s="9"/>
      <c r="I3607" s="9"/>
      <c r="J3607" s="9"/>
    </row>
    <row r="3608" spans="7:10">
      <c r="G3608" s="9"/>
      <c r="H3608" s="9"/>
      <c r="I3608" s="9"/>
      <c r="J3608" s="9"/>
    </row>
    <row r="3609" spans="7:10">
      <c r="G3609" s="9"/>
      <c r="H3609" s="9"/>
      <c r="I3609" s="9"/>
      <c r="J3609" s="9"/>
    </row>
    <row r="3610" spans="7:10">
      <c r="G3610" s="9"/>
      <c r="H3610" s="9"/>
      <c r="I3610" s="9"/>
      <c r="J3610" s="9"/>
    </row>
    <row r="3611" spans="7:10">
      <c r="G3611" s="9"/>
      <c r="H3611" s="9"/>
      <c r="I3611" s="9"/>
      <c r="J3611" s="9"/>
    </row>
    <row r="3612" spans="7:10">
      <c r="G3612" s="9"/>
      <c r="H3612" s="9"/>
      <c r="I3612" s="9"/>
      <c r="J3612" s="9"/>
    </row>
    <row r="3613" spans="7:10">
      <c r="G3613" s="9"/>
      <c r="H3613" s="9"/>
      <c r="I3613" s="9"/>
      <c r="J3613" s="9"/>
    </row>
    <row r="3614" spans="7:10">
      <c r="G3614" s="9"/>
      <c r="H3614" s="9"/>
      <c r="I3614" s="9"/>
      <c r="J3614" s="9"/>
    </row>
    <row r="3615" spans="7:10">
      <c r="G3615" s="9"/>
      <c r="H3615" s="9"/>
      <c r="I3615" s="9"/>
      <c r="J3615" s="9"/>
    </row>
    <row r="3616" spans="7:10">
      <c r="G3616" s="9"/>
      <c r="H3616" s="9"/>
      <c r="I3616" s="9"/>
      <c r="J3616" s="9"/>
    </row>
    <row r="3617" spans="7:10">
      <c r="G3617" s="9"/>
      <c r="H3617" s="9"/>
      <c r="I3617" s="9"/>
      <c r="J3617" s="9"/>
    </row>
    <row r="3618" spans="7:10">
      <c r="G3618" s="9"/>
      <c r="H3618" s="9"/>
      <c r="I3618" s="9"/>
      <c r="J3618" s="9"/>
    </row>
    <row r="3619" spans="7:10">
      <c r="G3619" s="9"/>
      <c r="H3619" s="9"/>
      <c r="I3619" s="9"/>
      <c r="J3619" s="9"/>
    </row>
    <row r="3620" spans="7:10">
      <c r="G3620" s="9"/>
      <c r="H3620" s="9"/>
      <c r="I3620" s="9"/>
      <c r="J3620" s="9"/>
    </row>
    <row r="3621" spans="7:10">
      <c r="G3621" s="9"/>
      <c r="H3621" s="9"/>
      <c r="I3621" s="9"/>
      <c r="J3621" s="9"/>
    </row>
    <row r="3622" spans="7:10">
      <c r="G3622" s="9"/>
      <c r="H3622" s="9"/>
      <c r="I3622" s="9"/>
      <c r="J3622" s="9"/>
    </row>
    <row r="3623" spans="7:10">
      <c r="G3623" s="9"/>
      <c r="H3623" s="9"/>
      <c r="I3623" s="9"/>
      <c r="J3623" s="9"/>
    </row>
    <row r="3624" spans="7:10">
      <c r="G3624" s="9"/>
      <c r="H3624" s="9"/>
      <c r="I3624" s="9"/>
      <c r="J3624" s="9"/>
    </row>
    <row r="3625" spans="7:10">
      <c r="G3625" s="9"/>
      <c r="H3625" s="9"/>
      <c r="I3625" s="9"/>
      <c r="J3625" s="9"/>
    </row>
    <row r="3626" spans="7:10">
      <c r="G3626" s="9"/>
      <c r="H3626" s="9"/>
      <c r="I3626" s="9"/>
      <c r="J3626" s="9"/>
    </row>
    <row r="3627" spans="7:10">
      <c r="G3627" s="9"/>
      <c r="H3627" s="9"/>
      <c r="I3627" s="9"/>
      <c r="J3627" s="9"/>
    </row>
    <row r="3628" spans="7:10">
      <c r="G3628" s="9"/>
      <c r="H3628" s="9"/>
      <c r="I3628" s="9"/>
      <c r="J3628" s="9"/>
    </row>
    <row r="3629" spans="7:10">
      <c r="G3629" s="9"/>
      <c r="H3629" s="9"/>
      <c r="I3629" s="9"/>
      <c r="J3629" s="9"/>
    </row>
    <row r="3630" spans="7:10">
      <c r="G3630" s="9"/>
      <c r="H3630" s="9"/>
      <c r="I3630" s="9"/>
      <c r="J3630" s="9"/>
    </row>
    <row r="3631" spans="7:10">
      <c r="G3631" s="9"/>
      <c r="H3631" s="9"/>
      <c r="I3631" s="9"/>
      <c r="J3631" s="9"/>
    </row>
    <row r="3632" spans="7:10">
      <c r="G3632" s="9"/>
      <c r="H3632" s="9"/>
      <c r="I3632" s="9"/>
      <c r="J3632" s="9"/>
    </row>
    <row r="3633" spans="7:10">
      <c r="G3633" s="9"/>
      <c r="H3633" s="9"/>
      <c r="I3633" s="9"/>
      <c r="J3633" s="9"/>
    </row>
    <row r="3634" spans="7:10">
      <c r="G3634" s="9"/>
      <c r="H3634" s="9"/>
      <c r="I3634" s="9"/>
      <c r="J3634" s="9"/>
    </row>
    <row r="3635" spans="7:10">
      <c r="G3635" s="9"/>
      <c r="H3635" s="9"/>
      <c r="I3635" s="9"/>
      <c r="J3635" s="9"/>
    </row>
    <row r="3636" spans="7:10">
      <c r="G3636" s="9"/>
      <c r="H3636" s="9"/>
      <c r="I3636" s="9"/>
      <c r="J3636" s="9"/>
    </row>
    <row r="3637" spans="7:10">
      <c r="G3637" s="9"/>
      <c r="H3637" s="9"/>
      <c r="I3637" s="9"/>
      <c r="J3637" s="9"/>
    </row>
    <row r="3638" spans="7:10">
      <c r="G3638" s="9"/>
      <c r="H3638" s="9"/>
      <c r="I3638" s="9"/>
      <c r="J3638" s="9"/>
    </row>
    <row r="3639" spans="7:10">
      <c r="G3639" s="9"/>
      <c r="H3639" s="9"/>
      <c r="I3639" s="9"/>
      <c r="J3639" s="9"/>
    </row>
    <row r="3640" spans="7:10">
      <c r="G3640" s="9"/>
      <c r="H3640" s="9"/>
      <c r="I3640" s="9"/>
      <c r="J3640" s="9"/>
    </row>
    <row r="3641" spans="7:10">
      <c r="G3641" s="9"/>
      <c r="H3641" s="9"/>
      <c r="I3641" s="9"/>
      <c r="J3641" s="9"/>
    </row>
    <row r="3642" spans="7:10">
      <c r="G3642" s="9"/>
      <c r="H3642" s="9"/>
      <c r="I3642" s="9"/>
      <c r="J3642" s="9"/>
    </row>
    <row r="3643" spans="7:10">
      <c r="G3643" s="9"/>
      <c r="H3643" s="9"/>
      <c r="I3643" s="9"/>
      <c r="J3643" s="9"/>
    </row>
    <row r="3644" spans="7:10">
      <c r="G3644" s="9"/>
      <c r="H3644" s="9"/>
      <c r="I3644" s="9"/>
      <c r="J3644" s="9"/>
    </row>
    <row r="3645" spans="7:10">
      <c r="G3645" s="9"/>
      <c r="H3645" s="9"/>
      <c r="I3645" s="9"/>
      <c r="J3645" s="9"/>
    </row>
    <row r="3646" spans="7:10">
      <c r="G3646" s="9"/>
      <c r="H3646" s="9"/>
      <c r="I3646" s="9"/>
      <c r="J3646" s="9"/>
    </row>
    <row r="3647" spans="7:10">
      <c r="G3647" s="9"/>
      <c r="H3647" s="9"/>
      <c r="I3647" s="9"/>
      <c r="J3647" s="9"/>
    </row>
    <row r="3648" spans="7:10">
      <c r="G3648" s="9"/>
      <c r="H3648" s="9"/>
      <c r="I3648" s="9"/>
      <c r="J3648" s="9"/>
    </row>
    <row r="3649" spans="7:10">
      <c r="G3649" s="9"/>
      <c r="H3649" s="9"/>
      <c r="I3649" s="9"/>
      <c r="J3649" s="9"/>
    </row>
    <row r="3650" spans="7:10">
      <c r="G3650" s="9"/>
      <c r="H3650" s="9"/>
      <c r="I3650" s="9"/>
      <c r="J3650" s="9"/>
    </row>
    <row r="3651" spans="7:10">
      <c r="G3651" s="9"/>
      <c r="H3651" s="9"/>
      <c r="I3651" s="9"/>
      <c r="J3651" s="9"/>
    </row>
    <row r="3652" spans="7:10">
      <c r="G3652" s="9"/>
      <c r="H3652" s="9"/>
      <c r="I3652" s="9"/>
      <c r="J3652" s="9"/>
    </row>
    <row r="3653" spans="7:10">
      <c r="G3653" s="9"/>
      <c r="H3653" s="9"/>
      <c r="I3653" s="9"/>
      <c r="J3653" s="9"/>
    </row>
    <row r="3654" spans="7:10">
      <c r="G3654" s="9"/>
      <c r="H3654" s="9"/>
      <c r="I3654" s="9"/>
      <c r="J3654" s="9"/>
    </row>
    <row r="3655" spans="7:10">
      <c r="G3655" s="9"/>
      <c r="H3655" s="9"/>
      <c r="I3655" s="9"/>
      <c r="J3655" s="9"/>
    </row>
    <row r="3656" spans="7:10">
      <c r="G3656" s="9"/>
      <c r="H3656" s="9"/>
      <c r="I3656" s="9"/>
      <c r="J3656" s="9"/>
    </row>
    <row r="3657" spans="7:10">
      <c r="G3657" s="9"/>
      <c r="H3657" s="9"/>
      <c r="I3657" s="9"/>
      <c r="J3657" s="9"/>
    </row>
    <row r="3658" spans="7:10">
      <c r="G3658" s="9"/>
      <c r="H3658" s="9"/>
      <c r="I3658" s="9"/>
      <c r="J3658" s="9"/>
    </row>
    <row r="3659" spans="7:10">
      <c r="G3659" s="9"/>
      <c r="H3659" s="9"/>
      <c r="I3659" s="9"/>
      <c r="J3659" s="9"/>
    </row>
    <row r="3660" spans="7:10">
      <c r="G3660" s="9"/>
      <c r="H3660" s="9"/>
      <c r="I3660" s="9"/>
      <c r="J3660" s="9"/>
    </row>
    <row r="3661" spans="7:10">
      <c r="G3661" s="9"/>
      <c r="H3661" s="9"/>
      <c r="I3661" s="9"/>
      <c r="J3661" s="9"/>
    </row>
    <row r="3662" spans="7:10">
      <c r="G3662" s="9"/>
      <c r="H3662" s="9"/>
      <c r="I3662" s="9"/>
      <c r="J3662" s="9"/>
    </row>
    <row r="3663" spans="7:10">
      <c r="G3663" s="9"/>
      <c r="H3663" s="9"/>
      <c r="I3663" s="9"/>
      <c r="J3663" s="9"/>
    </row>
    <row r="3664" spans="7:10">
      <c r="G3664" s="9"/>
      <c r="H3664" s="9"/>
      <c r="I3664" s="9"/>
      <c r="J3664" s="9"/>
    </row>
    <row r="3665" spans="7:10">
      <c r="G3665" s="9"/>
      <c r="H3665" s="9"/>
      <c r="I3665" s="9"/>
      <c r="J3665" s="9"/>
    </row>
    <row r="3666" spans="7:10">
      <c r="G3666" s="9"/>
      <c r="H3666" s="9"/>
      <c r="I3666" s="9"/>
      <c r="J3666" s="9"/>
    </row>
    <row r="3667" spans="7:10">
      <c r="G3667" s="9"/>
      <c r="H3667" s="9"/>
      <c r="I3667" s="9"/>
      <c r="J3667" s="9"/>
    </row>
    <row r="3668" spans="7:10">
      <c r="G3668" s="9"/>
      <c r="H3668" s="9"/>
      <c r="I3668" s="9"/>
      <c r="J3668" s="9"/>
    </row>
    <row r="3669" spans="7:10">
      <c r="G3669" s="9"/>
      <c r="H3669" s="9"/>
      <c r="I3669" s="9"/>
      <c r="J3669" s="9"/>
    </row>
    <row r="3670" spans="7:10">
      <c r="G3670" s="9"/>
      <c r="H3670" s="9"/>
      <c r="I3670" s="9"/>
      <c r="J3670" s="9"/>
    </row>
    <row r="3671" spans="7:10">
      <c r="G3671" s="9"/>
      <c r="H3671" s="9"/>
      <c r="I3671" s="9"/>
      <c r="J3671" s="9"/>
    </row>
    <row r="3672" spans="7:10">
      <c r="G3672" s="9"/>
      <c r="H3672" s="9"/>
      <c r="I3672" s="9"/>
      <c r="J3672" s="9"/>
    </row>
    <row r="3673" spans="7:10">
      <c r="G3673" s="9"/>
      <c r="H3673" s="9"/>
      <c r="I3673" s="9"/>
      <c r="J3673" s="9"/>
    </row>
    <row r="3674" spans="7:10">
      <c r="G3674" s="9"/>
      <c r="H3674" s="9"/>
      <c r="I3674" s="9"/>
      <c r="J3674" s="9"/>
    </row>
    <row r="3675" spans="7:10">
      <c r="G3675" s="9"/>
      <c r="H3675" s="9"/>
      <c r="I3675" s="9"/>
      <c r="J3675" s="9"/>
    </row>
    <row r="3676" spans="7:10">
      <c r="G3676" s="9"/>
      <c r="H3676" s="9"/>
      <c r="I3676" s="9"/>
      <c r="J3676" s="9"/>
    </row>
    <row r="3677" spans="7:10">
      <c r="G3677" s="9"/>
      <c r="H3677" s="9"/>
      <c r="I3677" s="9"/>
      <c r="J3677" s="9"/>
    </row>
    <row r="3678" spans="7:10">
      <c r="G3678" s="9"/>
      <c r="H3678" s="9"/>
      <c r="I3678" s="9"/>
      <c r="J3678" s="9"/>
    </row>
    <row r="3679" spans="7:10">
      <c r="G3679" s="9"/>
      <c r="H3679" s="9"/>
      <c r="I3679" s="9"/>
      <c r="J3679" s="9"/>
    </row>
    <row r="3680" spans="7:10">
      <c r="G3680" s="9"/>
      <c r="H3680" s="9"/>
      <c r="I3680" s="9"/>
      <c r="J3680" s="9"/>
    </row>
    <row r="3681" spans="7:10">
      <c r="G3681" s="9"/>
      <c r="H3681" s="9"/>
      <c r="I3681" s="9"/>
      <c r="J3681" s="9"/>
    </row>
    <row r="3682" spans="7:10">
      <c r="G3682" s="9"/>
      <c r="H3682" s="9"/>
      <c r="I3682" s="9"/>
      <c r="J3682" s="9"/>
    </row>
    <row r="3683" spans="7:10">
      <c r="G3683" s="9"/>
      <c r="H3683" s="9"/>
      <c r="I3683" s="9"/>
      <c r="J3683" s="9"/>
    </row>
    <row r="3684" spans="7:10">
      <c r="G3684" s="9"/>
      <c r="H3684" s="9"/>
      <c r="I3684" s="9"/>
      <c r="J3684" s="9"/>
    </row>
    <row r="3685" spans="7:10">
      <c r="G3685" s="9"/>
      <c r="H3685" s="9"/>
      <c r="I3685" s="9"/>
      <c r="J3685" s="9"/>
    </row>
    <row r="3686" spans="7:10">
      <c r="G3686" s="9"/>
      <c r="H3686" s="9"/>
      <c r="I3686" s="9"/>
      <c r="J3686" s="9"/>
    </row>
    <row r="3687" spans="7:10">
      <c r="G3687" s="9"/>
      <c r="H3687" s="9"/>
      <c r="I3687" s="9"/>
      <c r="J3687" s="9"/>
    </row>
    <row r="3688" spans="7:10">
      <c r="G3688" s="9"/>
      <c r="H3688" s="9"/>
      <c r="I3688" s="9"/>
      <c r="J3688" s="9"/>
    </row>
    <row r="3689" spans="7:10">
      <c r="G3689" s="9"/>
      <c r="H3689" s="9"/>
      <c r="I3689" s="9"/>
      <c r="J3689" s="9"/>
    </row>
    <row r="3690" spans="7:10">
      <c r="G3690" s="9"/>
      <c r="H3690" s="9"/>
      <c r="I3690" s="9"/>
      <c r="J3690" s="9"/>
    </row>
    <row r="3691" spans="7:10">
      <c r="G3691" s="9"/>
      <c r="H3691" s="9"/>
      <c r="I3691" s="9"/>
      <c r="J3691" s="9"/>
    </row>
    <row r="3692" spans="7:10">
      <c r="G3692" s="9"/>
      <c r="H3692" s="9"/>
      <c r="I3692" s="9"/>
      <c r="J3692" s="9"/>
    </row>
    <row r="3693" spans="7:10">
      <c r="G3693" s="9"/>
      <c r="H3693" s="9"/>
      <c r="I3693" s="9"/>
      <c r="J3693" s="9"/>
    </row>
    <row r="3694" spans="7:10">
      <c r="G3694" s="9"/>
      <c r="H3694" s="9"/>
      <c r="I3694" s="9"/>
      <c r="J3694" s="9"/>
    </row>
    <row r="3695" spans="7:10">
      <c r="G3695" s="9"/>
      <c r="H3695" s="9"/>
      <c r="I3695" s="9"/>
      <c r="J3695" s="9"/>
    </row>
    <row r="3696" spans="7:10">
      <c r="G3696" s="9"/>
      <c r="H3696" s="9"/>
      <c r="I3696" s="9"/>
      <c r="J3696" s="9"/>
    </row>
    <row r="3697" spans="7:10">
      <c r="G3697" s="9"/>
      <c r="H3697" s="9"/>
      <c r="I3697" s="9"/>
      <c r="J3697" s="9"/>
    </row>
    <row r="3698" spans="7:10">
      <c r="G3698" s="9"/>
      <c r="H3698" s="9"/>
      <c r="I3698" s="9"/>
      <c r="J3698" s="9"/>
    </row>
    <row r="3699" spans="7:10">
      <c r="G3699" s="9"/>
      <c r="H3699" s="9"/>
      <c r="I3699" s="9"/>
      <c r="J3699" s="9"/>
    </row>
    <row r="3700" spans="7:10">
      <c r="G3700" s="9"/>
      <c r="H3700" s="9"/>
      <c r="I3700" s="9"/>
      <c r="J3700" s="9"/>
    </row>
    <row r="3701" spans="7:10">
      <c r="G3701" s="9"/>
      <c r="H3701" s="9"/>
      <c r="I3701" s="9"/>
      <c r="J3701" s="9"/>
    </row>
    <row r="3702" spans="7:10">
      <c r="G3702" s="9"/>
      <c r="H3702" s="9"/>
      <c r="I3702" s="9"/>
      <c r="J3702" s="9"/>
    </row>
    <row r="3703" spans="7:10">
      <c r="G3703" s="9"/>
      <c r="H3703" s="9"/>
      <c r="I3703" s="9"/>
      <c r="J3703" s="9"/>
    </row>
    <row r="3704" spans="7:10">
      <c r="G3704" s="9"/>
      <c r="H3704" s="9"/>
      <c r="I3704" s="9"/>
      <c r="J3704" s="9"/>
    </row>
    <row r="3705" spans="7:10">
      <c r="G3705" s="9"/>
      <c r="H3705" s="9"/>
      <c r="I3705" s="9"/>
      <c r="J3705" s="9"/>
    </row>
    <row r="3706" spans="7:10">
      <c r="G3706" s="9"/>
      <c r="H3706" s="9"/>
      <c r="I3706" s="9"/>
      <c r="J3706" s="9"/>
    </row>
    <row r="3707" spans="7:10">
      <c r="G3707" s="9"/>
      <c r="H3707" s="9"/>
      <c r="I3707" s="9"/>
      <c r="J3707" s="9"/>
    </row>
    <row r="3708" spans="7:10">
      <c r="G3708" s="9"/>
      <c r="H3708" s="9"/>
      <c r="I3708" s="9"/>
      <c r="J3708" s="9"/>
    </row>
    <row r="3709" spans="7:10">
      <c r="G3709" s="9"/>
      <c r="H3709" s="9"/>
      <c r="I3709" s="9"/>
      <c r="J3709" s="9"/>
    </row>
    <row r="3710" spans="7:10">
      <c r="G3710" s="9"/>
      <c r="H3710" s="9"/>
      <c r="I3710" s="9"/>
      <c r="J3710" s="9"/>
    </row>
    <row r="3711" spans="7:10">
      <c r="G3711" s="9"/>
      <c r="H3711" s="9"/>
      <c r="I3711" s="9"/>
      <c r="J3711" s="9"/>
    </row>
    <row r="3712" spans="7:10">
      <c r="G3712" s="9"/>
      <c r="H3712" s="9"/>
      <c r="I3712" s="9"/>
      <c r="J3712" s="9"/>
    </row>
    <row r="3713" spans="7:10">
      <c r="G3713" s="9"/>
      <c r="H3713" s="9"/>
      <c r="I3713" s="9"/>
      <c r="J3713" s="9"/>
    </row>
    <row r="3714" spans="7:10">
      <c r="G3714" s="9"/>
      <c r="H3714" s="9"/>
      <c r="I3714" s="9"/>
      <c r="J3714" s="9"/>
    </row>
    <row r="3715" spans="7:10">
      <c r="G3715" s="9"/>
      <c r="H3715" s="9"/>
      <c r="I3715" s="9"/>
      <c r="J3715" s="9"/>
    </row>
    <row r="3716" spans="7:10">
      <c r="G3716" s="9"/>
      <c r="H3716" s="9"/>
      <c r="I3716" s="9"/>
      <c r="J3716" s="9"/>
    </row>
    <row r="3717" spans="7:10">
      <c r="G3717" s="9"/>
      <c r="H3717" s="9"/>
      <c r="I3717" s="9"/>
      <c r="J3717" s="9"/>
    </row>
    <row r="3718" spans="7:10">
      <c r="G3718" s="9"/>
      <c r="H3718" s="9"/>
      <c r="I3718" s="9"/>
      <c r="J3718" s="9"/>
    </row>
    <row r="3719" spans="7:10">
      <c r="G3719" s="9"/>
      <c r="H3719" s="9"/>
      <c r="I3719" s="9"/>
      <c r="J3719" s="9"/>
    </row>
    <row r="3720" spans="7:10">
      <c r="G3720" s="9"/>
      <c r="H3720" s="9"/>
      <c r="I3720" s="9"/>
      <c r="J3720" s="9"/>
    </row>
    <row r="3721" spans="7:10">
      <c r="G3721" s="9"/>
      <c r="H3721" s="9"/>
      <c r="I3721" s="9"/>
      <c r="J3721" s="9"/>
    </row>
    <row r="3722" spans="7:10">
      <c r="G3722" s="9"/>
      <c r="H3722" s="9"/>
      <c r="I3722" s="9"/>
      <c r="J3722" s="9"/>
    </row>
    <row r="3723" spans="7:10">
      <c r="G3723" s="9"/>
      <c r="H3723" s="9"/>
      <c r="I3723" s="9"/>
      <c r="J3723" s="9"/>
    </row>
    <row r="3724" spans="7:10">
      <c r="G3724" s="9"/>
      <c r="H3724" s="9"/>
      <c r="I3724" s="9"/>
      <c r="J3724" s="9"/>
    </row>
    <row r="3725" spans="7:10">
      <c r="G3725" s="9"/>
      <c r="H3725" s="9"/>
      <c r="I3725" s="9"/>
      <c r="J3725" s="9"/>
    </row>
    <row r="3726" spans="7:10">
      <c r="G3726" s="9"/>
      <c r="H3726" s="9"/>
      <c r="I3726" s="9"/>
      <c r="J3726" s="9"/>
    </row>
    <row r="3727" spans="7:10">
      <c r="G3727" s="9"/>
      <c r="H3727" s="9"/>
      <c r="I3727" s="9"/>
      <c r="J3727" s="9"/>
    </row>
    <row r="3728" spans="7:10">
      <c r="G3728" s="9"/>
      <c r="H3728" s="9"/>
      <c r="I3728" s="9"/>
      <c r="J3728" s="9"/>
    </row>
    <row r="3729" spans="7:10">
      <c r="G3729" s="9"/>
      <c r="H3729" s="9"/>
      <c r="I3729" s="9"/>
      <c r="J3729" s="9"/>
    </row>
    <row r="3730" spans="7:10">
      <c r="G3730" s="9"/>
      <c r="H3730" s="9"/>
      <c r="I3730" s="9"/>
      <c r="J3730" s="9"/>
    </row>
    <row r="3731" spans="7:10">
      <c r="G3731" s="9"/>
      <c r="H3731" s="9"/>
      <c r="I3731" s="9"/>
      <c r="J3731" s="9"/>
    </row>
    <row r="3732" spans="7:10">
      <c r="G3732" s="9"/>
      <c r="H3732" s="9"/>
      <c r="I3732" s="9"/>
      <c r="J3732" s="9"/>
    </row>
    <row r="3733" spans="7:10">
      <c r="G3733" s="9"/>
      <c r="H3733" s="9"/>
      <c r="I3733" s="9"/>
      <c r="J3733" s="9"/>
    </row>
    <row r="3734" spans="7:10">
      <c r="G3734" s="9"/>
      <c r="H3734" s="9"/>
      <c r="I3734" s="9"/>
      <c r="J3734" s="9"/>
    </row>
    <row r="3735" spans="7:10">
      <c r="G3735" s="9"/>
      <c r="H3735" s="9"/>
      <c r="I3735" s="9"/>
      <c r="J3735" s="9"/>
    </row>
    <row r="3736" spans="7:10">
      <c r="G3736" s="9"/>
      <c r="H3736" s="9"/>
      <c r="I3736" s="9"/>
      <c r="J3736" s="9"/>
    </row>
    <row r="3737" spans="7:10">
      <c r="G3737" s="9"/>
      <c r="H3737" s="9"/>
      <c r="I3737" s="9"/>
      <c r="J3737" s="9"/>
    </row>
    <row r="3738" spans="7:10">
      <c r="G3738" s="9"/>
      <c r="H3738" s="9"/>
      <c r="I3738" s="9"/>
      <c r="J3738" s="9"/>
    </row>
    <row r="3739" spans="7:10">
      <c r="G3739" s="9"/>
      <c r="H3739" s="9"/>
      <c r="I3739" s="9"/>
      <c r="J3739" s="9"/>
    </row>
    <row r="3740" spans="7:10">
      <c r="G3740" s="9"/>
      <c r="H3740" s="9"/>
      <c r="I3740" s="9"/>
      <c r="J3740" s="9"/>
    </row>
    <row r="3741" spans="7:10">
      <c r="G3741" s="9"/>
      <c r="H3741" s="9"/>
      <c r="I3741" s="9"/>
      <c r="J3741" s="9"/>
    </row>
    <row r="3742" spans="7:10">
      <c r="G3742" s="9"/>
      <c r="H3742" s="9"/>
      <c r="I3742" s="9"/>
      <c r="J3742" s="9"/>
    </row>
    <row r="3743" spans="7:10">
      <c r="G3743" s="9"/>
      <c r="H3743" s="9"/>
      <c r="I3743" s="9"/>
      <c r="J3743" s="9"/>
    </row>
    <row r="3744" spans="7:10">
      <c r="G3744" s="9"/>
      <c r="H3744" s="9"/>
      <c r="I3744" s="9"/>
      <c r="J3744" s="9"/>
    </row>
    <row r="3745" spans="7:10">
      <c r="G3745" s="9"/>
      <c r="H3745" s="9"/>
      <c r="I3745" s="9"/>
      <c r="J3745" s="9"/>
    </row>
    <row r="3746" spans="7:10">
      <c r="G3746" s="9"/>
      <c r="H3746" s="9"/>
      <c r="I3746" s="9"/>
      <c r="J3746" s="9"/>
    </row>
    <row r="3747" spans="7:10">
      <c r="G3747" s="9"/>
      <c r="H3747" s="9"/>
      <c r="I3747" s="9"/>
      <c r="J3747" s="9"/>
    </row>
    <row r="3748" spans="7:10">
      <c r="G3748" s="9"/>
      <c r="H3748" s="9"/>
      <c r="I3748" s="9"/>
      <c r="J3748" s="9"/>
    </row>
    <row r="3749" spans="7:10">
      <c r="G3749" s="9"/>
      <c r="H3749" s="9"/>
      <c r="I3749" s="9"/>
      <c r="J3749" s="9"/>
    </row>
    <row r="3750" spans="7:10">
      <c r="G3750" s="9"/>
      <c r="H3750" s="9"/>
      <c r="I3750" s="9"/>
      <c r="J3750" s="9"/>
    </row>
    <row r="3751" spans="7:10">
      <c r="G3751" s="9"/>
      <c r="H3751" s="9"/>
      <c r="I3751" s="9"/>
      <c r="J3751" s="9"/>
    </row>
    <row r="3752" spans="7:10">
      <c r="G3752" s="9"/>
      <c r="H3752" s="9"/>
      <c r="I3752" s="9"/>
      <c r="J3752" s="9"/>
    </row>
    <row r="3753" spans="7:10">
      <c r="G3753" s="9"/>
      <c r="H3753" s="9"/>
      <c r="I3753" s="9"/>
      <c r="J3753" s="9"/>
    </row>
    <row r="3754" spans="7:10">
      <c r="G3754" s="9"/>
      <c r="H3754" s="9"/>
      <c r="I3754" s="9"/>
      <c r="J3754" s="9"/>
    </row>
    <row r="3755" spans="7:10">
      <c r="G3755" s="9"/>
      <c r="H3755" s="9"/>
      <c r="I3755" s="9"/>
      <c r="J3755" s="9"/>
    </row>
    <row r="3756" spans="7:10">
      <c r="G3756" s="9"/>
      <c r="H3756" s="9"/>
      <c r="I3756" s="9"/>
      <c r="J3756" s="9"/>
    </row>
    <row r="3757" spans="7:10">
      <c r="G3757" s="9"/>
      <c r="H3757" s="9"/>
      <c r="I3757" s="9"/>
      <c r="J3757" s="9"/>
    </row>
    <row r="3758" spans="7:10">
      <c r="G3758" s="9"/>
      <c r="H3758" s="9"/>
      <c r="I3758" s="9"/>
      <c r="J3758" s="9"/>
    </row>
    <row r="3759" spans="7:10">
      <c r="G3759" s="9"/>
      <c r="H3759" s="9"/>
      <c r="I3759" s="9"/>
      <c r="J3759" s="9"/>
    </row>
    <row r="3760" spans="7:10">
      <c r="G3760" s="9"/>
      <c r="H3760" s="9"/>
      <c r="I3760" s="9"/>
      <c r="J3760" s="9"/>
    </row>
    <row r="3761" spans="7:10">
      <c r="G3761" s="9"/>
      <c r="H3761" s="9"/>
      <c r="I3761" s="9"/>
      <c r="J3761" s="9"/>
    </row>
    <row r="3762" spans="7:10">
      <c r="G3762" s="9"/>
      <c r="H3762" s="9"/>
      <c r="I3762" s="9"/>
      <c r="J3762" s="9"/>
    </row>
    <row r="3763" spans="7:10">
      <c r="G3763" s="9"/>
      <c r="H3763" s="9"/>
      <c r="I3763" s="9"/>
      <c r="J3763" s="9"/>
    </row>
    <row r="3764" spans="7:10">
      <c r="G3764" s="9"/>
      <c r="H3764" s="9"/>
      <c r="I3764" s="9"/>
      <c r="J3764" s="9"/>
    </row>
    <row r="3765" spans="7:10">
      <c r="G3765" s="9"/>
      <c r="H3765" s="9"/>
      <c r="I3765" s="9"/>
      <c r="J3765" s="9"/>
    </row>
    <row r="3766" spans="7:10">
      <c r="G3766" s="9"/>
      <c r="H3766" s="9"/>
      <c r="I3766" s="9"/>
      <c r="J3766" s="9"/>
    </row>
    <row r="3767" spans="7:10">
      <c r="G3767" s="9"/>
      <c r="H3767" s="9"/>
      <c r="I3767" s="9"/>
      <c r="J3767" s="9"/>
    </row>
    <row r="3768" spans="7:10">
      <c r="G3768" s="9"/>
      <c r="H3768" s="9"/>
      <c r="I3768" s="9"/>
      <c r="J3768" s="9"/>
    </row>
    <row r="3769" spans="7:10">
      <c r="G3769" s="9"/>
      <c r="H3769" s="9"/>
      <c r="I3769" s="9"/>
      <c r="J3769" s="9"/>
    </row>
    <row r="3770" spans="7:10">
      <c r="G3770" s="9"/>
      <c r="H3770" s="9"/>
      <c r="I3770" s="9"/>
      <c r="J3770" s="9"/>
    </row>
    <row r="3771" spans="7:10">
      <c r="G3771" s="9"/>
      <c r="H3771" s="9"/>
      <c r="I3771" s="9"/>
      <c r="J3771" s="9"/>
    </row>
    <row r="3772" spans="7:10">
      <c r="G3772" s="9"/>
      <c r="H3772" s="9"/>
      <c r="I3772" s="9"/>
      <c r="J3772" s="9"/>
    </row>
    <row r="3773" spans="7:10">
      <c r="G3773" s="9"/>
      <c r="H3773" s="9"/>
      <c r="I3773" s="9"/>
      <c r="J3773" s="9"/>
    </row>
    <row r="3774" spans="7:10">
      <c r="G3774" s="9"/>
      <c r="H3774" s="9"/>
      <c r="I3774" s="9"/>
      <c r="J3774" s="9"/>
    </row>
    <row r="3775" spans="7:10">
      <c r="G3775" s="9"/>
      <c r="H3775" s="9"/>
      <c r="I3775" s="9"/>
      <c r="J3775" s="9"/>
    </row>
    <row r="3776" spans="7:10">
      <c r="G3776" s="9"/>
      <c r="H3776" s="9"/>
      <c r="I3776" s="9"/>
      <c r="J3776" s="9"/>
    </row>
    <row r="3777" spans="7:10">
      <c r="G3777" s="9"/>
      <c r="H3777" s="9"/>
      <c r="I3777" s="9"/>
      <c r="J3777" s="9"/>
    </row>
    <row r="3778" spans="7:10">
      <c r="G3778" s="9"/>
      <c r="H3778" s="9"/>
      <c r="I3778" s="9"/>
      <c r="J3778" s="9"/>
    </row>
    <row r="3779" spans="7:10">
      <c r="G3779" s="9"/>
      <c r="H3779" s="9"/>
      <c r="I3779" s="9"/>
      <c r="J3779" s="9"/>
    </row>
    <row r="3780" spans="7:10">
      <c r="G3780" s="9"/>
      <c r="H3780" s="9"/>
      <c r="I3780" s="9"/>
      <c r="J3780" s="9"/>
    </row>
    <row r="3781" spans="7:10">
      <c r="G3781" s="9"/>
      <c r="H3781" s="9"/>
      <c r="I3781" s="9"/>
      <c r="J3781" s="9"/>
    </row>
    <row r="3782" spans="7:10">
      <c r="G3782" s="9"/>
      <c r="H3782" s="9"/>
      <c r="I3782" s="9"/>
      <c r="J3782" s="9"/>
    </row>
    <row r="3783" spans="7:10">
      <c r="G3783" s="9"/>
      <c r="H3783" s="9"/>
      <c r="I3783" s="9"/>
      <c r="J3783" s="9"/>
    </row>
    <row r="3784" spans="7:10">
      <c r="G3784" s="9"/>
      <c r="H3784" s="9"/>
      <c r="I3784" s="9"/>
      <c r="J3784" s="9"/>
    </row>
    <row r="3785" spans="7:10">
      <c r="G3785" s="9"/>
      <c r="H3785" s="9"/>
      <c r="I3785" s="9"/>
      <c r="J3785" s="9"/>
    </row>
    <row r="3786" spans="7:10">
      <c r="G3786" s="9"/>
      <c r="H3786" s="9"/>
      <c r="I3786" s="9"/>
      <c r="J3786" s="9"/>
    </row>
    <row r="3787" spans="7:10">
      <c r="G3787" s="9"/>
      <c r="H3787" s="9"/>
      <c r="I3787" s="9"/>
      <c r="J3787" s="9"/>
    </row>
    <row r="3788" spans="7:10">
      <c r="G3788" s="9"/>
      <c r="H3788" s="9"/>
      <c r="I3788" s="9"/>
      <c r="J3788" s="9"/>
    </row>
    <row r="3789" spans="7:10">
      <c r="G3789" s="9"/>
      <c r="H3789" s="9"/>
      <c r="I3789" s="9"/>
      <c r="J3789" s="9"/>
    </row>
    <row r="3790" spans="7:10">
      <c r="G3790" s="9"/>
      <c r="H3790" s="9"/>
      <c r="I3790" s="9"/>
      <c r="J3790" s="9"/>
    </row>
    <row r="3791" spans="7:10">
      <c r="G3791" s="9"/>
      <c r="H3791" s="9"/>
      <c r="I3791" s="9"/>
      <c r="J3791" s="9"/>
    </row>
    <row r="3792" spans="7:10">
      <c r="G3792" s="9"/>
      <c r="H3792" s="9"/>
      <c r="I3792" s="9"/>
      <c r="J3792" s="9"/>
    </row>
    <row r="3793" spans="7:10">
      <c r="G3793" s="9"/>
      <c r="H3793" s="9"/>
      <c r="I3793" s="9"/>
      <c r="J3793" s="9"/>
    </row>
    <row r="3794" spans="7:10">
      <c r="G3794" s="9"/>
      <c r="H3794" s="9"/>
      <c r="I3794" s="9"/>
      <c r="J3794" s="9"/>
    </row>
    <row r="3795" spans="7:10">
      <c r="G3795" s="9"/>
      <c r="H3795" s="9"/>
      <c r="I3795" s="9"/>
      <c r="J3795" s="9"/>
    </row>
    <row r="3796" spans="7:10">
      <c r="G3796" s="9"/>
      <c r="H3796" s="9"/>
      <c r="I3796" s="9"/>
      <c r="J3796" s="9"/>
    </row>
    <row r="3797" spans="7:10">
      <c r="G3797" s="9"/>
      <c r="H3797" s="9"/>
      <c r="I3797" s="9"/>
      <c r="J3797" s="9"/>
    </row>
    <row r="3798" spans="7:10">
      <c r="G3798" s="9"/>
      <c r="H3798" s="9"/>
      <c r="I3798" s="9"/>
      <c r="J3798" s="9"/>
    </row>
    <row r="3799" spans="7:10">
      <c r="G3799" s="9"/>
      <c r="H3799" s="9"/>
      <c r="I3799" s="9"/>
      <c r="J3799" s="9"/>
    </row>
    <row r="3800" spans="7:10">
      <c r="G3800" s="9"/>
      <c r="H3800" s="9"/>
      <c r="I3800" s="9"/>
      <c r="J3800" s="9"/>
    </row>
    <row r="3801" spans="7:10">
      <c r="G3801" s="9"/>
      <c r="H3801" s="9"/>
      <c r="I3801" s="9"/>
      <c r="J3801" s="9"/>
    </row>
    <row r="3802" spans="7:10">
      <c r="G3802" s="9"/>
      <c r="H3802" s="9"/>
      <c r="I3802" s="9"/>
      <c r="J3802" s="9"/>
    </row>
    <row r="3803" spans="7:10">
      <c r="G3803" s="9"/>
      <c r="H3803" s="9"/>
      <c r="I3803" s="9"/>
      <c r="J3803" s="9"/>
    </row>
    <row r="3804" spans="7:10">
      <c r="G3804" s="9"/>
      <c r="H3804" s="9"/>
      <c r="I3804" s="9"/>
      <c r="J3804" s="9"/>
    </row>
    <row r="3805" spans="7:10">
      <c r="G3805" s="9"/>
      <c r="H3805" s="9"/>
      <c r="I3805" s="9"/>
      <c r="J3805" s="9"/>
    </row>
    <row r="3806" spans="7:10">
      <c r="G3806" s="9"/>
      <c r="H3806" s="9"/>
      <c r="I3806" s="9"/>
      <c r="J3806" s="9"/>
    </row>
    <row r="3807" spans="7:10">
      <c r="G3807" s="9"/>
      <c r="H3807" s="9"/>
      <c r="I3807" s="9"/>
      <c r="J3807" s="9"/>
    </row>
    <row r="3808" spans="7:10">
      <c r="G3808" s="9"/>
      <c r="H3808" s="9"/>
      <c r="I3808" s="9"/>
      <c r="J3808" s="9"/>
    </row>
    <row r="3809" spans="7:10">
      <c r="G3809" s="9"/>
      <c r="H3809" s="9"/>
      <c r="I3809" s="9"/>
      <c r="J3809" s="9"/>
    </row>
    <row r="3810" spans="7:10">
      <c r="G3810" s="9"/>
      <c r="H3810" s="9"/>
      <c r="I3810" s="9"/>
      <c r="J3810" s="9"/>
    </row>
    <row r="3811" spans="7:10">
      <c r="G3811" s="9"/>
      <c r="H3811" s="9"/>
      <c r="I3811" s="9"/>
      <c r="J3811" s="9"/>
    </row>
    <row r="3812" spans="7:10">
      <c r="G3812" s="9"/>
      <c r="H3812" s="9"/>
      <c r="I3812" s="9"/>
      <c r="J3812" s="9"/>
    </row>
    <row r="3813" spans="7:10">
      <c r="G3813" s="9"/>
      <c r="H3813" s="9"/>
      <c r="I3813" s="9"/>
      <c r="J3813" s="9"/>
    </row>
    <row r="3814" spans="7:10">
      <c r="G3814" s="9"/>
      <c r="H3814" s="9"/>
      <c r="I3814" s="9"/>
      <c r="J3814" s="9"/>
    </row>
    <row r="3815" spans="7:10">
      <c r="G3815" s="9"/>
      <c r="H3815" s="9"/>
      <c r="I3815" s="9"/>
      <c r="J3815" s="9"/>
    </row>
    <row r="3816" spans="7:10">
      <c r="G3816" s="9"/>
      <c r="H3816" s="9"/>
      <c r="I3816" s="9"/>
      <c r="J3816" s="9"/>
    </row>
    <row r="3817" spans="7:10">
      <c r="G3817" s="9"/>
      <c r="H3817" s="9"/>
      <c r="I3817" s="9"/>
      <c r="J3817" s="9"/>
    </row>
    <row r="3818" spans="7:10">
      <c r="G3818" s="9"/>
      <c r="H3818" s="9"/>
      <c r="I3818" s="9"/>
      <c r="J3818" s="9"/>
    </row>
    <row r="3819" spans="7:10">
      <c r="G3819" s="9"/>
      <c r="H3819" s="9"/>
      <c r="I3819" s="9"/>
      <c r="J3819" s="9"/>
    </row>
    <row r="3820" spans="7:10">
      <c r="G3820" s="9"/>
      <c r="H3820" s="9"/>
      <c r="I3820" s="9"/>
      <c r="J3820" s="9"/>
    </row>
    <row r="3821" spans="7:10">
      <c r="G3821" s="9"/>
      <c r="H3821" s="9"/>
      <c r="I3821" s="9"/>
      <c r="J3821" s="9"/>
    </row>
    <row r="3822" spans="7:10">
      <c r="G3822" s="9"/>
      <c r="H3822" s="9"/>
      <c r="I3822" s="9"/>
      <c r="J3822" s="9"/>
    </row>
    <row r="3823" spans="7:10">
      <c r="G3823" s="9"/>
      <c r="H3823" s="9"/>
      <c r="I3823" s="9"/>
      <c r="J3823" s="9"/>
    </row>
    <row r="3824" spans="7:10">
      <c r="G3824" s="9"/>
      <c r="H3824" s="9"/>
      <c r="I3824" s="9"/>
      <c r="J3824" s="9"/>
    </row>
    <row r="3825" spans="7:10">
      <c r="G3825" s="9"/>
      <c r="H3825" s="9"/>
      <c r="I3825" s="9"/>
      <c r="J3825" s="9"/>
    </row>
    <row r="3826" spans="7:10">
      <c r="G3826" s="9"/>
      <c r="H3826" s="9"/>
      <c r="I3826" s="9"/>
      <c r="J3826" s="9"/>
    </row>
    <row r="3827" spans="7:10">
      <c r="G3827" s="9"/>
      <c r="H3827" s="9"/>
      <c r="I3827" s="9"/>
      <c r="J3827" s="9"/>
    </row>
    <row r="3828" spans="7:10">
      <c r="G3828" s="9"/>
      <c r="H3828" s="9"/>
      <c r="I3828" s="9"/>
      <c r="J3828" s="9"/>
    </row>
    <row r="3829" spans="7:10">
      <c r="G3829" s="9"/>
      <c r="H3829" s="9"/>
      <c r="I3829" s="9"/>
      <c r="J3829" s="9"/>
    </row>
    <row r="3830" spans="7:10">
      <c r="G3830" s="9"/>
      <c r="H3830" s="9"/>
      <c r="I3830" s="9"/>
      <c r="J3830" s="9"/>
    </row>
    <row r="3831" spans="7:10">
      <c r="G3831" s="9"/>
      <c r="H3831" s="9"/>
      <c r="I3831" s="9"/>
      <c r="J3831" s="9"/>
    </row>
    <row r="3832" spans="7:10">
      <c r="G3832" s="9"/>
      <c r="H3832" s="9"/>
      <c r="I3832" s="9"/>
      <c r="J3832" s="9"/>
    </row>
    <row r="3833" spans="7:10">
      <c r="G3833" s="9"/>
      <c r="H3833" s="9"/>
      <c r="I3833" s="9"/>
      <c r="J3833" s="9"/>
    </row>
    <row r="3834" spans="7:10">
      <c r="G3834" s="9"/>
      <c r="H3834" s="9"/>
      <c r="I3834" s="9"/>
      <c r="J3834" s="9"/>
    </row>
    <row r="3835" spans="7:10">
      <c r="G3835" s="9"/>
      <c r="H3835" s="9"/>
      <c r="I3835" s="9"/>
      <c r="J3835" s="9"/>
    </row>
    <row r="3836" spans="7:10">
      <c r="G3836" s="9"/>
      <c r="H3836" s="9"/>
      <c r="I3836" s="9"/>
      <c r="J3836" s="9"/>
    </row>
    <row r="3837" spans="7:10">
      <c r="G3837" s="9"/>
      <c r="H3837" s="9"/>
      <c r="I3837" s="9"/>
      <c r="J3837" s="9"/>
    </row>
    <row r="3838" spans="7:10">
      <c r="G3838" s="9"/>
      <c r="H3838" s="9"/>
      <c r="I3838" s="9"/>
      <c r="J3838" s="9"/>
    </row>
    <row r="3839" spans="7:10">
      <c r="G3839" s="9"/>
      <c r="H3839" s="9"/>
      <c r="I3839" s="9"/>
      <c r="J3839" s="9"/>
    </row>
    <row r="3840" spans="7:10">
      <c r="G3840" s="9"/>
      <c r="H3840" s="9"/>
      <c r="I3840" s="9"/>
      <c r="J3840" s="9"/>
    </row>
    <row r="3841" spans="7:10">
      <c r="G3841" s="9"/>
      <c r="H3841" s="9"/>
      <c r="I3841" s="9"/>
      <c r="J3841" s="9"/>
    </row>
    <row r="3842" spans="7:10">
      <c r="G3842" s="9"/>
      <c r="H3842" s="9"/>
      <c r="I3842" s="9"/>
      <c r="J3842" s="9"/>
    </row>
    <row r="3843" spans="7:10">
      <c r="G3843" s="9"/>
      <c r="H3843" s="9"/>
      <c r="I3843" s="9"/>
      <c r="J3843" s="9"/>
    </row>
    <row r="3844" spans="7:10">
      <c r="G3844" s="9"/>
      <c r="H3844" s="9"/>
      <c r="I3844" s="9"/>
      <c r="J3844" s="9"/>
    </row>
    <row r="3845" spans="7:10">
      <c r="G3845" s="9"/>
      <c r="H3845" s="9"/>
      <c r="I3845" s="9"/>
      <c r="J3845" s="9"/>
    </row>
    <row r="3846" spans="7:10">
      <c r="G3846" s="9"/>
      <c r="H3846" s="9"/>
      <c r="I3846" s="9"/>
      <c r="J3846" s="9"/>
    </row>
    <row r="3847" spans="7:10">
      <c r="G3847" s="9"/>
      <c r="H3847" s="9"/>
      <c r="I3847" s="9"/>
      <c r="J3847" s="9"/>
    </row>
    <row r="3848" spans="7:10">
      <c r="G3848" s="9"/>
      <c r="H3848" s="9"/>
      <c r="I3848" s="9"/>
      <c r="J3848" s="9"/>
    </row>
    <row r="3849" spans="7:10">
      <c r="G3849" s="9"/>
      <c r="H3849" s="9"/>
      <c r="I3849" s="9"/>
      <c r="J3849" s="9"/>
    </row>
    <row r="3850" spans="7:10">
      <c r="G3850" s="9"/>
      <c r="H3850" s="9"/>
      <c r="I3850" s="9"/>
      <c r="J3850" s="9"/>
    </row>
    <row r="3851" spans="7:10">
      <c r="G3851" s="9"/>
      <c r="H3851" s="9"/>
      <c r="I3851" s="9"/>
      <c r="J3851" s="9"/>
    </row>
    <row r="3852" spans="7:10">
      <c r="G3852" s="9"/>
      <c r="H3852" s="9"/>
      <c r="I3852" s="9"/>
      <c r="J3852" s="9"/>
    </row>
    <row r="3853" spans="7:10">
      <c r="G3853" s="9"/>
      <c r="H3853" s="9"/>
      <c r="I3853" s="9"/>
      <c r="J3853" s="9"/>
    </row>
    <row r="3854" spans="7:10">
      <c r="G3854" s="9"/>
      <c r="H3854" s="9"/>
      <c r="I3854" s="9"/>
      <c r="J3854" s="9"/>
    </row>
    <row r="3855" spans="7:10">
      <c r="G3855" s="9"/>
      <c r="H3855" s="9"/>
      <c r="I3855" s="9"/>
      <c r="J3855" s="9"/>
    </row>
    <row r="3856" spans="7:10">
      <c r="G3856" s="9"/>
      <c r="H3856" s="9"/>
      <c r="I3856" s="9"/>
      <c r="J3856" s="9"/>
    </row>
    <row r="3857" spans="7:10">
      <c r="G3857" s="9"/>
      <c r="H3857" s="9"/>
      <c r="I3857" s="9"/>
      <c r="J3857" s="9"/>
    </row>
    <row r="3858" spans="7:10">
      <c r="G3858" s="9"/>
      <c r="H3858" s="9"/>
      <c r="I3858" s="9"/>
      <c r="J3858" s="9"/>
    </row>
    <row r="3859" spans="7:10">
      <c r="G3859" s="9"/>
      <c r="H3859" s="9"/>
      <c r="I3859" s="9"/>
      <c r="J3859" s="9"/>
    </row>
    <row r="3860" spans="7:10">
      <c r="G3860" s="9"/>
      <c r="H3860" s="9"/>
      <c r="I3860" s="9"/>
      <c r="J3860" s="9"/>
    </row>
    <row r="3861" spans="7:10">
      <c r="G3861" s="9"/>
      <c r="H3861" s="9"/>
      <c r="I3861" s="9"/>
      <c r="J3861" s="9"/>
    </row>
    <row r="3862" spans="7:10">
      <c r="G3862" s="9"/>
      <c r="H3862" s="9"/>
      <c r="I3862" s="9"/>
      <c r="J3862" s="9"/>
    </row>
    <row r="3863" spans="7:10">
      <c r="G3863" s="9"/>
      <c r="H3863" s="9"/>
      <c r="I3863" s="9"/>
      <c r="J3863" s="9"/>
    </row>
    <row r="3864" spans="7:10">
      <c r="G3864" s="9"/>
      <c r="H3864" s="9"/>
      <c r="I3864" s="9"/>
      <c r="J3864" s="9"/>
    </row>
    <row r="3865" spans="7:10">
      <c r="G3865" s="9"/>
      <c r="H3865" s="9"/>
      <c r="I3865" s="9"/>
      <c r="J3865" s="9"/>
    </row>
    <row r="3866" spans="7:10">
      <c r="G3866" s="9"/>
      <c r="H3866" s="9"/>
      <c r="I3866" s="9"/>
      <c r="J3866" s="9"/>
    </row>
    <row r="3867" spans="7:10">
      <c r="G3867" s="9"/>
      <c r="H3867" s="9"/>
      <c r="I3867" s="9"/>
      <c r="J3867" s="9"/>
    </row>
    <row r="3868" spans="7:10">
      <c r="G3868" s="9"/>
      <c r="H3868" s="9"/>
      <c r="I3868" s="9"/>
      <c r="J3868" s="9"/>
    </row>
    <row r="3869" spans="7:10">
      <c r="G3869" s="9"/>
      <c r="H3869" s="9"/>
      <c r="I3869" s="9"/>
      <c r="J3869" s="9"/>
    </row>
    <row r="3870" spans="7:10">
      <c r="G3870" s="9"/>
      <c r="H3870" s="9"/>
      <c r="I3870" s="9"/>
      <c r="J3870" s="9"/>
    </row>
    <row r="3871" spans="7:10">
      <c r="G3871" s="9"/>
      <c r="H3871" s="9"/>
      <c r="I3871" s="9"/>
      <c r="J3871" s="9"/>
    </row>
    <row r="3872" spans="7:10">
      <c r="G3872" s="9"/>
      <c r="H3872" s="9"/>
      <c r="I3872" s="9"/>
      <c r="J3872" s="9"/>
    </row>
    <row r="3873" spans="7:10">
      <c r="G3873" s="9"/>
      <c r="H3873" s="9"/>
      <c r="I3873" s="9"/>
      <c r="J3873" s="9"/>
    </row>
    <row r="3874" spans="7:10">
      <c r="G3874" s="9"/>
      <c r="H3874" s="9"/>
      <c r="I3874" s="9"/>
      <c r="J3874" s="9"/>
    </row>
    <row r="3875" spans="7:10">
      <c r="G3875" s="9"/>
      <c r="H3875" s="9"/>
      <c r="I3875" s="9"/>
      <c r="J3875" s="9"/>
    </row>
    <row r="3876" spans="7:10">
      <c r="G3876" s="9"/>
      <c r="H3876" s="9"/>
      <c r="I3876" s="9"/>
      <c r="J3876" s="9"/>
    </row>
    <row r="3877" spans="7:10">
      <c r="G3877" s="9"/>
      <c r="H3877" s="9"/>
      <c r="I3877" s="9"/>
      <c r="J3877" s="9"/>
    </row>
    <row r="3878" spans="7:10">
      <c r="G3878" s="9"/>
      <c r="H3878" s="9"/>
      <c r="I3878" s="9"/>
      <c r="J3878" s="9"/>
    </row>
    <row r="3879" spans="7:10">
      <c r="G3879" s="9"/>
      <c r="H3879" s="9"/>
      <c r="I3879" s="9"/>
      <c r="J3879" s="9"/>
    </row>
    <row r="3880" spans="7:10">
      <c r="G3880" s="9"/>
      <c r="H3880" s="9"/>
      <c r="I3880" s="9"/>
      <c r="J3880" s="9"/>
    </row>
    <row r="3881" spans="7:10">
      <c r="G3881" s="9"/>
      <c r="H3881" s="9"/>
      <c r="I3881" s="9"/>
      <c r="J3881" s="9"/>
    </row>
    <row r="3882" spans="7:10">
      <c r="G3882" s="9"/>
      <c r="H3882" s="9"/>
      <c r="I3882" s="9"/>
      <c r="J3882" s="9"/>
    </row>
    <row r="3883" spans="7:10">
      <c r="G3883" s="9"/>
      <c r="H3883" s="9"/>
      <c r="I3883" s="9"/>
      <c r="J3883" s="9"/>
    </row>
    <row r="3884" spans="7:10">
      <c r="G3884" s="9"/>
      <c r="H3884" s="9"/>
      <c r="I3884" s="9"/>
      <c r="J3884" s="9"/>
    </row>
    <row r="3885" spans="7:10">
      <c r="G3885" s="9"/>
      <c r="H3885" s="9"/>
      <c r="I3885" s="9"/>
      <c r="J3885" s="9"/>
    </row>
    <row r="3886" spans="7:10">
      <c r="G3886" s="9"/>
      <c r="H3886" s="9"/>
      <c r="I3886" s="9"/>
      <c r="J3886" s="9"/>
    </row>
    <row r="3887" spans="7:10">
      <c r="G3887" s="9"/>
      <c r="H3887" s="9"/>
      <c r="I3887" s="9"/>
      <c r="J3887" s="9"/>
    </row>
    <row r="3888" spans="7:10">
      <c r="G3888" s="9"/>
      <c r="H3888" s="9"/>
      <c r="I3888" s="9"/>
      <c r="J3888" s="9"/>
    </row>
    <row r="3889" spans="7:10">
      <c r="G3889" s="9"/>
      <c r="H3889" s="9"/>
      <c r="I3889" s="9"/>
      <c r="J3889" s="9"/>
    </row>
    <row r="3890" spans="7:10">
      <c r="G3890" s="9"/>
      <c r="H3890" s="9"/>
      <c r="I3890" s="9"/>
      <c r="J3890" s="9"/>
    </row>
    <row r="3891" spans="7:10">
      <c r="G3891" s="9"/>
      <c r="H3891" s="9"/>
      <c r="I3891" s="9"/>
      <c r="J3891" s="9"/>
    </row>
    <row r="3892" spans="7:10">
      <c r="G3892" s="9"/>
      <c r="H3892" s="9"/>
      <c r="I3892" s="9"/>
      <c r="J3892" s="9"/>
    </row>
    <row r="3893" spans="7:10">
      <c r="G3893" s="9"/>
      <c r="H3893" s="9"/>
      <c r="I3893" s="9"/>
      <c r="J3893" s="9"/>
    </row>
    <row r="3894" spans="7:10">
      <c r="G3894" s="9"/>
      <c r="H3894" s="9"/>
      <c r="I3894" s="9"/>
      <c r="J3894" s="9"/>
    </row>
    <row r="3895" spans="7:10">
      <c r="G3895" s="9"/>
      <c r="H3895" s="9"/>
      <c r="I3895" s="9"/>
      <c r="J3895" s="9"/>
    </row>
    <row r="3896" spans="7:10">
      <c r="G3896" s="9"/>
      <c r="H3896" s="9"/>
      <c r="I3896" s="9"/>
      <c r="J3896" s="9"/>
    </row>
    <row r="3897" spans="7:10">
      <c r="G3897" s="9"/>
      <c r="H3897" s="9"/>
      <c r="I3897" s="9"/>
      <c r="J3897" s="9"/>
    </row>
    <row r="3898" spans="7:10">
      <c r="G3898" s="9"/>
      <c r="H3898" s="9"/>
      <c r="I3898" s="9"/>
      <c r="J3898" s="9"/>
    </row>
    <row r="3899" spans="7:10">
      <c r="G3899" s="9"/>
      <c r="H3899" s="9"/>
      <c r="I3899" s="9"/>
      <c r="J3899" s="9"/>
    </row>
    <row r="3900" spans="7:10">
      <c r="G3900" s="9"/>
      <c r="H3900" s="9"/>
      <c r="I3900" s="9"/>
      <c r="J3900" s="9"/>
    </row>
    <row r="3901" spans="7:10">
      <c r="G3901" s="9"/>
      <c r="H3901" s="9"/>
      <c r="I3901" s="9"/>
      <c r="J3901" s="9"/>
    </row>
    <row r="3902" spans="7:10">
      <c r="G3902" s="9"/>
      <c r="H3902" s="9"/>
      <c r="I3902" s="9"/>
      <c r="J3902" s="9"/>
    </row>
    <row r="3903" spans="7:10">
      <c r="G3903" s="9"/>
      <c r="H3903" s="9"/>
      <c r="I3903" s="9"/>
      <c r="J3903" s="9"/>
    </row>
    <row r="3904" spans="7:10">
      <c r="G3904" s="9"/>
      <c r="H3904" s="9"/>
      <c r="I3904" s="9"/>
      <c r="J3904" s="9"/>
    </row>
    <row r="3905" spans="7:10">
      <c r="G3905" s="9"/>
      <c r="H3905" s="9"/>
      <c r="I3905" s="9"/>
      <c r="J3905" s="9"/>
    </row>
    <row r="3906" spans="7:10">
      <c r="G3906" s="9"/>
      <c r="H3906" s="9"/>
      <c r="I3906" s="9"/>
      <c r="J3906" s="9"/>
    </row>
    <row r="3907" spans="7:10">
      <c r="G3907" s="9"/>
      <c r="H3907" s="9"/>
      <c r="I3907" s="9"/>
      <c r="J3907" s="9"/>
    </row>
    <row r="3908" spans="7:10">
      <c r="G3908" s="9"/>
      <c r="H3908" s="9"/>
      <c r="I3908" s="9"/>
      <c r="J3908" s="9"/>
    </row>
    <row r="3909" spans="7:10">
      <c r="G3909" s="9"/>
      <c r="H3909" s="9"/>
      <c r="I3909" s="9"/>
      <c r="J3909" s="9"/>
    </row>
    <row r="3910" spans="7:10">
      <c r="G3910" s="9"/>
      <c r="H3910" s="9"/>
      <c r="I3910" s="9"/>
      <c r="J3910" s="9"/>
    </row>
    <row r="3911" spans="7:10">
      <c r="G3911" s="9"/>
      <c r="H3911" s="9"/>
      <c r="I3911" s="9"/>
      <c r="J3911" s="9"/>
    </row>
    <row r="3912" spans="7:10">
      <c r="G3912" s="9"/>
      <c r="H3912" s="9"/>
      <c r="I3912" s="9"/>
      <c r="J3912" s="9"/>
    </row>
    <row r="3913" spans="7:10">
      <c r="G3913" s="9"/>
      <c r="H3913" s="9"/>
      <c r="I3913" s="9"/>
      <c r="J3913" s="9"/>
    </row>
    <row r="3914" spans="7:10">
      <c r="G3914" s="9"/>
      <c r="H3914" s="9"/>
      <c r="I3914" s="9"/>
      <c r="J3914" s="9"/>
    </row>
    <row r="3915" spans="7:10">
      <c r="G3915" s="9"/>
      <c r="H3915" s="9"/>
      <c r="I3915" s="9"/>
      <c r="J3915" s="9"/>
    </row>
    <row r="3916" spans="7:10">
      <c r="G3916" s="9"/>
      <c r="H3916" s="9"/>
      <c r="I3916" s="9"/>
      <c r="J3916" s="9"/>
    </row>
    <row r="3917" spans="7:10">
      <c r="G3917" s="9"/>
      <c r="H3917" s="9"/>
      <c r="I3917" s="9"/>
      <c r="J3917" s="9"/>
    </row>
    <row r="3918" spans="7:10">
      <c r="G3918" s="9"/>
      <c r="H3918" s="9"/>
      <c r="I3918" s="9"/>
      <c r="J3918" s="9"/>
    </row>
    <row r="3919" spans="7:10">
      <c r="G3919" s="9"/>
      <c r="H3919" s="9"/>
      <c r="I3919" s="9"/>
      <c r="J3919" s="9"/>
    </row>
    <row r="3920" spans="7:10">
      <c r="G3920" s="9"/>
      <c r="H3920" s="9"/>
      <c r="I3920" s="9"/>
      <c r="J3920" s="9"/>
    </row>
    <row r="3921" spans="7:10">
      <c r="G3921" s="9"/>
      <c r="H3921" s="9"/>
      <c r="I3921" s="9"/>
      <c r="J3921" s="9"/>
    </row>
    <row r="3922" spans="7:10">
      <c r="G3922" s="9"/>
      <c r="H3922" s="9"/>
      <c r="I3922" s="9"/>
      <c r="J3922" s="9"/>
    </row>
    <row r="3923" spans="7:10">
      <c r="G3923" s="9"/>
      <c r="H3923" s="9"/>
      <c r="I3923" s="9"/>
      <c r="J3923" s="9"/>
    </row>
    <row r="3924" spans="7:10">
      <c r="G3924" s="9"/>
      <c r="H3924" s="9"/>
      <c r="I3924" s="9"/>
      <c r="J3924" s="9"/>
    </row>
    <row r="3925" spans="7:10">
      <c r="G3925" s="9"/>
      <c r="H3925" s="9"/>
      <c r="I3925" s="9"/>
      <c r="J3925" s="9"/>
    </row>
    <row r="3926" spans="7:10">
      <c r="G3926" s="9"/>
      <c r="H3926" s="9"/>
      <c r="I3926" s="9"/>
      <c r="J3926" s="9"/>
    </row>
    <row r="3927" spans="7:10">
      <c r="G3927" s="9"/>
      <c r="H3927" s="9"/>
      <c r="I3927" s="9"/>
      <c r="J3927" s="9"/>
    </row>
    <row r="3928" spans="7:10">
      <c r="G3928" s="9"/>
      <c r="H3928" s="9"/>
      <c r="I3928" s="9"/>
      <c r="J3928" s="9"/>
    </row>
    <row r="3929" spans="7:10">
      <c r="G3929" s="9"/>
      <c r="H3929" s="9"/>
      <c r="I3929" s="9"/>
      <c r="J3929" s="9"/>
    </row>
    <row r="3930" spans="7:10">
      <c r="G3930" s="9"/>
      <c r="H3930" s="9"/>
      <c r="I3930" s="9"/>
      <c r="J3930" s="9"/>
    </row>
    <row r="3931" spans="7:10">
      <c r="G3931" s="9"/>
      <c r="H3931" s="9"/>
      <c r="I3931" s="9"/>
      <c r="J3931" s="9"/>
    </row>
    <row r="3932" spans="7:10">
      <c r="G3932" s="9"/>
      <c r="H3932" s="9"/>
      <c r="I3932" s="9"/>
      <c r="J3932" s="9"/>
    </row>
    <row r="3933" spans="7:10">
      <c r="G3933" s="9"/>
      <c r="H3933" s="9"/>
      <c r="I3933" s="9"/>
      <c r="J3933" s="9"/>
    </row>
    <row r="3934" spans="7:10">
      <c r="G3934" s="9"/>
      <c r="H3934" s="9"/>
      <c r="I3934" s="9"/>
      <c r="J3934" s="9"/>
    </row>
    <row r="3935" spans="7:10">
      <c r="G3935" s="9"/>
      <c r="H3935" s="9"/>
      <c r="I3935" s="9"/>
      <c r="J3935" s="9"/>
    </row>
    <row r="3936" spans="7:10">
      <c r="G3936" s="9"/>
      <c r="H3936" s="9"/>
      <c r="I3936" s="9"/>
      <c r="J3936" s="9"/>
    </row>
    <row r="3937" spans="7:10">
      <c r="G3937" s="9"/>
      <c r="H3937" s="9"/>
      <c r="I3937" s="9"/>
      <c r="J3937" s="9"/>
    </row>
    <row r="3938" spans="7:10">
      <c r="G3938" s="9"/>
      <c r="H3938" s="9"/>
      <c r="I3938" s="9"/>
      <c r="J3938" s="9"/>
    </row>
    <row r="3939" spans="7:10">
      <c r="G3939" s="9"/>
      <c r="H3939" s="9"/>
      <c r="I3939" s="9"/>
      <c r="J3939" s="9"/>
    </row>
    <row r="3940" spans="7:10">
      <c r="G3940" s="9"/>
      <c r="H3940" s="9"/>
      <c r="I3940" s="9"/>
      <c r="J3940" s="9"/>
    </row>
    <row r="3941" spans="7:10">
      <c r="G3941" s="9"/>
      <c r="H3941" s="9"/>
      <c r="I3941" s="9"/>
      <c r="J3941" s="9"/>
    </row>
    <row r="3942" spans="7:10">
      <c r="G3942" s="9"/>
      <c r="H3942" s="9"/>
      <c r="I3942" s="9"/>
      <c r="J3942" s="9"/>
    </row>
    <row r="3943" spans="7:10">
      <c r="G3943" s="9"/>
      <c r="H3943" s="9"/>
      <c r="I3943" s="9"/>
      <c r="J3943" s="9"/>
    </row>
    <row r="3944" spans="7:10">
      <c r="G3944" s="9"/>
      <c r="H3944" s="9"/>
      <c r="I3944" s="9"/>
      <c r="J3944" s="9"/>
    </row>
    <row r="3945" spans="7:10">
      <c r="G3945" s="9"/>
      <c r="H3945" s="9"/>
      <c r="I3945" s="9"/>
      <c r="J3945" s="9"/>
    </row>
    <row r="3946" spans="7:10">
      <c r="G3946" s="9"/>
      <c r="H3946" s="9"/>
      <c r="I3946" s="9"/>
      <c r="J3946" s="9"/>
    </row>
    <row r="3947" spans="7:10">
      <c r="G3947" s="9"/>
      <c r="H3947" s="9"/>
      <c r="I3947" s="9"/>
      <c r="J3947" s="9"/>
    </row>
    <row r="3948" spans="7:10">
      <c r="G3948" s="9"/>
      <c r="H3948" s="9"/>
      <c r="I3948" s="9"/>
      <c r="J3948" s="9"/>
    </row>
    <row r="3949" spans="7:10">
      <c r="G3949" s="9"/>
      <c r="H3949" s="9"/>
      <c r="I3949" s="9"/>
      <c r="J3949" s="9"/>
    </row>
    <row r="3950" spans="7:10">
      <c r="G3950" s="9"/>
      <c r="H3950" s="9"/>
      <c r="I3950" s="9"/>
      <c r="J3950" s="9"/>
    </row>
    <row r="3951" spans="7:10">
      <c r="G3951" s="9"/>
      <c r="H3951" s="9"/>
      <c r="I3951" s="9"/>
      <c r="J3951" s="9"/>
    </row>
    <row r="3952" spans="7:10">
      <c r="G3952" s="9"/>
      <c r="H3952" s="9"/>
      <c r="I3952" s="9"/>
      <c r="J3952" s="9"/>
    </row>
    <row r="3953" spans="7:10">
      <c r="G3953" s="9"/>
      <c r="H3953" s="9"/>
      <c r="I3953" s="9"/>
      <c r="J3953" s="9"/>
    </row>
    <row r="3954" spans="7:10">
      <c r="G3954" s="9"/>
      <c r="H3954" s="9"/>
      <c r="I3954" s="9"/>
      <c r="J3954" s="9"/>
    </row>
    <row r="3955" spans="7:10">
      <c r="G3955" s="9"/>
      <c r="H3955" s="9"/>
      <c r="I3955" s="9"/>
      <c r="J3955" s="9"/>
    </row>
    <row r="3956" spans="7:10">
      <c r="G3956" s="9"/>
      <c r="H3956" s="9"/>
      <c r="I3956" s="9"/>
      <c r="J3956" s="9"/>
    </row>
    <row r="3957" spans="7:10">
      <c r="G3957" s="9"/>
      <c r="H3957" s="9"/>
      <c r="I3957" s="9"/>
      <c r="J3957" s="9"/>
    </row>
    <row r="3958" spans="7:10">
      <c r="G3958" s="9"/>
      <c r="H3958" s="9"/>
      <c r="I3958" s="9"/>
      <c r="J3958" s="9"/>
    </row>
    <row r="3959" spans="7:10">
      <c r="G3959" s="9"/>
      <c r="H3959" s="9"/>
      <c r="I3959" s="9"/>
      <c r="J3959" s="9"/>
    </row>
    <row r="3960" spans="7:10">
      <c r="G3960" s="9"/>
      <c r="H3960" s="9"/>
      <c r="I3960" s="9"/>
      <c r="J3960" s="9"/>
    </row>
    <row r="3961" spans="7:10">
      <c r="G3961" s="9"/>
      <c r="H3961" s="9"/>
      <c r="I3961" s="9"/>
      <c r="J3961" s="9"/>
    </row>
    <row r="3962" spans="7:10">
      <c r="G3962" s="9"/>
      <c r="H3962" s="9"/>
      <c r="I3962" s="9"/>
      <c r="J3962" s="9"/>
    </row>
    <row r="3963" spans="7:10">
      <c r="G3963" s="9"/>
      <c r="H3963" s="9"/>
      <c r="I3963" s="9"/>
      <c r="J3963" s="9"/>
    </row>
    <row r="3964" spans="7:10">
      <c r="G3964" s="9"/>
      <c r="H3964" s="9"/>
      <c r="I3964" s="9"/>
      <c r="J3964" s="9"/>
    </row>
    <row r="3965" spans="7:10">
      <c r="G3965" s="9"/>
      <c r="H3965" s="9"/>
      <c r="I3965" s="9"/>
      <c r="J3965" s="9"/>
    </row>
    <row r="3966" spans="7:10">
      <c r="G3966" s="9"/>
      <c r="H3966" s="9"/>
      <c r="I3966" s="9"/>
      <c r="J3966" s="9"/>
    </row>
    <row r="3967" spans="7:10">
      <c r="G3967" s="9"/>
      <c r="H3967" s="9"/>
      <c r="I3967" s="9"/>
      <c r="J3967" s="9"/>
    </row>
    <row r="3968" spans="7:10">
      <c r="G3968" s="9"/>
      <c r="H3968" s="9"/>
      <c r="I3968" s="9"/>
      <c r="J3968" s="9"/>
    </row>
    <row r="3969" spans="7:10">
      <c r="G3969" s="9"/>
      <c r="H3969" s="9"/>
      <c r="I3969" s="9"/>
      <c r="J3969" s="9"/>
    </row>
    <row r="3970" spans="7:10">
      <c r="G3970" s="9"/>
      <c r="H3970" s="9"/>
      <c r="I3970" s="9"/>
      <c r="J3970" s="9"/>
    </row>
    <row r="3971" spans="7:10">
      <c r="G3971" s="9"/>
      <c r="H3971" s="9"/>
      <c r="I3971" s="9"/>
      <c r="J3971" s="9"/>
    </row>
    <row r="3972" spans="7:10">
      <c r="G3972" s="9"/>
      <c r="H3972" s="9"/>
      <c r="I3972" s="9"/>
      <c r="J3972" s="9"/>
    </row>
    <row r="3973" spans="7:10">
      <c r="G3973" s="9"/>
      <c r="H3973" s="9"/>
      <c r="I3973" s="9"/>
      <c r="J3973" s="9"/>
    </row>
    <row r="3974" spans="7:10">
      <c r="G3974" s="9"/>
      <c r="H3974" s="9"/>
      <c r="I3974" s="9"/>
      <c r="J3974" s="9"/>
    </row>
    <row r="3975" spans="7:10">
      <c r="G3975" s="9"/>
      <c r="H3975" s="9"/>
      <c r="I3975" s="9"/>
      <c r="J3975" s="9"/>
    </row>
    <row r="3976" spans="7:10">
      <c r="G3976" s="9"/>
      <c r="H3976" s="9"/>
      <c r="I3976" s="9"/>
      <c r="J3976" s="9"/>
    </row>
    <row r="3977" spans="7:10">
      <c r="G3977" s="9"/>
      <c r="H3977" s="9"/>
      <c r="I3977" s="9"/>
      <c r="J3977" s="9"/>
    </row>
    <row r="3978" spans="7:10">
      <c r="G3978" s="9"/>
      <c r="H3978" s="9"/>
      <c r="I3978" s="9"/>
      <c r="J3978" s="9"/>
    </row>
    <row r="3979" spans="7:10">
      <c r="G3979" s="9"/>
      <c r="H3979" s="9"/>
      <c r="I3979" s="9"/>
      <c r="J3979" s="9"/>
    </row>
    <row r="3980" spans="7:10">
      <c r="G3980" s="9"/>
      <c r="H3980" s="9"/>
      <c r="I3980" s="9"/>
      <c r="J3980" s="9"/>
    </row>
    <row r="3981" spans="7:10">
      <c r="G3981" s="9"/>
      <c r="H3981" s="9"/>
      <c r="I3981" s="9"/>
      <c r="J3981" s="9"/>
    </row>
    <row r="3982" spans="7:10">
      <c r="G3982" s="9"/>
      <c r="H3982" s="9"/>
      <c r="I3982" s="9"/>
      <c r="J3982" s="9"/>
    </row>
    <row r="3983" spans="7:10">
      <c r="G3983" s="9"/>
      <c r="H3983" s="9"/>
      <c r="I3983" s="9"/>
      <c r="J3983" s="9"/>
    </row>
    <row r="3984" spans="7:10">
      <c r="G3984" s="9"/>
      <c r="H3984" s="9"/>
      <c r="I3984" s="9"/>
      <c r="J3984" s="9"/>
    </row>
    <row r="3985" spans="7:10">
      <c r="G3985" s="9"/>
      <c r="H3985" s="9"/>
      <c r="I3985" s="9"/>
      <c r="J3985" s="9"/>
    </row>
    <row r="3986" spans="7:10">
      <c r="G3986" s="9"/>
      <c r="H3986" s="9"/>
      <c r="I3986" s="9"/>
      <c r="J3986" s="9"/>
    </row>
    <row r="3987" spans="7:10">
      <c r="G3987" s="9"/>
      <c r="H3987" s="9"/>
      <c r="I3987" s="9"/>
      <c r="J3987" s="9"/>
    </row>
    <row r="3988" spans="7:10">
      <c r="G3988" s="9"/>
      <c r="H3988" s="9"/>
      <c r="I3988" s="9"/>
      <c r="J3988" s="9"/>
    </row>
    <row r="3989" spans="7:10">
      <c r="G3989" s="9"/>
      <c r="H3989" s="9"/>
      <c r="I3989" s="9"/>
      <c r="J3989" s="9"/>
    </row>
    <row r="3990" spans="7:10">
      <c r="G3990" s="9"/>
      <c r="H3990" s="9"/>
      <c r="I3990" s="9"/>
      <c r="J3990" s="9"/>
    </row>
    <row r="3991" spans="7:10">
      <c r="G3991" s="9"/>
      <c r="H3991" s="9"/>
      <c r="I3991" s="9"/>
      <c r="J3991" s="9"/>
    </row>
    <row r="3992" spans="7:10">
      <c r="G3992" s="9"/>
      <c r="H3992" s="9"/>
      <c r="I3992" s="9"/>
      <c r="J3992" s="9"/>
    </row>
    <row r="3993" spans="7:10">
      <c r="G3993" s="9"/>
      <c r="H3993" s="9"/>
      <c r="I3993" s="9"/>
      <c r="J3993" s="9"/>
    </row>
    <row r="3994" spans="7:10">
      <c r="G3994" s="9"/>
      <c r="H3994" s="9"/>
      <c r="I3994" s="9"/>
      <c r="J3994" s="9"/>
    </row>
    <row r="3995" spans="7:10">
      <c r="G3995" s="9"/>
      <c r="H3995" s="9"/>
      <c r="I3995" s="9"/>
      <c r="J3995" s="9"/>
    </row>
    <row r="3996" spans="7:10">
      <c r="G3996" s="9"/>
      <c r="H3996" s="9"/>
      <c r="I3996" s="9"/>
      <c r="J3996" s="9"/>
    </row>
    <row r="3997" spans="7:10">
      <c r="G3997" s="9"/>
      <c r="H3997" s="9"/>
      <c r="I3997" s="9"/>
      <c r="J3997" s="9"/>
    </row>
    <row r="3998" spans="7:10">
      <c r="G3998" s="9"/>
      <c r="H3998" s="9"/>
      <c r="I3998" s="9"/>
      <c r="J3998" s="9"/>
    </row>
    <row r="3999" spans="7:10">
      <c r="G3999" s="9"/>
      <c r="H3999" s="9"/>
      <c r="I3999" s="9"/>
      <c r="J3999" s="9"/>
    </row>
    <row r="4000" spans="7:10">
      <c r="G4000" s="9"/>
      <c r="H4000" s="9"/>
      <c r="I4000" s="9"/>
      <c r="J4000" s="9"/>
    </row>
    <row r="4001" spans="7:10">
      <c r="G4001" s="9"/>
      <c r="H4001" s="9"/>
      <c r="I4001" s="9"/>
      <c r="J4001" s="9"/>
    </row>
    <row r="4002" spans="7:10">
      <c r="G4002" s="9"/>
      <c r="H4002" s="9"/>
      <c r="I4002" s="9"/>
      <c r="J4002" s="9"/>
    </row>
    <row r="4003" spans="7:10">
      <c r="G4003" s="9"/>
      <c r="H4003" s="9"/>
      <c r="I4003" s="9"/>
      <c r="J4003" s="9"/>
    </row>
    <row r="4004" spans="7:10">
      <c r="G4004" s="9"/>
      <c r="H4004" s="9"/>
      <c r="I4004" s="9"/>
      <c r="J4004" s="9"/>
    </row>
    <row r="4005" spans="7:10">
      <c r="G4005" s="9"/>
      <c r="H4005" s="9"/>
      <c r="I4005" s="9"/>
      <c r="J4005" s="9"/>
    </row>
    <row r="4006" spans="7:10">
      <c r="G4006" s="9"/>
      <c r="H4006" s="9"/>
      <c r="I4006" s="9"/>
      <c r="J4006" s="9"/>
    </row>
    <row r="4007" spans="7:10">
      <c r="G4007" s="9"/>
      <c r="H4007" s="9"/>
      <c r="I4007" s="9"/>
      <c r="J4007" s="9"/>
    </row>
    <row r="4008" spans="7:10">
      <c r="G4008" s="9"/>
      <c r="H4008" s="9"/>
      <c r="I4008" s="9"/>
      <c r="J4008" s="9"/>
    </row>
    <row r="4009" spans="7:10">
      <c r="G4009" s="9"/>
      <c r="H4009" s="9"/>
      <c r="I4009" s="9"/>
      <c r="J4009" s="9"/>
    </row>
    <row r="4010" spans="7:10">
      <c r="G4010" s="9"/>
      <c r="H4010" s="9"/>
      <c r="I4010" s="9"/>
      <c r="J4010" s="9"/>
    </row>
    <row r="4011" spans="7:10">
      <c r="G4011" s="9"/>
      <c r="H4011" s="9"/>
      <c r="I4011" s="9"/>
      <c r="J4011" s="9"/>
    </row>
    <row r="4012" spans="7:10">
      <c r="G4012" s="9"/>
      <c r="H4012" s="9"/>
      <c r="I4012" s="9"/>
      <c r="J4012" s="9"/>
    </row>
    <row r="4013" spans="7:10">
      <c r="G4013" s="9"/>
      <c r="H4013" s="9"/>
      <c r="I4013" s="9"/>
      <c r="J4013" s="9"/>
    </row>
    <row r="4014" spans="7:10">
      <c r="G4014" s="9"/>
      <c r="H4014" s="9"/>
      <c r="I4014" s="9"/>
      <c r="J4014" s="9"/>
    </row>
    <row r="4015" spans="7:10">
      <c r="G4015" s="9"/>
      <c r="H4015" s="9"/>
      <c r="I4015" s="9"/>
      <c r="J4015" s="9"/>
    </row>
    <row r="4016" spans="7:10">
      <c r="G4016" s="9"/>
      <c r="H4016" s="9"/>
      <c r="I4016" s="9"/>
      <c r="J4016" s="9"/>
    </row>
    <row r="4017" spans="7:10">
      <c r="G4017" s="9"/>
      <c r="H4017" s="9"/>
      <c r="I4017" s="9"/>
      <c r="J4017" s="9"/>
    </row>
    <row r="4018" spans="7:10">
      <c r="G4018" s="9"/>
      <c r="H4018" s="9"/>
      <c r="I4018" s="9"/>
      <c r="J4018" s="9"/>
    </row>
    <row r="4019" spans="7:10">
      <c r="G4019" s="9"/>
      <c r="H4019" s="9"/>
      <c r="I4019" s="9"/>
      <c r="J4019" s="9"/>
    </row>
    <row r="4020" spans="7:10">
      <c r="G4020" s="9"/>
      <c r="H4020" s="9"/>
      <c r="I4020" s="9"/>
      <c r="J4020" s="9"/>
    </row>
    <row r="4021" spans="7:10">
      <c r="G4021" s="9"/>
      <c r="H4021" s="9"/>
      <c r="I4021" s="9"/>
      <c r="J4021" s="9"/>
    </row>
    <row r="4022" spans="7:10">
      <c r="G4022" s="9"/>
      <c r="H4022" s="9"/>
      <c r="I4022" s="9"/>
      <c r="J4022" s="9"/>
    </row>
    <row r="4023" spans="7:10">
      <c r="G4023" s="9"/>
      <c r="H4023" s="9"/>
      <c r="I4023" s="9"/>
      <c r="J4023" s="9"/>
    </row>
    <row r="4024" spans="7:10">
      <c r="G4024" s="9"/>
      <c r="H4024" s="9"/>
      <c r="I4024" s="9"/>
      <c r="J4024" s="9"/>
    </row>
    <row r="4025" spans="7:10">
      <c r="G4025" s="9"/>
      <c r="H4025" s="9"/>
      <c r="I4025" s="9"/>
      <c r="J4025" s="9"/>
    </row>
    <row r="4026" spans="7:10">
      <c r="G4026" s="9"/>
      <c r="H4026" s="9"/>
      <c r="I4026" s="9"/>
      <c r="J4026" s="9"/>
    </row>
    <row r="4027" spans="7:10">
      <c r="G4027" s="9"/>
      <c r="H4027" s="9"/>
      <c r="I4027" s="9"/>
      <c r="J4027" s="9"/>
    </row>
    <row r="4028" spans="7:10">
      <c r="G4028" s="9"/>
      <c r="H4028" s="9"/>
      <c r="I4028" s="9"/>
      <c r="J4028" s="9"/>
    </row>
    <row r="4029" spans="7:10">
      <c r="G4029" s="9"/>
      <c r="H4029" s="9"/>
      <c r="I4029" s="9"/>
      <c r="J4029" s="9"/>
    </row>
    <row r="4030" spans="7:10">
      <c r="G4030" s="9"/>
      <c r="H4030" s="9"/>
      <c r="I4030" s="9"/>
      <c r="J4030" s="9"/>
    </row>
    <row r="4031" spans="7:10">
      <c r="G4031" s="9"/>
      <c r="H4031" s="9"/>
      <c r="I4031" s="9"/>
      <c r="J4031" s="9"/>
    </row>
    <row r="4032" spans="7:10">
      <c r="G4032" s="9"/>
      <c r="H4032" s="9"/>
      <c r="I4032" s="9"/>
      <c r="J4032" s="9"/>
    </row>
    <row r="4033" spans="7:10">
      <c r="G4033" s="9"/>
      <c r="H4033" s="9"/>
      <c r="I4033" s="9"/>
      <c r="J4033" s="9"/>
    </row>
    <row r="4034" spans="7:10">
      <c r="G4034" s="9"/>
      <c r="H4034" s="9"/>
      <c r="I4034" s="9"/>
      <c r="J4034" s="9"/>
    </row>
    <row r="4035" spans="7:10">
      <c r="G4035" s="9"/>
      <c r="H4035" s="9"/>
      <c r="I4035" s="9"/>
      <c r="J4035" s="9"/>
    </row>
    <row r="4036" spans="7:10">
      <c r="G4036" s="9"/>
      <c r="H4036" s="9"/>
      <c r="I4036" s="9"/>
      <c r="J4036" s="9"/>
    </row>
    <row r="4037" spans="7:10">
      <c r="G4037" s="9"/>
      <c r="H4037" s="9"/>
      <c r="I4037" s="9"/>
      <c r="J4037" s="9"/>
    </row>
    <row r="4038" spans="7:10">
      <c r="G4038" s="9"/>
      <c r="H4038" s="9"/>
      <c r="I4038" s="9"/>
      <c r="J4038" s="9"/>
    </row>
    <row r="4039" spans="7:10">
      <c r="G4039" s="9"/>
      <c r="H4039" s="9"/>
      <c r="I4039" s="9"/>
      <c r="J4039" s="9"/>
    </row>
    <row r="4040" spans="7:10">
      <c r="G4040" s="9"/>
      <c r="H4040" s="9"/>
      <c r="I4040" s="9"/>
      <c r="J4040" s="9"/>
    </row>
    <row r="4041" spans="7:10">
      <c r="G4041" s="9"/>
      <c r="H4041" s="9"/>
      <c r="I4041" s="9"/>
      <c r="J4041" s="9"/>
    </row>
    <row r="4042" spans="7:10">
      <c r="G4042" s="9"/>
      <c r="H4042" s="9"/>
      <c r="I4042" s="9"/>
      <c r="J4042" s="9"/>
    </row>
    <row r="4043" spans="7:10">
      <c r="G4043" s="9"/>
      <c r="H4043" s="9"/>
      <c r="I4043" s="9"/>
      <c r="J4043" s="9"/>
    </row>
    <row r="4044" spans="7:10">
      <c r="G4044" s="9"/>
      <c r="H4044" s="9"/>
      <c r="I4044" s="9"/>
      <c r="J4044" s="9"/>
    </row>
    <row r="4045" spans="7:10">
      <c r="G4045" s="9"/>
      <c r="H4045" s="9"/>
      <c r="I4045" s="9"/>
      <c r="J4045" s="9"/>
    </row>
    <row r="4046" spans="7:10">
      <c r="G4046" s="9"/>
      <c r="H4046" s="9"/>
      <c r="I4046" s="9"/>
      <c r="J4046" s="9"/>
    </row>
    <row r="4047" spans="7:10">
      <c r="G4047" s="9"/>
      <c r="H4047" s="9"/>
      <c r="I4047" s="9"/>
      <c r="J4047" s="9"/>
    </row>
    <row r="4048" spans="7:10">
      <c r="G4048" s="9"/>
      <c r="H4048" s="9"/>
      <c r="I4048" s="9"/>
      <c r="J4048" s="9"/>
    </row>
    <row r="4049" spans="7:10">
      <c r="G4049" s="9"/>
      <c r="H4049" s="9"/>
      <c r="I4049" s="9"/>
      <c r="J4049" s="9"/>
    </row>
    <row r="4050" spans="7:10">
      <c r="G4050" s="9"/>
      <c r="H4050" s="9"/>
      <c r="I4050" s="9"/>
      <c r="J4050" s="9"/>
    </row>
    <row r="4051" spans="7:10">
      <c r="G4051" s="9"/>
      <c r="H4051" s="9"/>
      <c r="I4051" s="9"/>
      <c r="J4051" s="9"/>
    </row>
    <row r="4052" spans="7:10">
      <c r="G4052" s="9"/>
      <c r="H4052" s="9"/>
      <c r="I4052" s="9"/>
      <c r="J4052" s="9"/>
    </row>
    <row r="4053" spans="7:10">
      <c r="G4053" s="9"/>
      <c r="H4053" s="9"/>
      <c r="I4053" s="9"/>
      <c r="J4053" s="9"/>
    </row>
    <row r="4054" spans="7:10">
      <c r="G4054" s="9"/>
      <c r="H4054" s="9"/>
      <c r="I4054" s="9"/>
      <c r="J4054" s="9"/>
    </row>
    <row r="4055" spans="7:10">
      <c r="G4055" s="9"/>
      <c r="H4055" s="9"/>
      <c r="I4055" s="9"/>
      <c r="J4055" s="9"/>
    </row>
    <row r="4056" spans="7:10">
      <c r="G4056" s="9"/>
      <c r="H4056" s="9"/>
      <c r="I4056" s="9"/>
      <c r="J4056" s="9"/>
    </row>
    <row r="4057" spans="7:10">
      <c r="G4057" s="9"/>
      <c r="H4057" s="9"/>
      <c r="I4057" s="9"/>
      <c r="J4057" s="9"/>
    </row>
    <row r="4058" spans="7:10">
      <c r="G4058" s="9"/>
      <c r="H4058" s="9"/>
      <c r="I4058" s="9"/>
      <c r="J4058" s="9"/>
    </row>
    <row r="4059" spans="7:10">
      <c r="G4059" s="9"/>
      <c r="H4059" s="9"/>
      <c r="I4059" s="9"/>
      <c r="J4059" s="9"/>
    </row>
    <row r="4060" spans="7:10">
      <c r="G4060" s="9"/>
      <c r="H4060" s="9"/>
      <c r="I4060" s="9"/>
      <c r="J4060" s="9"/>
    </row>
    <row r="4061" spans="7:10">
      <c r="G4061" s="9"/>
      <c r="H4061" s="9"/>
      <c r="I4061" s="9"/>
      <c r="J4061" s="9"/>
    </row>
    <row r="4062" spans="7:10">
      <c r="G4062" s="9"/>
      <c r="H4062" s="9"/>
      <c r="I4062" s="9"/>
      <c r="J4062" s="9"/>
    </row>
    <row r="4063" spans="7:10">
      <c r="G4063" s="9"/>
      <c r="H4063" s="9"/>
      <c r="I4063" s="9"/>
      <c r="J4063" s="9"/>
    </row>
    <row r="4064" spans="7:10">
      <c r="G4064" s="9"/>
      <c r="H4064" s="9"/>
      <c r="I4064" s="9"/>
      <c r="J4064" s="9"/>
    </row>
    <row r="4065" spans="7:10">
      <c r="G4065" s="9"/>
      <c r="H4065" s="9"/>
      <c r="I4065" s="9"/>
      <c r="J4065" s="9"/>
    </row>
    <row r="4066" spans="7:10">
      <c r="G4066" s="9"/>
      <c r="H4066" s="9"/>
      <c r="I4066" s="9"/>
      <c r="J4066" s="9"/>
    </row>
    <row r="4067" spans="7:10">
      <c r="G4067" s="9"/>
      <c r="H4067" s="9"/>
      <c r="I4067" s="9"/>
      <c r="J4067" s="9"/>
    </row>
    <row r="4068" spans="7:10">
      <c r="G4068" s="9"/>
      <c r="H4068" s="9"/>
      <c r="I4068" s="9"/>
      <c r="J4068" s="9"/>
    </row>
    <row r="4069" spans="7:10">
      <c r="G4069" s="9"/>
      <c r="H4069" s="9"/>
      <c r="I4069" s="9"/>
      <c r="J4069" s="9"/>
    </row>
    <row r="4070" spans="7:10">
      <c r="G4070" s="9"/>
      <c r="H4070" s="9"/>
      <c r="I4070" s="9"/>
      <c r="J4070" s="9"/>
    </row>
    <row r="4071" spans="7:10">
      <c r="G4071" s="9"/>
      <c r="H4071" s="9"/>
      <c r="I4071" s="9"/>
      <c r="J4071" s="9"/>
    </row>
    <row r="4072" spans="7:10">
      <c r="G4072" s="9"/>
      <c r="H4072" s="9"/>
      <c r="I4072" s="9"/>
      <c r="J4072" s="9"/>
    </row>
    <row r="4073" spans="7:10">
      <c r="G4073" s="9"/>
      <c r="H4073" s="9"/>
      <c r="I4073" s="9"/>
      <c r="J4073" s="9"/>
    </row>
    <row r="4074" spans="7:10">
      <c r="G4074" s="9"/>
      <c r="H4074" s="9"/>
      <c r="I4074" s="9"/>
      <c r="J4074" s="9"/>
    </row>
    <row r="4075" spans="7:10">
      <c r="G4075" s="9"/>
      <c r="H4075" s="9"/>
      <c r="I4075" s="9"/>
      <c r="J4075" s="9"/>
    </row>
    <row r="4076" spans="7:10">
      <c r="G4076" s="9"/>
      <c r="H4076" s="9"/>
      <c r="I4076" s="9"/>
      <c r="J4076" s="9"/>
    </row>
    <row r="4077" spans="7:10">
      <c r="G4077" s="9"/>
      <c r="H4077" s="9"/>
      <c r="I4077" s="9"/>
      <c r="J4077" s="9"/>
    </row>
    <row r="4078" spans="7:10">
      <c r="G4078" s="9"/>
      <c r="H4078" s="9"/>
      <c r="I4078" s="9"/>
      <c r="J4078" s="9"/>
    </row>
    <row r="4079" spans="7:10">
      <c r="G4079" s="9"/>
      <c r="H4079" s="9"/>
      <c r="I4079" s="9"/>
      <c r="J4079" s="9"/>
    </row>
    <row r="4080" spans="7:10">
      <c r="G4080" s="9"/>
      <c r="H4080" s="9"/>
      <c r="I4080" s="9"/>
      <c r="J4080" s="9"/>
    </row>
    <row r="4081" spans="7:10">
      <c r="G4081" s="9"/>
      <c r="H4081" s="9"/>
      <c r="I4081" s="9"/>
      <c r="J4081" s="9"/>
    </row>
    <row r="4082" spans="7:10">
      <c r="G4082" s="9"/>
      <c r="H4082" s="9"/>
      <c r="I4082" s="9"/>
      <c r="J4082" s="9"/>
    </row>
    <row r="4083" spans="7:10">
      <c r="G4083" s="9"/>
      <c r="H4083" s="9"/>
      <c r="I4083" s="9"/>
      <c r="J4083" s="9"/>
    </row>
    <row r="4084" spans="7:10">
      <c r="G4084" s="9"/>
      <c r="H4084" s="9"/>
      <c r="I4084" s="9"/>
      <c r="J4084" s="9"/>
    </row>
    <row r="4085" spans="7:10">
      <c r="G4085" s="9"/>
      <c r="H4085" s="9"/>
      <c r="I4085" s="9"/>
      <c r="J4085" s="9"/>
    </row>
    <row r="4086" spans="7:10">
      <c r="G4086" s="9"/>
      <c r="H4086" s="9"/>
      <c r="I4086" s="9"/>
      <c r="J4086" s="9"/>
    </row>
    <row r="4087" spans="7:10">
      <c r="G4087" s="9"/>
      <c r="H4087" s="9"/>
      <c r="I4087" s="9"/>
      <c r="J4087" s="9"/>
    </row>
    <row r="4088" spans="7:10">
      <c r="G4088" s="9"/>
      <c r="H4088" s="9"/>
      <c r="I4088" s="9"/>
      <c r="J4088" s="9"/>
    </row>
    <row r="4089" spans="7:10">
      <c r="G4089" s="9"/>
      <c r="H4089" s="9"/>
      <c r="I4089" s="9"/>
      <c r="J4089" s="9"/>
    </row>
    <row r="4090" spans="7:10">
      <c r="G4090" s="9"/>
      <c r="H4090" s="9"/>
      <c r="I4090" s="9"/>
      <c r="J4090" s="9"/>
    </row>
    <row r="4091" spans="7:10">
      <c r="G4091" s="9"/>
      <c r="H4091" s="9"/>
      <c r="I4091" s="9"/>
      <c r="J4091" s="9"/>
    </row>
    <row r="4092" spans="7:10">
      <c r="G4092" s="9"/>
      <c r="H4092" s="9"/>
      <c r="I4092" s="9"/>
      <c r="J4092" s="9"/>
    </row>
    <row r="4093" spans="7:10">
      <c r="G4093" s="9"/>
      <c r="H4093" s="9"/>
      <c r="I4093" s="9"/>
      <c r="J4093" s="9"/>
    </row>
    <row r="4094" spans="7:10">
      <c r="G4094" s="9"/>
      <c r="H4094" s="9"/>
      <c r="I4094" s="9"/>
      <c r="J4094" s="9"/>
    </row>
    <row r="4095" spans="7:10">
      <c r="G4095" s="9"/>
      <c r="H4095" s="9"/>
      <c r="I4095" s="9"/>
      <c r="J4095" s="9"/>
    </row>
    <row r="4096" spans="7:10">
      <c r="G4096" s="9"/>
      <c r="H4096" s="9"/>
      <c r="I4096" s="9"/>
      <c r="J4096" s="9"/>
    </row>
    <row r="4097" spans="7:10">
      <c r="G4097" s="9"/>
      <c r="H4097" s="9"/>
      <c r="I4097" s="9"/>
      <c r="J4097" s="9"/>
    </row>
    <row r="4098" spans="7:10">
      <c r="G4098" s="9"/>
      <c r="H4098" s="9"/>
      <c r="I4098" s="9"/>
      <c r="J4098" s="9"/>
    </row>
    <row r="4099" spans="7:10">
      <c r="G4099" s="9"/>
      <c r="H4099" s="9"/>
      <c r="I4099" s="9"/>
      <c r="J4099" s="9"/>
    </row>
    <row r="4100" spans="7:10">
      <c r="G4100" s="9"/>
      <c r="H4100" s="9"/>
      <c r="I4100" s="9"/>
      <c r="J4100" s="9"/>
    </row>
    <row r="4101" spans="7:10">
      <c r="G4101" s="9"/>
      <c r="H4101" s="9"/>
      <c r="I4101" s="9"/>
      <c r="J4101" s="9"/>
    </row>
    <row r="4102" spans="7:10">
      <c r="G4102" s="9"/>
      <c r="H4102" s="9"/>
      <c r="I4102" s="9"/>
      <c r="J4102" s="9"/>
    </row>
    <row r="4103" spans="7:10">
      <c r="G4103" s="9"/>
      <c r="H4103" s="9"/>
      <c r="I4103" s="9"/>
      <c r="J4103" s="9"/>
    </row>
    <row r="4104" spans="7:10">
      <c r="G4104" s="9"/>
      <c r="H4104" s="9"/>
      <c r="I4104" s="9"/>
      <c r="J4104" s="9"/>
    </row>
    <row r="4105" spans="7:10">
      <c r="G4105" s="9"/>
      <c r="H4105" s="9"/>
      <c r="I4105" s="9"/>
      <c r="J4105" s="9"/>
    </row>
    <row r="4106" spans="7:10">
      <c r="G4106" s="9"/>
      <c r="H4106" s="9"/>
      <c r="I4106" s="9"/>
      <c r="J4106" s="9"/>
    </row>
    <row r="4107" spans="7:10">
      <c r="G4107" s="9"/>
      <c r="H4107" s="9"/>
      <c r="I4107" s="9"/>
      <c r="J4107" s="9"/>
    </row>
    <row r="4108" spans="7:10">
      <c r="G4108" s="9"/>
      <c r="H4108" s="9"/>
      <c r="I4108" s="9"/>
      <c r="J4108" s="9"/>
    </row>
    <row r="4109" spans="7:10">
      <c r="G4109" s="9"/>
      <c r="H4109" s="9"/>
      <c r="I4109" s="9"/>
      <c r="J4109" s="9"/>
    </row>
    <row r="4110" spans="7:10">
      <c r="G4110" s="9"/>
      <c r="H4110" s="9"/>
      <c r="I4110" s="9"/>
      <c r="J4110" s="9"/>
    </row>
    <row r="4111" spans="7:10">
      <c r="G4111" s="9"/>
      <c r="H4111" s="9"/>
      <c r="I4111" s="9"/>
      <c r="J4111" s="9"/>
    </row>
    <row r="4112" spans="7:10">
      <c r="G4112" s="9"/>
      <c r="H4112" s="9"/>
      <c r="I4112" s="9"/>
      <c r="J4112" s="9"/>
    </row>
    <row r="4113" spans="7:10">
      <c r="G4113" s="9"/>
      <c r="H4113" s="9"/>
      <c r="I4113" s="9"/>
      <c r="J4113" s="9"/>
    </row>
    <row r="4114" spans="7:10">
      <c r="G4114" s="9"/>
      <c r="H4114" s="9"/>
      <c r="I4114" s="9"/>
      <c r="J4114" s="9"/>
    </row>
    <row r="4115" spans="7:10">
      <c r="G4115" s="9"/>
      <c r="H4115" s="9"/>
      <c r="I4115" s="9"/>
      <c r="J4115" s="9"/>
    </row>
    <row r="4116" spans="7:10">
      <c r="G4116" s="9"/>
      <c r="H4116" s="9"/>
      <c r="I4116" s="9"/>
      <c r="J4116" s="9"/>
    </row>
    <row r="4117" spans="7:10">
      <c r="G4117" s="9"/>
      <c r="H4117" s="9"/>
      <c r="I4117" s="9"/>
      <c r="J4117" s="9"/>
    </row>
    <row r="4118" spans="7:10">
      <c r="G4118" s="9"/>
      <c r="H4118" s="9"/>
      <c r="I4118" s="9"/>
      <c r="J4118" s="9"/>
    </row>
    <row r="4119" spans="7:10">
      <c r="G4119" s="9"/>
      <c r="H4119" s="9"/>
      <c r="I4119" s="9"/>
      <c r="J4119" s="9"/>
    </row>
    <row r="4120" spans="7:10">
      <c r="G4120" s="9"/>
      <c r="H4120" s="9"/>
      <c r="I4120" s="9"/>
      <c r="J4120" s="9"/>
    </row>
    <row r="4121" spans="7:10">
      <c r="G4121" s="9"/>
      <c r="H4121" s="9"/>
      <c r="I4121" s="9"/>
      <c r="J4121" s="9"/>
    </row>
    <row r="4122" spans="7:10">
      <c r="G4122" s="9"/>
      <c r="H4122" s="9"/>
      <c r="I4122" s="9"/>
      <c r="J4122" s="9"/>
    </row>
    <row r="4123" spans="7:10">
      <c r="G4123" s="9"/>
      <c r="H4123" s="9"/>
      <c r="I4123" s="9"/>
      <c r="J4123" s="9"/>
    </row>
    <row r="4124" spans="7:10">
      <c r="G4124" s="9"/>
      <c r="H4124" s="9"/>
      <c r="I4124" s="9"/>
      <c r="J4124" s="9"/>
    </row>
    <row r="4125" spans="7:10">
      <c r="G4125" s="9"/>
      <c r="H4125" s="9"/>
      <c r="I4125" s="9"/>
      <c r="J4125" s="9"/>
    </row>
    <row r="4126" spans="7:10">
      <c r="G4126" s="9"/>
      <c r="H4126" s="9"/>
      <c r="I4126" s="9"/>
      <c r="J4126" s="9"/>
    </row>
    <row r="4127" spans="7:10">
      <c r="G4127" s="9"/>
      <c r="H4127" s="9"/>
      <c r="I4127" s="9"/>
      <c r="J4127" s="9"/>
    </row>
    <row r="4128" spans="7:10">
      <c r="G4128" s="9"/>
      <c r="H4128" s="9"/>
      <c r="I4128" s="9"/>
      <c r="J4128" s="9"/>
    </row>
    <row r="4129" spans="7:10">
      <c r="G4129" s="9"/>
      <c r="H4129" s="9"/>
      <c r="I4129" s="9"/>
      <c r="J4129" s="9"/>
    </row>
    <row r="4130" spans="7:10">
      <c r="G4130" s="9"/>
      <c r="H4130" s="9"/>
      <c r="I4130" s="9"/>
      <c r="J4130" s="9"/>
    </row>
    <row r="4131" spans="7:10">
      <c r="G4131" s="9"/>
      <c r="H4131" s="9"/>
      <c r="I4131" s="9"/>
      <c r="J4131" s="9"/>
    </row>
    <row r="4132" spans="7:10">
      <c r="G4132" s="9"/>
      <c r="H4132" s="9"/>
      <c r="I4132" s="9"/>
      <c r="J4132" s="9"/>
    </row>
    <row r="4133" spans="7:10">
      <c r="G4133" s="9"/>
      <c r="H4133" s="9"/>
      <c r="I4133" s="9"/>
      <c r="J4133" s="9"/>
    </row>
    <row r="4134" spans="7:10">
      <c r="G4134" s="9"/>
      <c r="H4134" s="9"/>
      <c r="I4134" s="9"/>
      <c r="J4134" s="9"/>
    </row>
    <row r="4135" spans="7:10">
      <c r="G4135" s="9"/>
      <c r="H4135" s="9"/>
      <c r="I4135" s="9"/>
      <c r="J4135" s="9"/>
    </row>
    <row r="4136" spans="7:10">
      <c r="G4136" s="9"/>
      <c r="H4136" s="9"/>
      <c r="I4136" s="9"/>
      <c r="J4136" s="9"/>
    </row>
    <row r="4137" spans="7:10">
      <c r="G4137" s="9"/>
      <c r="H4137" s="9"/>
      <c r="I4137" s="9"/>
      <c r="J4137" s="9"/>
    </row>
    <row r="4138" spans="7:10">
      <c r="G4138" s="9"/>
      <c r="H4138" s="9"/>
      <c r="I4138" s="9"/>
      <c r="J4138" s="9"/>
    </row>
    <row r="4139" spans="7:10">
      <c r="G4139" s="9"/>
      <c r="H4139" s="9"/>
      <c r="I4139" s="9"/>
      <c r="J4139" s="9"/>
    </row>
    <row r="4140" spans="7:10">
      <c r="G4140" s="9"/>
      <c r="H4140" s="9"/>
      <c r="I4140" s="9"/>
      <c r="J4140" s="9"/>
    </row>
    <row r="4141" spans="7:10">
      <c r="G4141" s="9"/>
      <c r="H4141" s="9"/>
      <c r="I4141" s="9"/>
      <c r="J4141" s="9"/>
    </row>
    <row r="4142" spans="7:10">
      <c r="G4142" s="9"/>
      <c r="H4142" s="9"/>
      <c r="I4142" s="9"/>
      <c r="J4142" s="9"/>
    </row>
    <row r="4143" spans="7:10">
      <c r="G4143" s="9"/>
      <c r="H4143" s="9"/>
      <c r="I4143" s="9"/>
      <c r="J4143" s="9"/>
    </row>
    <row r="4144" spans="7:10">
      <c r="G4144" s="9"/>
      <c r="H4144" s="9"/>
      <c r="I4144" s="9"/>
      <c r="J4144" s="9"/>
    </row>
    <row r="4145" spans="7:10">
      <c r="G4145" s="9"/>
      <c r="H4145" s="9"/>
      <c r="I4145" s="9"/>
      <c r="J4145" s="9"/>
    </row>
    <row r="4146" spans="7:10">
      <c r="G4146" s="9"/>
      <c r="H4146" s="9"/>
      <c r="I4146" s="9"/>
      <c r="J4146" s="9"/>
    </row>
    <row r="4147" spans="7:10">
      <c r="G4147" s="9"/>
      <c r="H4147" s="9"/>
      <c r="I4147" s="9"/>
      <c r="J4147" s="9"/>
    </row>
    <row r="4148" spans="7:10">
      <c r="G4148" s="9"/>
      <c r="H4148" s="9"/>
      <c r="I4148" s="9"/>
      <c r="J4148" s="9"/>
    </row>
    <row r="4149" spans="7:10">
      <c r="G4149" s="9"/>
      <c r="H4149" s="9"/>
      <c r="I4149" s="9"/>
      <c r="J4149" s="9"/>
    </row>
    <row r="4150" spans="7:10">
      <c r="G4150" s="9"/>
      <c r="H4150" s="9"/>
      <c r="I4150" s="9"/>
      <c r="J4150" s="9"/>
    </row>
    <row r="4151" spans="7:10">
      <c r="G4151" s="9"/>
      <c r="H4151" s="9"/>
      <c r="I4151" s="9"/>
      <c r="J4151" s="9"/>
    </row>
    <row r="4152" spans="7:10">
      <c r="G4152" s="9"/>
      <c r="H4152" s="9"/>
      <c r="I4152" s="9"/>
      <c r="J4152" s="9"/>
    </row>
    <row r="4153" spans="7:10">
      <c r="G4153" s="9"/>
      <c r="H4153" s="9"/>
      <c r="I4153" s="9"/>
      <c r="J4153" s="9"/>
    </row>
    <row r="4154" spans="7:10">
      <c r="G4154" s="9"/>
      <c r="H4154" s="9"/>
      <c r="I4154" s="9"/>
      <c r="J4154" s="9"/>
    </row>
    <row r="4155" spans="7:10">
      <c r="G4155" s="9"/>
      <c r="H4155" s="9"/>
      <c r="I4155" s="9"/>
      <c r="J4155" s="9"/>
    </row>
    <row r="4156" spans="7:10">
      <c r="G4156" s="9"/>
      <c r="H4156" s="9"/>
      <c r="I4156" s="9"/>
      <c r="J4156" s="9"/>
    </row>
    <row r="4157" spans="7:10">
      <c r="G4157" s="9"/>
      <c r="H4157" s="9"/>
      <c r="I4157" s="9"/>
      <c r="J4157" s="9"/>
    </row>
    <row r="4158" spans="7:10">
      <c r="G4158" s="9"/>
      <c r="H4158" s="9"/>
      <c r="I4158" s="9"/>
      <c r="J4158" s="9"/>
    </row>
    <row r="4159" spans="7:10">
      <c r="G4159" s="9"/>
      <c r="H4159" s="9"/>
      <c r="I4159" s="9"/>
      <c r="J4159" s="9"/>
    </row>
    <row r="4160" spans="7:10">
      <c r="G4160" s="9"/>
      <c r="H4160" s="9"/>
      <c r="I4160" s="9"/>
      <c r="J4160" s="9"/>
    </row>
    <row r="4161" spans="7:10">
      <c r="G4161" s="9"/>
      <c r="H4161" s="9"/>
      <c r="I4161" s="9"/>
      <c r="J4161" s="9"/>
    </row>
    <row r="4162" spans="7:10">
      <c r="G4162" s="9"/>
      <c r="H4162" s="9"/>
      <c r="I4162" s="9"/>
      <c r="J4162" s="9"/>
    </row>
    <row r="4163" spans="7:10">
      <c r="G4163" s="9"/>
      <c r="H4163" s="9"/>
      <c r="I4163" s="9"/>
      <c r="J4163" s="9"/>
    </row>
    <row r="4164" spans="7:10">
      <c r="G4164" s="9"/>
      <c r="H4164" s="9"/>
      <c r="I4164" s="9"/>
      <c r="J4164" s="9"/>
    </row>
    <row r="4165" spans="7:10">
      <c r="G4165" s="9"/>
      <c r="H4165" s="9"/>
      <c r="I4165" s="9"/>
      <c r="J4165" s="9"/>
    </row>
    <row r="4166" spans="7:10">
      <c r="G4166" s="9"/>
      <c r="H4166" s="9"/>
      <c r="I4166" s="9"/>
      <c r="J4166" s="9"/>
    </row>
    <row r="4167" spans="7:10">
      <c r="G4167" s="9"/>
      <c r="H4167" s="9"/>
      <c r="I4167" s="9"/>
      <c r="J4167" s="9"/>
    </row>
    <row r="4168" spans="7:10">
      <c r="G4168" s="9"/>
      <c r="H4168" s="9"/>
      <c r="I4168" s="9"/>
      <c r="J4168" s="9"/>
    </row>
    <row r="4169" spans="7:10">
      <c r="G4169" s="9"/>
      <c r="H4169" s="9"/>
      <c r="I4169" s="9"/>
      <c r="J4169" s="9"/>
    </row>
    <row r="4170" spans="7:10">
      <c r="G4170" s="9"/>
      <c r="H4170" s="9"/>
      <c r="I4170" s="9"/>
      <c r="J4170" s="9"/>
    </row>
    <row r="4171" spans="7:10">
      <c r="G4171" s="9"/>
      <c r="H4171" s="9"/>
      <c r="I4171" s="9"/>
      <c r="J4171" s="9"/>
    </row>
    <row r="4172" spans="7:10">
      <c r="G4172" s="9"/>
      <c r="H4172" s="9"/>
      <c r="I4172" s="9"/>
      <c r="J4172" s="9"/>
    </row>
    <row r="4173" spans="7:10">
      <c r="G4173" s="9"/>
      <c r="H4173" s="9"/>
      <c r="I4173" s="9"/>
      <c r="J4173" s="9"/>
    </row>
    <row r="4174" spans="7:10">
      <c r="G4174" s="9"/>
      <c r="H4174" s="9"/>
      <c r="I4174" s="9"/>
      <c r="J4174" s="9"/>
    </row>
    <row r="4175" spans="7:10">
      <c r="G4175" s="9"/>
      <c r="H4175" s="9"/>
      <c r="I4175" s="9"/>
      <c r="J4175" s="9"/>
    </row>
    <row r="4176" spans="7:10">
      <c r="G4176" s="9"/>
      <c r="H4176" s="9"/>
      <c r="I4176" s="9"/>
      <c r="J4176" s="9"/>
    </row>
    <row r="4177" spans="7:10">
      <c r="G4177" s="9"/>
      <c r="H4177" s="9"/>
      <c r="I4177" s="9"/>
      <c r="J4177" s="9"/>
    </row>
    <row r="4178" spans="7:10">
      <c r="G4178" s="9"/>
      <c r="H4178" s="9"/>
      <c r="I4178" s="9"/>
      <c r="J4178" s="9"/>
    </row>
    <row r="4179" spans="7:10">
      <c r="G4179" s="9"/>
      <c r="H4179" s="9"/>
      <c r="I4179" s="9"/>
      <c r="J4179" s="9"/>
    </row>
    <row r="4180" spans="7:10">
      <c r="G4180" s="9"/>
      <c r="H4180" s="9"/>
      <c r="I4180" s="9"/>
      <c r="J4180" s="9"/>
    </row>
    <row r="4181" spans="7:10">
      <c r="G4181" s="9"/>
      <c r="H4181" s="9"/>
      <c r="I4181" s="9"/>
      <c r="J4181" s="9"/>
    </row>
    <row r="4182" spans="7:10">
      <c r="G4182" s="9"/>
      <c r="H4182" s="9"/>
      <c r="I4182" s="9"/>
      <c r="J4182" s="9"/>
    </row>
    <row r="4183" spans="7:10">
      <c r="G4183" s="9"/>
      <c r="H4183" s="9"/>
      <c r="I4183" s="9"/>
      <c r="J4183" s="9"/>
    </row>
    <row r="4184" spans="7:10">
      <c r="G4184" s="9"/>
      <c r="H4184" s="9"/>
      <c r="I4184" s="9"/>
      <c r="J4184" s="9"/>
    </row>
    <row r="4185" spans="7:10">
      <c r="G4185" s="9"/>
      <c r="H4185" s="9"/>
      <c r="I4185" s="9"/>
      <c r="J4185" s="9"/>
    </row>
    <row r="4186" spans="7:10">
      <c r="G4186" s="9"/>
      <c r="H4186" s="9"/>
      <c r="I4186" s="9"/>
      <c r="J4186" s="9"/>
    </row>
    <row r="4187" spans="7:10">
      <c r="G4187" s="9"/>
      <c r="H4187" s="9"/>
      <c r="I4187" s="9"/>
      <c r="J4187" s="9"/>
    </row>
    <row r="4188" spans="7:10">
      <c r="G4188" s="9"/>
      <c r="H4188" s="9"/>
      <c r="I4188" s="9"/>
      <c r="J4188" s="9"/>
    </row>
    <row r="4189" spans="7:10">
      <c r="G4189" s="9"/>
      <c r="H4189" s="9"/>
      <c r="I4189" s="9"/>
      <c r="J4189" s="9"/>
    </row>
    <row r="4190" spans="7:10">
      <c r="G4190" s="9"/>
      <c r="H4190" s="9"/>
      <c r="I4190" s="9"/>
      <c r="J4190" s="9"/>
    </row>
    <row r="4191" spans="7:10">
      <c r="G4191" s="9"/>
      <c r="H4191" s="9"/>
      <c r="I4191" s="9"/>
      <c r="J4191" s="9"/>
    </row>
    <row r="4192" spans="7:10">
      <c r="G4192" s="9"/>
      <c r="H4192" s="9"/>
      <c r="I4192" s="9"/>
      <c r="J4192" s="9"/>
    </row>
  </sheetData>
  <sortState ref="A3:I1773">
    <sortCondition ref="G3:G1773"/>
  </sortState>
  <conditionalFormatting sqref="G3:G4">
    <cfRule type="duplicateValues" dxfId="52" priority="169"/>
  </conditionalFormatting>
  <conditionalFormatting sqref="G3:G4">
    <cfRule type="duplicateValues" dxfId="51" priority="8"/>
  </conditionalFormatting>
  <conditionalFormatting sqref="G5:G1773">
    <cfRule type="duplicateValues" dxfId="50" priority="6"/>
  </conditionalFormatting>
  <conditionalFormatting sqref="G5:G1773">
    <cfRule type="duplicateValues" dxfId="49" priority="5"/>
  </conditionalFormatting>
  <conditionalFormatting sqref="E2">
    <cfRule type="duplicateValues" dxfId="48" priority="4"/>
  </conditionalFormatting>
  <conditionalFormatting sqref="G2">
    <cfRule type="duplicateValues" dxfId="47" priority="3"/>
  </conditionalFormatting>
  <conditionalFormatting sqref="G2">
    <cfRule type="duplicateValues" dxfId="46" priority="2"/>
  </conditionalFormatting>
  <conditionalFormatting sqref="G2">
    <cfRule type="duplicateValues" dxfId="45" priority="1"/>
  </conditionalFormatting>
  <hyperlinks>
    <hyperlink ref="D60" r:id="rId1" display="https://commonchemistry.cas.org/detail?cas_rn=2889-31-8&amp;search=2889318" xr:uid="{00000000-0004-0000-0000-000000000000}"/>
    <hyperlink ref="B60" r:id="rId2" display="http://www.genome.jp/dbget-bin/www_bget?cpd:C02630" xr:uid="{00000000-0004-0000-0000-000001000000}"/>
    <hyperlink ref="B52" r:id="rId3" display="http://www.genome.jp/dbget-bin/www_bget?cpd:C18830" xr:uid="{00000000-0004-0000-0000-000002000000}"/>
    <hyperlink ref="B410" r:id="rId4" display="http://www.genome.jp/dbget-bin/www_bget?cpd:C14747" xr:uid="{00000000-0004-0000-0000-000003000000}"/>
    <hyperlink ref="B509" r:id="rId5" display="http://www.genome.jp/dbget-bin/www_bget?cpd:C05852" xr:uid="{00000000-0004-0000-0000-000004000000}"/>
    <hyperlink ref="B515" r:id="rId6" display="http://www.genome.jp/dbget-bin/www_bget?cpd:C02631" xr:uid="{00000000-0004-0000-0000-000005000000}"/>
    <hyperlink ref="D58" r:id="rId7" display="https://commonchemistry.cas.org/detail?cas_rn=23513-14-6" xr:uid="{00000000-0004-0000-0000-000006000000}"/>
    <hyperlink ref="D198" r:id="rId8" display="https://commonchemistry.cas.org/detail?cas_rn=487-67-2" xr:uid="{00000000-0004-0000-0000-000007000000}"/>
    <hyperlink ref="D989" r:id="rId9" display="https://commonchemistry.cas.org/detail?cas_rn=123-99-9" xr:uid="{00000000-0004-0000-0000-000008000000}"/>
    <hyperlink ref="D1656" r:id="rId10" display="https://commonchemistry.cas.org/detail?cas_rn=4792-15-8" xr:uid="{00000000-0004-0000-0000-000009000000}"/>
    <hyperlink ref="B967" r:id="rId11" display="http://www.genome.jp/dbget-bin/www_bget?dr:D08839" xr:uid="{00000000-0004-0000-0000-00000A000000}"/>
    <hyperlink ref="D94" r:id="rId12" display="https://commonchemistry.cas.org/detail?cas_rn=14737-89-4" xr:uid="{00000000-0004-0000-0000-00000B000000}"/>
    <hyperlink ref="D161" r:id="rId13" display="https://commonchemistry.cas.org/detail?cas_rn=153311-54-7" xr:uid="{00000000-0004-0000-0000-00000C000000}"/>
    <hyperlink ref="D176" r:id="rId14" display="https://commonchemistry.cas.org/detail?cas_rn=240495-79-8" xr:uid="{00000000-0004-0000-0000-00000D000000}"/>
    <hyperlink ref="D46" r:id="rId15" display="https://commonchemistry.cas.org/detail?cas_rn=14305-32-9" xr:uid="{00000000-0004-0000-0000-00000E000000}"/>
    <hyperlink ref="D656" r:id="rId16" display="https://commonchemistry.cas.org/detail?cas_rn=874-24-8" xr:uid="{00000000-0004-0000-0000-00000F000000}"/>
    <hyperlink ref="D897" r:id="rId17" display="https://commonchemistry.cas.org/detail?cas_rn=1191-25-9" xr:uid="{00000000-0004-0000-0000-000010000000}"/>
    <hyperlink ref="D946" r:id="rId18" display="https://commonchemistry.cas.org/detail?cas_rn=39770-05-3" xr:uid="{00000000-0004-0000-0000-000011000000}"/>
    <hyperlink ref="D1048" r:id="rId19" display="https://commonchemistry.cas.org/detail?cas_rn=460-01-5" xr:uid="{00000000-0004-0000-0000-000012000000}"/>
    <hyperlink ref="D15" r:id="rId20" display="https://commonchemistry.cas.org/detail?cas_rn=107-85-7" xr:uid="{00000000-0004-0000-0000-000013000000}"/>
    <hyperlink ref="D1574" r:id="rId21" display="https://commonchemistry.cas.org/detail?cas_rn=141-28-6" xr:uid="{00000000-0004-0000-0000-000014000000}"/>
    <hyperlink ref="D1771" r:id="rId22" display="https://commonchemistry.cas.org/detail?cas_rn=1686-14-2" xr:uid="{00000000-0004-0000-0000-000015000000}"/>
    <hyperlink ref="D1287" r:id="rId23" display="https://commonchemistry.cas.org/detail?cas_rn=79-33-4" xr:uid="{00000000-0004-0000-0000-000016000000}"/>
    <hyperlink ref="D1760" r:id="rId24" display="https://commonchemistry.cas.org/detail?cas_rn=212516-43-3" xr:uid="{00000000-0004-0000-0000-000017000000}"/>
    <hyperlink ref="D1307" r:id="rId25" display="https://commonchemistry.cas.org/detail?cas_rn=54814-64-1" xr:uid="{00000000-0004-0000-0000-000018000000}"/>
    <hyperlink ref="D1633" r:id="rId26" display="https://commonchemistry.cas.org/detail?cas_rn=17298-37-2" xr:uid="{00000000-0004-0000-0000-000019000000}"/>
    <hyperlink ref="D313" r:id="rId27" display="https://commonchemistry.cas.org/detail?cas_rn=1679-53-4" xr:uid="{00000000-0004-0000-0000-00001A000000}"/>
    <hyperlink ref="D1218:D1219" r:id="rId28" display="https://commonchemistry.cas.org/detail?cas_rn=14305-32-9" xr:uid="{00000000-0004-0000-0000-00001B000000}"/>
    <hyperlink ref="A1039" r:id="rId29" display="http://www.hmdb.ca/metabolites/HMDB0000567" xr:uid="{00000000-0004-0000-0000-00001C000000}"/>
    <hyperlink ref="B1039" r:id="rId30" display="http://www.genome.jp/dbget-bin/www_bget?C10438" xr:uid="{00000000-0004-0000-0000-00001D000000}"/>
    <hyperlink ref="A1751" r:id="rId31" display="http://www.hmdb.ca/metabolites/HMDB0001877" xr:uid="{00000000-0004-0000-0000-00001E000000}"/>
    <hyperlink ref="B1751" r:id="rId32" display="http://www.genome.jp/dbget-bin/www_bget?C07185" xr:uid="{00000000-0004-0000-0000-00001F000000}"/>
    <hyperlink ref="A1754" r:id="rId33" display="http://www.hmdb.ca/metabolites/HMDB0029098" xr:uid="{00000000-0004-0000-0000-000020000000}"/>
    <hyperlink ref="B1754" r:id="rId34" display="http://www.genome.jp/dbget-bin/www_bget?C00755" xr:uid="{00000000-0004-0000-0000-000021000000}"/>
    <hyperlink ref="A817" r:id="rId35" display="http://www.hmdb.ca/metabolites/HMDB0014989" xr:uid="{00000000-0004-0000-0000-000022000000}"/>
    <hyperlink ref="B817" r:id="rId36" display="http://www.genome.jp/dbget-bin/www_bget?C06936" xr:uid="{00000000-0004-0000-0000-000023000000}"/>
    <hyperlink ref="A1418" r:id="rId37" display="http://www.hmdb.ca/metabolites/HMDB0001844" xr:uid="{00000000-0004-0000-0000-000024000000}"/>
    <hyperlink ref="B1418" r:id="rId38" display="http://www.genome.jp/dbget-bin/www_bget?C08645" xr:uid="{00000000-0004-0000-0000-000025000000}"/>
    <hyperlink ref="A1716" r:id="rId39" display="http://www.hmdb.ca/metabolites/HMDB0031501" xr:uid="{00000000-0004-0000-0000-000026000000}"/>
    <hyperlink ref="A1052" r:id="rId40" display="http://www.hmdb.ca/metabolites/HMDB0010720" xr:uid="{00000000-0004-0000-0000-000027000000}"/>
    <hyperlink ref="B1052" r:id="rId41" display="http://www.genome.jp/dbget-bin/www_bget?C01771" xr:uid="{00000000-0004-0000-0000-000028000000}"/>
    <hyperlink ref="A1307" r:id="rId42" display="http://www.hmdb.ca/metabolites/HMDB0034452" xr:uid="{00000000-0004-0000-0000-000029000000}"/>
    <hyperlink ref="A1633" r:id="rId43" display="http://www.hmdb.ca/metabolites/HMDB0000824" xr:uid="{00000000-0004-0000-0000-00002A000000}"/>
    <hyperlink ref="B1633" r:id="rId44" display="http://www.genome.jp/dbget-bin/www_bget?C03017" xr:uid="{00000000-0004-0000-0000-00002B000000}"/>
    <hyperlink ref="A1657" r:id="rId45" display="http://www.hmdb.ca/metabolites/HMDB0001895" xr:uid="{00000000-0004-0000-0000-00002C000000}"/>
    <hyperlink ref="B1657" r:id="rId46" display="http://www.genome.jp/dbget-bin/www_bget?C00805" xr:uid="{00000000-0004-0000-0000-00002D000000}"/>
    <hyperlink ref="B1168:B1171" r:id="rId47" display="http://www.hmdb.ca/metabolites/HMDB0002302" xr:uid="{00000000-0004-0000-0000-00002E000000}"/>
    <hyperlink ref="B781" r:id="rId48" display="http://www.genome.jp/dbget-bin/www_bget?C10475" xr:uid="{00000000-0004-0000-0000-00002F000000}"/>
    <hyperlink ref="A698" r:id="rId49" display="http://www.hmdb.ca/metabolites/HMDB0010730" xr:uid="{00000000-0004-0000-0000-000030000000}"/>
    <hyperlink ref="A1265:A1269" r:id="rId50" display="http://www.hmdb.ca/metabolites/HMDB0002886" xr:uid="{00000000-0004-0000-0000-000031000000}"/>
    <hyperlink ref="B1265:B1269" r:id="rId51" display="http://www.genome.jp/dbget-bin/www_bget?C05961" xr:uid="{00000000-0004-0000-0000-000032000000}"/>
    <hyperlink ref="B1286:B1290" r:id="rId52" display="http://www.genome.jp/dbget-bin/www_bget?C00212" xr:uid="{00000000-0004-0000-0000-000033000000}"/>
    <hyperlink ref="B1346:B1348" r:id="rId53" display="http://www.genome.jp/dbget-bin/www_bget?C00158" xr:uid="{00000000-0004-0000-0000-000034000000}"/>
    <hyperlink ref="B1361:B1362" r:id="rId54" display="http://www.genome.jp/dbget-bin/www_bget?C00300" xr:uid="{00000000-0004-0000-0000-000035000000}"/>
    <hyperlink ref="B1448:B1449" r:id="rId55" display="http://www.genome.jp/dbget-bin/www_bget?C00262" xr:uid="{00000000-0004-0000-0000-000036000000}"/>
    <hyperlink ref="A1485:A1488" r:id="rId56" display="http://www.hmdb.ca/metabolites/HMDB0000687" xr:uid="{00000000-0004-0000-0000-000037000000}"/>
    <hyperlink ref="B1485:B1488" r:id="rId57" display="http://www.genome.jp/dbget-bin/www_bget?C00123" xr:uid="{00000000-0004-0000-0000-000038000000}"/>
    <hyperlink ref="A1496:A1498" r:id="rId58" display="http://www.hmdb.ca/metabolites/HMDB0028935" xr:uid="{00000000-0004-0000-0000-000039000000}"/>
    <hyperlink ref="A1548:A1549" r:id="rId59" display="http://www.hmdb.ca/metabolites/HMDB0028980" xr:uid="{00000000-0004-0000-0000-00003A000000}"/>
    <hyperlink ref="A1416" r:id="rId60" display="http://www.hmdb.ca/metabolites/HMDB0000202" xr:uid="{00000000-0004-0000-0000-00003B000000}"/>
    <hyperlink ref="B1416" r:id="rId61" display="http://www.genome.jp/dbget-bin/www_bget?C02170" xr:uid="{00000000-0004-0000-0000-00003C000000}"/>
    <hyperlink ref="A1640:A1641" r:id="rId62" display="http://www.hmdb.ca/metabolites/HMDB0013302" xr:uid="{00000000-0004-0000-0000-00003D000000}"/>
    <hyperlink ref="A1672:A1676" r:id="rId63" display="http://www.hmdb.ca/metabolites/HMDB0029043" xr:uid="{00000000-0004-0000-0000-00003E000000}"/>
    <hyperlink ref="B1714:B1716" r:id="rId64" display="http://www.genome.jp/dbget-bin/www_bget?C00183" xr:uid="{00000000-0004-0000-0000-00003F000000}"/>
    <hyperlink ref="A1728:A1729" r:id="rId65" display="http://www.hmdb.ca/metabolites/HMDB0029133" xr:uid="{00000000-0004-0000-0000-000040000000}"/>
    <hyperlink ref="A319" r:id="rId66" display="http://www.hmdb.ca/metabolites/HMDB0032669" xr:uid="{00000000-0004-0000-0000-000041000000}"/>
    <hyperlink ref="A683" r:id="rId67" display="http://www.hmdb.ca/metabolites/HMDB0000555" xr:uid="{00000000-0004-0000-0000-000042000000}"/>
    <hyperlink ref="D1071" r:id="rId68" display="https://commonchemistry.cas.org/detail?cas_rn=13032-41-2" xr:uid="{00000000-0004-0000-0000-000043000000}"/>
    <hyperlink ref="A1110" r:id="rId69" display="http://www.hmdb.ca/metabolites/HMDB0029504" xr:uid="{00000000-0004-0000-0000-000044000000}"/>
    <hyperlink ref="A1575" r:id="rId70" display="http://www.hmdb.ca/metabolites/HMDB0013286" xr:uid="{00000000-0004-0000-0000-000045000000}"/>
    <hyperlink ref="D1677" r:id="rId71" display="https://commonchemistry.cas.org/detail?cas_rn=505-48-6" xr:uid="{00000000-0004-0000-0000-000046000000}"/>
    <hyperlink ref="A771" r:id="rId72" display="http://www.hmdb.ca/metabolites/HMDB0029133" xr:uid="{00000000-0004-0000-0000-000047000000}"/>
    <hyperlink ref="D771" r:id="rId73" display="https://commonchemistry.cas.org/detail?cas_rn=123-08-0" xr:uid="{00000000-0004-0000-0000-000048000000}"/>
  </hyperlinks>
  <pageMargins left="0.7" right="0.7" top="0.75" bottom="0.75" header="0.3" footer="0.3"/>
  <drawing r:id="rId7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X251"/>
  <sheetViews>
    <sheetView zoomScale="107" zoomScaleNormal="107" workbookViewId="0">
      <pane ySplit="1" topLeftCell="A2" activePane="bottomLeft" state="frozen"/>
      <selection pane="bottomLeft"/>
    </sheetView>
  </sheetViews>
  <sheetFormatPr defaultColWidth="8.88671875" defaultRowHeight="15.6"/>
  <cols>
    <col min="1" max="1" width="17.5546875" style="43" customWidth="1"/>
    <col min="2" max="2" width="13.33203125" style="43"/>
    <col min="3" max="3" width="15.88671875" style="44" customWidth="1"/>
    <col min="4" max="4" width="14.44140625" style="43" customWidth="1"/>
    <col min="5" max="5" width="18.6640625" style="44" customWidth="1"/>
    <col min="6" max="6" width="21.5546875" style="43" customWidth="1"/>
    <col min="7" max="7" width="27.33203125" style="43" customWidth="1"/>
    <col min="8" max="8" width="20.33203125" style="43" customWidth="1"/>
    <col min="9" max="9" width="22.6640625" style="44" customWidth="1"/>
    <col min="10" max="16384" width="8.88671875" style="9"/>
  </cols>
  <sheetData>
    <row r="1" spans="1:440" s="43" customFormat="1" ht="19.95" customHeight="1">
      <c r="A1" s="90" t="s">
        <v>6827</v>
      </c>
      <c r="B1" s="91"/>
      <c r="C1" s="92"/>
      <c r="D1" s="91"/>
      <c r="E1" s="92"/>
      <c r="F1" s="91"/>
      <c r="G1" s="91"/>
      <c r="H1" s="91"/>
      <c r="I1" s="92"/>
      <c r="J1" s="89"/>
      <c r="K1" s="89"/>
      <c r="L1" s="93"/>
      <c r="M1" s="94"/>
      <c r="N1" s="83"/>
      <c r="O1" s="83"/>
      <c r="P1" s="83"/>
      <c r="Q1" s="83"/>
      <c r="R1" s="83"/>
      <c r="S1" s="83"/>
      <c r="T1" s="83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  <c r="BK1" s="89"/>
      <c r="BL1" s="89"/>
      <c r="BM1" s="89"/>
      <c r="BN1" s="89"/>
      <c r="BO1" s="89"/>
      <c r="BP1" s="89"/>
      <c r="BQ1" s="89"/>
      <c r="BR1" s="89"/>
      <c r="BS1" s="89"/>
      <c r="BT1" s="89"/>
      <c r="BU1" s="89"/>
      <c r="BV1" s="89"/>
      <c r="BW1" s="89"/>
      <c r="BX1" s="89"/>
      <c r="BY1" s="89"/>
      <c r="BZ1" s="89"/>
      <c r="CA1" s="89"/>
      <c r="CB1" s="89"/>
      <c r="CC1" s="89"/>
      <c r="CD1" s="89"/>
      <c r="CE1" s="89"/>
      <c r="CF1" s="89"/>
      <c r="CG1" s="89"/>
      <c r="CH1" s="89"/>
      <c r="CI1" s="89"/>
      <c r="CJ1" s="89"/>
      <c r="CK1" s="89"/>
      <c r="CL1" s="89"/>
      <c r="CM1" s="89"/>
      <c r="CN1" s="89"/>
      <c r="CO1" s="89"/>
      <c r="CP1" s="89"/>
      <c r="CQ1" s="89"/>
      <c r="CR1" s="89"/>
      <c r="CS1" s="89"/>
      <c r="CT1" s="89"/>
      <c r="CU1" s="89"/>
      <c r="CV1" s="89"/>
      <c r="CW1" s="89"/>
      <c r="CX1" s="89"/>
      <c r="CY1" s="89"/>
      <c r="CZ1" s="89"/>
      <c r="DA1" s="89"/>
      <c r="DB1" s="89"/>
      <c r="DC1" s="89"/>
      <c r="DD1" s="89"/>
      <c r="DE1" s="89"/>
      <c r="DF1" s="89"/>
      <c r="DG1" s="89"/>
      <c r="DH1" s="89"/>
      <c r="DI1" s="89"/>
      <c r="DJ1" s="89"/>
      <c r="DK1" s="89"/>
      <c r="DL1" s="89"/>
      <c r="DM1" s="89"/>
      <c r="DN1" s="89"/>
      <c r="DO1" s="89"/>
      <c r="DP1" s="89"/>
      <c r="DQ1" s="89"/>
      <c r="DR1" s="89"/>
      <c r="DS1" s="89"/>
      <c r="DT1" s="89"/>
      <c r="DU1" s="89"/>
      <c r="DV1" s="89"/>
      <c r="DW1" s="89"/>
      <c r="DX1" s="89"/>
      <c r="DY1" s="89"/>
      <c r="DZ1" s="89"/>
      <c r="EA1" s="89"/>
      <c r="EB1" s="89"/>
      <c r="EC1" s="89"/>
      <c r="ED1" s="89"/>
      <c r="EE1" s="89"/>
      <c r="EF1" s="89"/>
      <c r="EG1" s="89"/>
      <c r="EH1" s="89"/>
      <c r="EI1" s="89"/>
      <c r="EJ1" s="89"/>
      <c r="EK1" s="89"/>
      <c r="EL1" s="89"/>
      <c r="EM1" s="89"/>
      <c r="EN1" s="89"/>
      <c r="EO1" s="89"/>
      <c r="EP1" s="89"/>
      <c r="EQ1" s="89"/>
      <c r="ER1" s="89"/>
      <c r="ES1" s="89"/>
      <c r="ET1" s="89"/>
      <c r="EU1" s="89"/>
      <c r="EV1" s="89"/>
      <c r="EW1" s="89"/>
      <c r="EX1" s="89"/>
      <c r="EY1" s="89"/>
      <c r="EZ1" s="89"/>
      <c r="FA1" s="89"/>
      <c r="FB1" s="89"/>
      <c r="FC1" s="89"/>
      <c r="FD1" s="89"/>
      <c r="FE1" s="89"/>
      <c r="FF1" s="89"/>
      <c r="FG1" s="89"/>
      <c r="FH1" s="89"/>
      <c r="FI1" s="89"/>
      <c r="FJ1" s="89"/>
      <c r="FK1" s="89"/>
      <c r="FL1" s="89"/>
      <c r="FM1" s="89"/>
      <c r="FN1" s="89"/>
      <c r="FO1" s="89"/>
      <c r="FP1" s="89"/>
      <c r="FQ1" s="89"/>
      <c r="FR1" s="89"/>
      <c r="FS1" s="89"/>
      <c r="FT1" s="89"/>
      <c r="FU1" s="89"/>
      <c r="FV1" s="89"/>
      <c r="FW1" s="89"/>
      <c r="FX1" s="89"/>
      <c r="FY1" s="89"/>
      <c r="FZ1" s="89"/>
      <c r="GA1" s="89"/>
      <c r="GB1" s="89"/>
      <c r="GC1" s="89"/>
      <c r="GD1" s="89"/>
      <c r="GE1" s="89"/>
      <c r="GF1" s="89"/>
      <c r="GG1" s="89"/>
      <c r="GH1" s="89"/>
      <c r="GI1" s="89"/>
      <c r="GJ1" s="89"/>
      <c r="GK1" s="89"/>
      <c r="GL1" s="89"/>
      <c r="GM1" s="89"/>
      <c r="GN1" s="89"/>
      <c r="GO1" s="89"/>
      <c r="GP1" s="89"/>
      <c r="GQ1" s="89"/>
      <c r="GR1" s="89"/>
      <c r="GS1" s="89"/>
      <c r="GT1" s="89"/>
      <c r="GU1" s="89"/>
      <c r="GV1" s="89"/>
      <c r="GW1" s="89"/>
      <c r="GX1" s="89"/>
      <c r="GY1" s="89"/>
      <c r="GZ1" s="89"/>
      <c r="HA1" s="89"/>
      <c r="HB1" s="89"/>
      <c r="HC1" s="89"/>
      <c r="HD1" s="89"/>
      <c r="HE1" s="89"/>
      <c r="HF1" s="89"/>
      <c r="HG1" s="89"/>
      <c r="HH1" s="89"/>
      <c r="HI1" s="89"/>
      <c r="HJ1" s="89"/>
      <c r="HK1" s="89"/>
      <c r="HL1" s="89"/>
      <c r="HM1" s="89"/>
      <c r="HN1" s="89"/>
      <c r="HO1" s="89"/>
      <c r="HP1" s="89"/>
      <c r="HQ1" s="89"/>
      <c r="HR1" s="89"/>
      <c r="HS1" s="89"/>
      <c r="HT1" s="89"/>
      <c r="HU1" s="89"/>
      <c r="HV1" s="89"/>
      <c r="HW1" s="89"/>
      <c r="HX1" s="89"/>
      <c r="HY1" s="89"/>
      <c r="HZ1" s="89"/>
      <c r="IA1" s="89"/>
      <c r="IB1" s="89"/>
      <c r="IC1" s="89"/>
      <c r="ID1" s="89"/>
      <c r="IE1" s="89"/>
      <c r="IF1" s="89"/>
      <c r="IG1" s="89"/>
      <c r="IH1" s="89"/>
      <c r="II1" s="89"/>
      <c r="IJ1" s="89"/>
      <c r="IK1" s="89"/>
      <c r="IL1" s="89"/>
      <c r="IM1" s="89"/>
      <c r="IN1" s="89"/>
      <c r="IO1" s="89"/>
      <c r="IP1" s="89"/>
      <c r="IQ1" s="89"/>
      <c r="IR1" s="89"/>
      <c r="IS1" s="89"/>
      <c r="IT1" s="89"/>
      <c r="IU1" s="89"/>
      <c r="IV1" s="89"/>
      <c r="IW1" s="89"/>
      <c r="IX1" s="89"/>
      <c r="IY1" s="89"/>
      <c r="IZ1" s="89"/>
      <c r="JA1" s="89"/>
      <c r="JB1" s="89"/>
      <c r="JC1" s="89"/>
      <c r="JD1" s="89"/>
      <c r="JE1" s="89"/>
      <c r="JF1" s="89"/>
      <c r="JG1" s="89"/>
      <c r="JH1" s="89"/>
      <c r="JI1" s="89"/>
      <c r="JJ1" s="89"/>
      <c r="JK1" s="89"/>
      <c r="JL1" s="89"/>
      <c r="JM1" s="89"/>
      <c r="JN1" s="89"/>
      <c r="JO1" s="89"/>
      <c r="JP1" s="89"/>
      <c r="JQ1" s="89"/>
      <c r="JR1" s="89"/>
      <c r="JS1" s="89"/>
      <c r="JT1" s="89"/>
      <c r="JU1" s="89"/>
      <c r="JV1" s="89"/>
      <c r="JW1" s="89"/>
      <c r="JX1" s="89"/>
      <c r="JY1" s="89"/>
      <c r="JZ1" s="89"/>
      <c r="KA1" s="89"/>
      <c r="KB1" s="89"/>
      <c r="KC1" s="89"/>
      <c r="KD1" s="89"/>
      <c r="KE1" s="89"/>
      <c r="KF1" s="89"/>
      <c r="KG1" s="89"/>
      <c r="KH1" s="89"/>
      <c r="KI1" s="89"/>
      <c r="KJ1" s="89"/>
      <c r="KK1" s="89"/>
      <c r="KL1" s="89"/>
      <c r="KM1" s="89"/>
      <c r="KN1" s="89"/>
      <c r="KO1" s="89"/>
      <c r="KP1" s="89"/>
      <c r="KQ1" s="89"/>
      <c r="KR1" s="89"/>
      <c r="KS1" s="89"/>
      <c r="KT1" s="89"/>
      <c r="KU1" s="89"/>
      <c r="KV1" s="89"/>
      <c r="KW1" s="89"/>
      <c r="KX1" s="89"/>
      <c r="KY1" s="89"/>
      <c r="KZ1" s="89"/>
      <c r="LA1" s="89"/>
      <c r="LB1" s="89"/>
      <c r="LC1" s="89"/>
      <c r="LD1" s="89"/>
      <c r="LE1" s="89"/>
      <c r="LF1" s="89"/>
      <c r="LG1" s="89"/>
      <c r="LH1" s="89"/>
      <c r="LI1" s="89"/>
      <c r="LJ1" s="89"/>
      <c r="LK1" s="89"/>
      <c r="LL1" s="89"/>
      <c r="LM1" s="89"/>
      <c r="LN1" s="89"/>
      <c r="LO1" s="89"/>
      <c r="LP1" s="89"/>
      <c r="LQ1" s="89"/>
      <c r="LR1" s="89"/>
      <c r="LS1" s="89"/>
      <c r="LT1" s="89"/>
      <c r="LU1" s="89"/>
      <c r="LV1" s="89"/>
      <c r="LW1" s="89"/>
      <c r="LX1" s="89"/>
      <c r="LY1" s="89"/>
      <c r="LZ1" s="89"/>
      <c r="MA1" s="89"/>
      <c r="MB1" s="89"/>
      <c r="MC1" s="89"/>
      <c r="MD1" s="89"/>
      <c r="ME1" s="89"/>
      <c r="MF1" s="89"/>
      <c r="MG1" s="89"/>
      <c r="MH1" s="89"/>
      <c r="MI1" s="89"/>
      <c r="MJ1" s="89"/>
      <c r="MK1" s="89"/>
      <c r="ML1" s="89"/>
      <c r="MM1" s="89"/>
      <c r="MN1" s="89"/>
      <c r="MO1" s="89"/>
      <c r="MP1" s="89"/>
      <c r="MQ1" s="89"/>
      <c r="MR1" s="89"/>
      <c r="MS1" s="89"/>
      <c r="MT1" s="89"/>
      <c r="MU1" s="89"/>
      <c r="MV1" s="89"/>
      <c r="MW1" s="89"/>
      <c r="MX1" s="89"/>
      <c r="MY1" s="89"/>
      <c r="MZ1" s="89"/>
      <c r="NA1" s="89"/>
      <c r="NB1" s="89"/>
      <c r="NC1" s="89"/>
      <c r="ND1" s="89"/>
      <c r="NE1" s="89"/>
      <c r="NF1" s="89"/>
      <c r="NG1" s="89"/>
      <c r="NH1" s="89"/>
      <c r="NI1" s="89"/>
      <c r="NJ1" s="89"/>
      <c r="NK1" s="89"/>
      <c r="NL1" s="89"/>
      <c r="NM1" s="89"/>
      <c r="NN1" s="89"/>
      <c r="NO1" s="89"/>
      <c r="NP1" s="89"/>
      <c r="NQ1" s="89"/>
      <c r="NR1" s="89"/>
      <c r="NS1" s="89"/>
      <c r="NT1" s="89"/>
      <c r="NU1" s="89"/>
      <c r="NV1" s="89"/>
      <c r="NW1" s="89"/>
      <c r="NX1" s="89"/>
      <c r="NY1" s="89"/>
      <c r="NZ1" s="89"/>
      <c r="OA1" s="89"/>
      <c r="OB1" s="89"/>
      <c r="OC1" s="89"/>
      <c r="OD1" s="89"/>
      <c r="OE1" s="89"/>
      <c r="OF1" s="89"/>
      <c r="OG1" s="89"/>
      <c r="OH1" s="89"/>
      <c r="OI1" s="89"/>
      <c r="OJ1" s="89"/>
      <c r="OK1" s="89"/>
      <c r="OL1" s="89"/>
      <c r="OM1" s="89"/>
      <c r="ON1" s="89"/>
      <c r="OO1" s="89"/>
      <c r="OP1" s="89"/>
      <c r="OQ1" s="89"/>
      <c r="OR1" s="89"/>
      <c r="OS1" s="89"/>
      <c r="OT1" s="89"/>
      <c r="OU1" s="89"/>
      <c r="OV1" s="89"/>
      <c r="OW1" s="89"/>
      <c r="OX1" s="89"/>
      <c r="OY1" s="89"/>
      <c r="OZ1" s="89"/>
      <c r="PA1" s="89"/>
      <c r="PB1" s="89"/>
      <c r="PC1" s="89"/>
      <c r="PD1" s="89"/>
      <c r="PE1" s="89"/>
      <c r="PF1" s="89"/>
      <c r="PG1" s="89"/>
      <c r="PH1" s="89"/>
      <c r="PI1" s="89"/>
      <c r="PJ1" s="89"/>
      <c r="PK1" s="89"/>
      <c r="PL1" s="89"/>
      <c r="PM1" s="89"/>
      <c r="PN1" s="89"/>
      <c r="PO1" s="89"/>
      <c r="PP1" s="89"/>
      <c r="PQ1" s="89"/>
      <c r="PR1" s="89"/>
      <c r="PS1" s="89"/>
      <c r="PT1" s="89"/>
      <c r="PU1" s="89"/>
      <c r="PV1" s="89"/>
      <c r="PW1" s="89"/>
      <c r="PX1" s="89"/>
    </row>
    <row r="2" spans="1:440" s="98" customFormat="1" ht="55.05" customHeight="1">
      <c r="A2" s="97" t="s">
        <v>1501</v>
      </c>
      <c r="B2" s="97" t="s">
        <v>1502</v>
      </c>
      <c r="C2" s="97" t="s">
        <v>1503</v>
      </c>
      <c r="D2" s="97" t="s">
        <v>1504</v>
      </c>
      <c r="E2" s="97" t="s">
        <v>1505</v>
      </c>
      <c r="F2" s="97" t="s">
        <v>1506</v>
      </c>
      <c r="G2" s="97" t="s">
        <v>1507</v>
      </c>
      <c r="H2" s="97" t="s">
        <v>1508</v>
      </c>
      <c r="I2" s="97" t="s">
        <v>1509</v>
      </c>
      <c r="J2" s="97"/>
    </row>
    <row r="3" spans="1:440">
      <c r="A3" s="81"/>
      <c r="B3" s="81"/>
      <c r="C3" s="81">
        <v>779</v>
      </c>
      <c r="D3" s="81" t="s">
        <v>5893</v>
      </c>
      <c r="E3" s="81">
        <v>758</v>
      </c>
      <c r="F3" s="81" t="s">
        <v>5894</v>
      </c>
      <c r="G3" s="81" t="s">
        <v>2829</v>
      </c>
      <c r="H3" s="81" t="s">
        <v>2830</v>
      </c>
      <c r="I3" s="81">
        <v>119.05851</v>
      </c>
      <c r="T3" s="29"/>
    </row>
    <row r="4" spans="1:440" s="84" customFormat="1">
      <c r="A4" s="83" t="s">
        <v>6624</v>
      </c>
      <c r="B4" s="83"/>
      <c r="C4" s="83">
        <v>26612</v>
      </c>
      <c r="D4" s="83" t="s">
        <v>6174</v>
      </c>
      <c r="E4" s="83">
        <v>24790</v>
      </c>
      <c r="F4" s="83" t="s">
        <v>2932</v>
      </c>
      <c r="G4" s="83" t="s">
        <v>2932</v>
      </c>
      <c r="H4" s="83" t="s">
        <v>1812</v>
      </c>
      <c r="I4" s="83">
        <v>188.14134000000001</v>
      </c>
      <c r="T4" s="85"/>
    </row>
    <row r="5" spans="1:440" s="84" customFormat="1">
      <c r="A5" s="86"/>
      <c r="B5" s="86"/>
      <c r="C5" s="86">
        <v>65063</v>
      </c>
      <c r="D5" s="86"/>
      <c r="E5" s="86">
        <v>668</v>
      </c>
      <c r="F5" s="86" t="s">
        <v>4914</v>
      </c>
      <c r="G5" s="86" t="s">
        <v>3230</v>
      </c>
      <c r="H5" s="86" t="s">
        <v>3231</v>
      </c>
      <c r="I5" s="86">
        <v>308.04561000000001</v>
      </c>
      <c r="T5" s="85"/>
    </row>
    <row r="6" spans="1:440" s="84" customFormat="1">
      <c r="A6" s="83" t="s">
        <v>5323</v>
      </c>
      <c r="B6" s="83"/>
      <c r="C6" s="83">
        <v>152432</v>
      </c>
      <c r="D6" s="83" t="s">
        <v>5324</v>
      </c>
      <c r="E6" s="83">
        <v>134347</v>
      </c>
      <c r="F6" s="83" t="s">
        <v>5325</v>
      </c>
      <c r="G6" s="83" t="s">
        <v>3018</v>
      </c>
      <c r="H6" s="83" t="s">
        <v>1645</v>
      </c>
      <c r="I6" s="83">
        <v>208.07345000000001</v>
      </c>
      <c r="T6" s="85"/>
    </row>
    <row r="7" spans="1:440" s="84" customFormat="1">
      <c r="A7" s="86"/>
      <c r="B7" s="86"/>
      <c r="C7" s="86">
        <v>439454</v>
      </c>
      <c r="D7" s="86"/>
      <c r="E7" s="86">
        <v>873</v>
      </c>
      <c r="F7" s="86" t="s">
        <v>4899</v>
      </c>
      <c r="G7" s="86" t="s">
        <v>2744</v>
      </c>
      <c r="H7" s="86" t="s">
        <v>2745</v>
      </c>
      <c r="I7" s="86">
        <v>220.10631000000001</v>
      </c>
      <c r="T7" s="85"/>
    </row>
    <row r="8" spans="1:440" s="84" customFormat="1">
      <c r="A8" s="83" t="s">
        <v>48</v>
      </c>
      <c r="B8" s="83" t="s">
        <v>6625</v>
      </c>
      <c r="C8" s="83">
        <v>440624</v>
      </c>
      <c r="D8" s="83" t="s">
        <v>6626</v>
      </c>
      <c r="E8" s="83">
        <v>389515</v>
      </c>
      <c r="F8" s="83" t="s">
        <v>3055</v>
      </c>
      <c r="G8" s="83" t="s">
        <v>6627</v>
      </c>
      <c r="H8" s="83" t="s">
        <v>3056</v>
      </c>
      <c r="I8" s="83">
        <v>300.17212000000001</v>
      </c>
      <c r="T8" s="85"/>
    </row>
    <row r="9" spans="1:440" s="84" customFormat="1">
      <c r="A9" s="86" t="s">
        <v>61</v>
      </c>
      <c r="B9" s="86" t="s">
        <v>6628</v>
      </c>
      <c r="C9" s="86">
        <v>689043</v>
      </c>
      <c r="D9" s="86" t="s">
        <v>6629</v>
      </c>
      <c r="E9" s="86">
        <v>600426</v>
      </c>
      <c r="F9" s="86" t="s">
        <v>6630</v>
      </c>
      <c r="G9" s="86" t="s">
        <v>1576</v>
      </c>
      <c r="H9" s="86" t="s">
        <v>1563</v>
      </c>
      <c r="I9" s="86">
        <v>180.04173</v>
      </c>
      <c r="T9" s="85"/>
    </row>
    <row r="10" spans="1:440" s="84" customFormat="1">
      <c r="A10" s="83"/>
      <c r="B10" s="83"/>
      <c r="C10" s="83">
        <v>3083688</v>
      </c>
      <c r="D10" s="83" t="s">
        <v>5141</v>
      </c>
      <c r="E10" s="83">
        <v>2340857</v>
      </c>
      <c r="F10" s="83" t="s">
        <v>5142</v>
      </c>
      <c r="G10" s="83" t="s">
        <v>3654</v>
      </c>
      <c r="H10" s="83" t="s">
        <v>952</v>
      </c>
      <c r="I10" s="83">
        <v>225.06322</v>
      </c>
      <c r="T10" s="85"/>
    </row>
    <row r="11" spans="1:440" s="84" customFormat="1">
      <c r="A11" s="86"/>
      <c r="B11" s="86"/>
      <c r="C11" s="86">
        <v>5283731</v>
      </c>
      <c r="D11" s="86" t="s">
        <v>4589</v>
      </c>
      <c r="E11" s="86">
        <v>4510045</v>
      </c>
      <c r="F11" s="86" t="s">
        <v>4590</v>
      </c>
      <c r="G11" s="86" t="s">
        <v>2062</v>
      </c>
      <c r="H11" s="86" t="s">
        <v>2063</v>
      </c>
      <c r="I11" s="86">
        <v>400.33323999999999</v>
      </c>
      <c r="T11" s="85"/>
    </row>
    <row r="12" spans="1:440" s="84" customFormat="1">
      <c r="A12" s="83"/>
      <c r="B12" s="83"/>
      <c r="C12" s="83">
        <v>44559173</v>
      </c>
      <c r="D12" s="83" t="s">
        <v>4440</v>
      </c>
      <c r="E12" s="83">
        <v>9111590</v>
      </c>
      <c r="F12" s="83" t="s">
        <v>4441</v>
      </c>
      <c r="G12" s="83" t="s">
        <v>3603</v>
      </c>
      <c r="H12" s="83" t="s">
        <v>3604</v>
      </c>
      <c r="I12" s="83">
        <v>328.22510999999997</v>
      </c>
      <c r="T12" s="85"/>
    </row>
    <row r="13" spans="1:440" s="84" customFormat="1">
      <c r="A13" s="86"/>
      <c r="B13" s="86"/>
      <c r="C13" s="86">
        <v>779</v>
      </c>
      <c r="D13" s="86" t="s">
        <v>5893</v>
      </c>
      <c r="E13" s="86">
        <v>758</v>
      </c>
      <c r="F13" s="86" t="s">
        <v>5894</v>
      </c>
      <c r="G13" s="86" t="s">
        <v>2829</v>
      </c>
      <c r="H13" s="86" t="s">
        <v>2830</v>
      </c>
      <c r="I13" s="86">
        <v>119.05851</v>
      </c>
      <c r="T13" s="85"/>
    </row>
    <row r="14" spans="1:440" s="84" customFormat="1">
      <c r="A14" s="83" t="s">
        <v>6624</v>
      </c>
      <c r="B14" s="83"/>
      <c r="C14" s="83">
        <v>26612</v>
      </c>
      <c r="D14" s="83" t="s">
        <v>6174</v>
      </c>
      <c r="E14" s="83">
        <v>24790</v>
      </c>
      <c r="F14" s="83" t="s">
        <v>2932</v>
      </c>
      <c r="G14" s="83" t="s">
        <v>2932</v>
      </c>
      <c r="H14" s="83" t="s">
        <v>1812</v>
      </c>
      <c r="I14" s="83">
        <v>188.14134000000001</v>
      </c>
      <c r="T14" s="85"/>
    </row>
    <row r="15" spans="1:440" s="84" customFormat="1">
      <c r="A15" s="86"/>
      <c r="B15" s="86"/>
      <c r="C15" s="86">
        <v>65063</v>
      </c>
      <c r="D15" s="86"/>
      <c r="E15" s="86">
        <v>668</v>
      </c>
      <c r="F15" s="86" t="s">
        <v>4914</v>
      </c>
      <c r="G15" s="86" t="s">
        <v>3230</v>
      </c>
      <c r="H15" s="86" t="s">
        <v>3231</v>
      </c>
      <c r="I15" s="86">
        <v>308.04561000000001</v>
      </c>
      <c r="T15" s="85"/>
    </row>
    <row r="16" spans="1:440" s="84" customFormat="1">
      <c r="A16" s="83" t="s">
        <v>5323</v>
      </c>
      <c r="B16" s="83"/>
      <c r="C16" s="83">
        <v>152432</v>
      </c>
      <c r="D16" s="83" t="s">
        <v>5324</v>
      </c>
      <c r="E16" s="83">
        <v>134347</v>
      </c>
      <c r="F16" s="83" t="s">
        <v>5325</v>
      </c>
      <c r="G16" s="83" t="s">
        <v>3018</v>
      </c>
      <c r="H16" s="83" t="s">
        <v>1645</v>
      </c>
      <c r="I16" s="83">
        <v>208.07345000000001</v>
      </c>
      <c r="T16" s="85"/>
    </row>
    <row r="17" spans="1:20" s="84" customFormat="1">
      <c r="A17" s="86"/>
      <c r="B17" s="86"/>
      <c r="C17" s="86">
        <v>439454</v>
      </c>
      <c r="D17" s="86"/>
      <c r="E17" s="86">
        <v>873</v>
      </c>
      <c r="F17" s="86" t="s">
        <v>4899</v>
      </c>
      <c r="G17" s="86" t="s">
        <v>2744</v>
      </c>
      <c r="H17" s="86" t="s">
        <v>2745</v>
      </c>
      <c r="I17" s="86">
        <v>220.10631000000001</v>
      </c>
      <c r="T17" s="85"/>
    </row>
    <row r="18" spans="1:20" s="84" customFormat="1">
      <c r="A18" s="83" t="s">
        <v>48</v>
      </c>
      <c r="B18" s="83" t="s">
        <v>6625</v>
      </c>
      <c r="C18" s="83">
        <v>440624</v>
      </c>
      <c r="D18" s="83" t="s">
        <v>6626</v>
      </c>
      <c r="E18" s="83">
        <v>389515</v>
      </c>
      <c r="F18" s="83" t="s">
        <v>3055</v>
      </c>
      <c r="G18" s="83" t="s">
        <v>6627</v>
      </c>
      <c r="H18" s="83" t="s">
        <v>3056</v>
      </c>
      <c r="I18" s="83">
        <v>300.17212000000001</v>
      </c>
      <c r="T18" s="85"/>
    </row>
    <row r="19" spans="1:20" s="84" customFormat="1">
      <c r="A19" s="86" t="s">
        <v>61</v>
      </c>
      <c r="B19" s="86" t="s">
        <v>6628</v>
      </c>
      <c r="C19" s="86">
        <v>689043</v>
      </c>
      <c r="D19" s="86" t="s">
        <v>6629</v>
      </c>
      <c r="E19" s="86">
        <v>600426</v>
      </c>
      <c r="F19" s="86" t="s">
        <v>6630</v>
      </c>
      <c r="G19" s="86" t="s">
        <v>1576</v>
      </c>
      <c r="H19" s="86" t="s">
        <v>1563</v>
      </c>
      <c r="I19" s="86">
        <v>180.04173</v>
      </c>
      <c r="T19" s="85"/>
    </row>
    <row r="20" spans="1:20" s="84" customFormat="1">
      <c r="A20" s="83"/>
      <c r="B20" s="83"/>
      <c r="C20" s="83">
        <v>3083688</v>
      </c>
      <c r="D20" s="83" t="s">
        <v>5141</v>
      </c>
      <c r="E20" s="83">
        <v>2340857</v>
      </c>
      <c r="F20" s="83" t="s">
        <v>5142</v>
      </c>
      <c r="G20" s="83" t="s">
        <v>3654</v>
      </c>
      <c r="H20" s="83" t="s">
        <v>952</v>
      </c>
      <c r="I20" s="83">
        <v>225.06322</v>
      </c>
      <c r="T20" s="85"/>
    </row>
    <row r="21" spans="1:20" s="84" customFormat="1">
      <c r="A21" s="86"/>
      <c r="B21" s="86"/>
      <c r="C21" s="86">
        <v>5283731</v>
      </c>
      <c r="D21" s="86" t="s">
        <v>4589</v>
      </c>
      <c r="E21" s="86">
        <v>4510045</v>
      </c>
      <c r="F21" s="86" t="s">
        <v>4590</v>
      </c>
      <c r="G21" s="86" t="s">
        <v>2062</v>
      </c>
      <c r="H21" s="86" t="s">
        <v>2063</v>
      </c>
      <c r="I21" s="86">
        <v>400.33323999999999</v>
      </c>
      <c r="T21" s="85"/>
    </row>
    <row r="22" spans="1:20" s="84" customFormat="1">
      <c r="A22" s="83"/>
      <c r="B22" s="83"/>
      <c r="C22" s="83">
        <v>44559173</v>
      </c>
      <c r="D22" s="83" t="s">
        <v>4440</v>
      </c>
      <c r="E22" s="83">
        <v>9111590</v>
      </c>
      <c r="F22" s="83" t="s">
        <v>4441</v>
      </c>
      <c r="G22" s="83" t="s">
        <v>3603</v>
      </c>
      <c r="H22" s="83" t="s">
        <v>3604</v>
      </c>
      <c r="I22" s="83">
        <v>328.22510999999997</v>
      </c>
      <c r="T22" s="85"/>
    </row>
    <row r="23" spans="1:20" s="84" customFormat="1">
      <c r="A23" s="86" t="s">
        <v>5904</v>
      </c>
      <c r="B23" s="86" t="s">
        <v>5905</v>
      </c>
      <c r="C23" s="86">
        <v>54682930</v>
      </c>
      <c r="D23" s="86" t="s">
        <v>488</v>
      </c>
      <c r="E23" s="86">
        <v>10254753</v>
      </c>
      <c r="F23" s="86" t="s">
        <v>5906</v>
      </c>
      <c r="G23" s="86" t="s">
        <v>3868</v>
      </c>
      <c r="H23" s="86" t="s">
        <v>1290</v>
      </c>
      <c r="I23" s="86">
        <v>162.03130999999999</v>
      </c>
      <c r="T23" s="85"/>
    </row>
    <row r="24" spans="1:20" s="84" customFormat="1">
      <c r="A24" s="83"/>
      <c r="B24" s="83" t="s">
        <v>4425</v>
      </c>
      <c r="C24" s="83">
        <v>1742210</v>
      </c>
      <c r="D24" s="83" t="s">
        <v>154</v>
      </c>
      <c r="E24" s="83">
        <v>1379451</v>
      </c>
      <c r="F24" s="83" t="s">
        <v>4426</v>
      </c>
      <c r="G24" s="83" t="s">
        <v>1992</v>
      </c>
      <c r="H24" s="83" t="s">
        <v>1993</v>
      </c>
      <c r="I24" s="83">
        <v>220.18247</v>
      </c>
      <c r="T24" s="85"/>
    </row>
    <row r="25" spans="1:20" s="84" customFormat="1">
      <c r="A25" s="86"/>
      <c r="B25" s="86"/>
      <c r="C25" s="86">
        <v>135400185</v>
      </c>
      <c r="D25" s="86" t="s">
        <v>201</v>
      </c>
      <c r="E25" s="86">
        <v>97272</v>
      </c>
      <c r="F25" s="86" t="s">
        <v>5830</v>
      </c>
      <c r="G25" s="86" t="s">
        <v>200</v>
      </c>
      <c r="H25" s="86" t="s">
        <v>3876</v>
      </c>
      <c r="I25" s="86">
        <v>457.17196999999999</v>
      </c>
      <c r="T25" s="85"/>
    </row>
    <row r="26" spans="1:20" s="84" customFormat="1">
      <c r="A26" s="83"/>
      <c r="B26" s="83"/>
      <c r="C26" s="83">
        <v>160419</v>
      </c>
      <c r="D26" s="83" t="s">
        <v>347</v>
      </c>
      <c r="E26" s="83">
        <v>140973</v>
      </c>
      <c r="F26" s="83" t="s">
        <v>920</v>
      </c>
      <c r="G26" s="83" t="s">
        <v>920</v>
      </c>
      <c r="H26" s="83" t="s">
        <v>921</v>
      </c>
      <c r="I26" s="83">
        <v>118.02602</v>
      </c>
      <c r="T26" s="85"/>
    </row>
    <row r="27" spans="1:20" s="84" customFormat="1">
      <c r="A27" s="86"/>
      <c r="B27" s="86" t="s">
        <v>491</v>
      </c>
      <c r="C27" s="86">
        <v>94715</v>
      </c>
      <c r="D27" s="86" t="s">
        <v>5660</v>
      </c>
      <c r="E27" s="86">
        <v>85463</v>
      </c>
      <c r="F27" s="86" t="s">
        <v>5661</v>
      </c>
      <c r="G27" s="86" t="s">
        <v>3657</v>
      </c>
      <c r="H27" s="86" t="s">
        <v>3658</v>
      </c>
      <c r="I27" s="86">
        <v>194.04248000000001</v>
      </c>
      <c r="T27" s="85"/>
    </row>
    <row r="28" spans="1:20" s="84" customFormat="1">
      <c r="A28" s="83"/>
      <c r="B28" s="83" t="s">
        <v>401</v>
      </c>
      <c r="C28" s="83">
        <v>6912</v>
      </c>
      <c r="D28" s="83" t="s">
        <v>6574</v>
      </c>
      <c r="E28" s="83">
        <v>6646</v>
      </c>
      <c r="F28" s="83" t="s">
        <v>3312</v>
      </c>
      <c r="G28" s="83" t="s">
        <v>3312</v>
      </c>
      <c r="H28" s="83" t="s">
        <v>3313</v>
      </c>
      <c r="I28" s="83">
        <v>152.06791999999999</v>
      </c>
      <c r="T28" s="85"/>
    </row>
    <row r="29" spans="1:20" s="84" customFormat="1">
      <c r="A29" s="86"/>
      <c r="B29" s="86" t="s">
        <v>246</v>
      </c>
      <c r="C29" s="86">
        <v>70914</v>
      </c>
      <c r="D29" s="86" t="s">
        <v>6235</v>
      </c>
      <c r="E29" s="86">
        <v>64077</v>
      </c>
      <c r="F29" s="86" t="s">
        <v>4091</v>
      </c>
      <c r="G29" s="86" t="s">
        <v>4091</v>
      </c>
      <c r="H29" s="86" t="s">
        <v>3437</v>
      </c>
      <c r="I29" s="86">
        <v>189.06342000000001</v>
      </c>
      <c r="T29" s="85"/>
    </row>
    <row r="30" spans="1:20" s="84" customFormat="1">
      <c r="A30" s="83"/>
      <c r="B30" s="83" t="s">
        <v>490</v>
      </c>
      <c r="C30" s="83">
        <v>446947</v>
      </c>
      <c r="D30" s="83"/>
      <c r="E30" s="83">
        <v>395873</v>
      </c>
      <c r="F30" s="83" t="s">
        <v>5633</v>
      </c>
      <c r="G30" s="83" t="s">
        <v>3577</v>
      </c>
      <c r="H30" s="83" t="s">
        <v>3578</v>
      </c>
      <c r="I30" s="83">
        <v>216.00351000000001</v>
      </c>
      <c r="T30" s="85"/>
    </row>
    <row r="31" spans="1:20" s="84" customFormat="1">
      <c r="A31" s="86"/>
      <c r="B31" s="86" t="s">
        <v>223</v>
      </c>
      <c r="C31" s="86">
        <v>440854</v>
      </c>
      <c r="D31" s="86" t="s">
        <v>6138</v>
      </c>
      <c r="E31" s="86">
        <v>389696</v>
      </c>
      <c r="F31" s="86" t="s">
        <v>6139</v>
      </c>
      <c r="G31" s="86" t="s">
        <v>3733</v>
      </c>
      <c r="H31" s="86" t="s">
        <v>3734</v>
      </c>
      <c r="I31" s="86">
        <v>163.04745</v>
      </c>
      <c r="T31" s="85"/>
    </row>
    <row r="32" spans="1:20" s="84" customFormat="1">
      <c r="A32" s="83" t="s">
        <v>6450</v>
      </c>
      <c r="B32" s="83" t="s">
        <v>6451</v>
      </c>
      <c r="C32" s="83">
        <v>10457</v>
      </c>
      <c r="D32" s="83" t="s">
        <v>6452</v>
      </c>
      <c r="E32" s="83">
        <v>10025</v>
      </c>
      <c r="F32" s="83" t="s">
        <v>2924</v>
      </c>
      <c r="G32" s="83" t="s">
        <v>2924</v>
      </c>
      <c r="H32" s="83" t="s">
        <v>2006</v>
      </c>
      <c r="I32" s="83">
        <v>174.08914999999999</v>
      </c>
      <c r="T32" s="85"/>
    </row>
    <row r="33" spans="1:20" s="84" customFormat="1">
      <c r="A33" s="86"/>
      <c r="B33" s="86" t="s">
        <v>222</v>
      </c>
      <c r="C33" s="86">
        <v>854</v>
      </c>
      <c r="D33" s="86"/>
      <c r="E33" s="86">
        <v>831</v>
      </c>
      <c r="F33" s="86" t="s">
        <v>4848</v>
      </c>
      <c r="G33" s="86" t="s">
        <v>3792</v>
      </c>
      <c r="H33" s="86" t="s">
        <v>3793</v>
      </c>
      <c r="I33" s="86">
        <v>150.05234999999999</v>
      </c>
      <c r="T33" s="85"/>
    </row>
    <row r="34" spans="1:20" s="84" customFormat="1">
      <c r="A34" s="83" t="s">
        <v>41</v>
      </c>
      <c r="B34" s="83"/>
      <c r="C34" s="83">
        <v>11266</v>
      </c>
      <c r="D34" s="83" t="s">
        <v>6119</v>
      </c>
      <c r="E34" s="83">
        <v>10792</v>
      </c>
      <c r="F34" s="83" t="s">
        <v>6120</v>
      </c>
      <c r="G34" s="83" t="s">
        <v>1694</v>
      </c>
      <c r="H34" s="83" t="s">
        <v>1473</v>
      </c>
      <c r="I34" s="83">
        <v>104.04758</v>
      </c>
      <c r="T34" s="85"/>
    </row>
    <row r="35" spans="1:20" s="84" customFormat="1">
      <c r="A35" s="86" t="s">
        <v>140</v>
      </c>
      <c r="B35" s="86" t="s">
        <v>6562</v>
      </c>
      <c r="C35" s="86">
        <v>54670067</v>
      </c>
      <c r="D35" s="86" t="s">
        <v>6563</v>
      </c>
      <c r="E35" s="86">
        <v>10189562</v>
      </c>
      <c r="F35" s="86" t="s">
        <v>6631</v>
      </c>
      <c r="G35" s="86" t="s">
        <v>6564</v>
      </c>
      <c r="H35" s="86" t="s">
        <v>3474</v>
      </c>
      <c r="I35" s="86">
        <v>176.03146000000001</v>
      </c>
      <c r="T35" s="85"/>
    </row>
    <row r="36" spans="1:20" s="84" customFormat="1">
      <c r="A36" s="83" t="s">
        <v>167</v>
      </c>
      <c r="B36" s="83" t="s">
        <v>4516</v>
      </c>
      <c r="C36" s="83">
        <v>752</v>
      </c>
      <c r="D36" s="83" t="s">
        <v>4517</v>
      </c>
      <c r="E36" s="83">
        <v>388334</v>
      </c>
      <c r="F36" s="83" t="s">
        <v>4518</v>
      </c>
      <c r="G36" s="83" t="s">
        <v>2958</v>
      </c>
      <c r="H36" s="83" t="s">
        <v>2959</v>
      </c>
      <c r="I36" s="83">
        <v>106.02572000000001</v>
      </c>
      <c r="T36" s="85"/>
    </row>
    <row r="37" spans="1:20" s="84" customFormat="1">
      <c r="A37" s="86" t="s">
        <v>558</v>
      </c>
      <c r="B37" s="86" t="s">
        <v>5741</v>
      </c>
      <c r="C37" s="86">
        <v>994</v>
      </c>
      <c r="D37" s="86" t="s">
        <v>5742</v>
      </c>
      <c r="E37" s="86">
        <v>969</v>
      </c>
      <c r="F37" s="86" t="s">
        <v>5743</v>
      </c>
      <c r="G37" s="86" t="s">
        <v>1813</v>
      </c>
      <c r="H37" s="86" t="s">
        <v>1814</v>
      </c>
      <c r="I37" s="86">
        <v>165.07876999999999</v>
      </c>
      <c r="T37" s="85"/>
    </row>
    <row r="38" spans="1:20" s="84" customFormat="1">
      <c r="A38" s="83" t="s">
        <v>6082</v>
      </c>
      <c r="B38" s="83" t="s">
        <v>6083</v>
      </c>
      <c r="C38" s="83">
        <v>487</v>
      </c>
      <c r="D38" s="83" t="s">
        <v>6084</v>
      </c>
      <c r="E38" s="83">
        <v>473</v>
      </c>
      <c r="F38" s="83" t="s">
        <v>2947</v>
      </c>
      <c r="G38" s="83" t="s">
        <v>2947</v>
      </c>
      <c r="H38" s="83" t="s">
        <v>921</v>
      </c>
      <c r="I38" s="83">
        <v>118.02574</v>
      </c>
      <c r="T38" s="85"/>
    </row>
    <row r="39" spans="1:20" s="84" customFormat="1">
      <c r="A39" s="86" t="s">
        <v>296</v>
      </c>
      <c r="B39" s="86" t="s">
        <v>5545</v>
      </c>
      <c r="C39" s="86">
        <v>996</v>
      </c>
      <c r="D39" s="86" t="s">
        <v>5546</v>
      </c>
      <c r="E39" s="86">
        <v>971</v>
      </c>
      <c r="F39" s="86" t="s">
        <v>3003</v>
      </c>
      <c r="G39" s="86" t="s">
        <v>2026</v>
      </c>
      <c r="H39" s="86" t="s">
        <v>2027</v>
      </c>
      <c r="I39" s="86">
        <v>94.041799999999995</v>
      </c>
      <c r="T39" s="85"/>
    </row>
    <row r="40" spans="1:20" s="84" customFormat="1">
      <c r="A40" s="83" t="s">
        <v>329</v>
      </c>
      <c r="B40" s="83" t="s">
        <v>6399</v>
      </c>
      <c r="C40" s="83">
        <v>1060</v>
      </c>
      <c r="D40" s="83" t="s">
        <v>6400</v>
      </c>
      <c r="E40" s="83">
        <v>1031</v>
      </c>
      <c r="F40" s="83" t="s">
        <v>3092</v>
      </c>
      <c r="G40" s="83" t="s">
        <v>3092</v>
      </c>
      <c r="H40" s="83" t="s">
        <v>3093</v>
      </c>
      <c r="I40" s="83">
        <v>88.015010000000004</v>
      </c>
      <c r="T40" s="85"/>
    </row>
    <row r="41" spans="1:20" s="84" customFormat="1">
      <c r="A41" s="86" t="s">
        <v>320</v>
      </c>
      <c r="B41" s="86" t="s">
        <v>6375</v>
      </c>
      <c r="C41" s="86">
        <v>1021</v>
      </c>
      <c r="D41" s="86" t="s">
        <v>6376</v>
      </c>
      <c r="E41" s="86">
        <v>995</v>
      </c>
      <c r="F41" s="86" t="s">
        <v>3029</v>
      </c>
      <c r="G41" s="86" t="s">
        <v>3029</v>
      </c>
      <c r="H41" s="86" t="s">
        <v>3030</v>
      </c>
      <c r="I41" s="86">
        <v>226.09709000000001</v>
      </c>
      <c r="T41" s="85"/>
    </row>
    <row r="42" spans="1:20" s="84" customFormat="1">
      <c r="A42" s="83" t="s">
        <v>389</v>
      </c>
      <c r="B42" s="83" t="s">
        <v>6531</v>
      </c>
      <c r="C42" s="83">
        <v>5610</v>
      </c>
      <c r="D42" s="83" t="s">
        <v>6532</v>
      </c>
      <c r="E42" s="83">
        <v>5408</v>
      </c>
      <c r="F42" s="83" t="s">
        <v>2290</v>
      </c>
      <c r="G42" s="83" t="s">
        <v>2290</v>
      </c>
      <c r="H42" s="83" t="s">
        <v>2291</v>
      </c>
      <c r="I42" s="83">
        <v>137.08391</v>
      </c>
      <c r="T42" s="85"/>
    </row>
    <row r="43" spans="1:20" s="84" customFormat="1">
      <c r="A43" s="86" t="s">
        <v>114</v>
      </c>
      <c r="B43" s="86"/>
      <c r="C43" s="86">
        <v>22833517</v>
      </c>
      <c r="D43" s="86" t="s">
        <v>4754</v>
      </c>
      <c r="E43" s="86">
        <v>17215934</v>
      </c>
      <c r="F43" s="86" t="s">
        <v>4755</v>
      </c>
      <c r="G43" s="86" t="s">
        <v>2711</v>
      </c>
      <c r="H43" s="86" t="s">
        <v>2712</v>
      </c>
      <c r="I43" s="86">
        <v>286.15697</v>
      </c>
      <c r="T43" s="85"/>
    </row>
    <row r="44" spans="1:20" s="84" customFormat="1">
      <c r="A44" s="83" t="s">
        <v>51</v>
      </c>
      <c r="B44" s="83"/>
      <c r="C44" s="83">
        <v>515</v>
      </c>
      <c r="D44" s="83" t="s">
        <v>4972</v>
      </c>
      <c r="E44" s="83">
        <v>500</v>
      </c>
      <c r="F44" s="83" t="s">
        <v>4973</v>
      </c>
      <c r="G44" s="83" t="s">
        <v>50</v>
      </c>
      <c r="H44" s="83" t="s">
        <v>3907</v>
      </c>
      <c r="I44" s="83">
        <v>206.04237000000001</v>
      </c>
      <c r="T44" s="85"/>
    </row>
    <row r="45" spans="1:20" s="84" customFormat="1">
      <c r="A45" s="86" t="s">
        <v>499</v>
      </c>
      <c r="B45" s="86" t="s">
        <v>5897</v>
      </c>
      <c r="C45" s="86">
        <v>5280523</v>
      </c>
      <c r="D45" s="86" t="s">
        <v>5898</v>
      </c>
      <c r="E45" s="86">
        <v>4444155</v>
      </c>
      <c r="F45" s="86" t="s">
        <v>5899</v>
      </c>
      <c r="G45" s="86" t="s">
        <v>3564</v>
      </c>
      <c r="H45" s="86" t="s">
        <v>3292</v>
      </c>
      <c r="I45" s="86">
        <v>176.06810999999999</v>
      </c>
      <c r="T45" s="85"/>
    </row>
    <row r="46" spans="1:20" s="84" customFormat="1">
      <c r="A46" s="83" t="s">
        <v>52</v>
      </c>
      <c r="B46" s="83" t="s">
        <v>4975</v>
      </c>
      <c r="C46" s="83">
        <v>12046</v>
      </c>
      <c r="D46" s="83" t="s">
        <v>4976</v>
      </c>
      <c r="E46" s="83">
        <v>11549</v>
      </c>
      <c r="F46" s="83" t="s">
        <v>2982</v>
      </c>
      <c r="G46" s="83" t="s">
        <v>2982</v>
      </c>
      <c r="H46" s="83" t="s">
        <v>1770</v>
      </c>
      <c r="I46" s="83">
        <v>146.05736999999999</v>
      </c>
      <c r="T46" s="85"/>
    </row>
    <row r="47" spans="1:20" s="84" customFormat="1">
      <c r="A47" s="86" t="s">
        <v>45</v>
      </c>
      <c r="B47" s="86"/>
      <c r="C47" s="86">
        <v>128458</v>
      </c>
      <c r="D47" s="86" t="s">
        <v>4951</v>
      </c>
      <c r="E47" s="86">
        <v>113866</v>
      </c>
      <c r="F47" s="86" t="s">
        <v>4952</v>
      </c>
      <c r="G47" s="86" t="s">
        <v>44</v>
      </c>
      <c r="H47" s="86" t="s">
        <v>2988</v>
      </c>
      <c r="I47" s="86">
        <v>218.11571000000001</v>
      </c>
      <c r="T47" s="85"/>
    </row>
    <row r="48" spans="1:20" s="84" customFormat="1">
      <c r="A48" s="83" t="s">
        <v>5494</v>
      </c>
      <c r="B48" s="83" t="s">
        <v>5495</v>
      </c>
      <c r="C48" s="83">
        <v>196</v>
      </c>
      <c r="D48" s="83" t="s">
        <v>5496</v>
      </c>
      <c r="E48" s="83">
        <v>191</v>
      </c>
      <c r="F48" s="83" t="s">
        <v>1769</v>
      </c>
      <c r="G48" s="83" t="s">
        <v>1769</v>
      </c>
      <c r="H48" s="83" t="s">
        <v>1770</v>
      </c>
      <c r="I48" s="83">
        <v>146.05797000000001</v>
      </c>
      <c r="T48" s="85"/>
    </row>
    <row r="49" spans="1:20" s="84" customFormat="1">
      <c r="A49" s="86" t="s">
        <v>5877</v>
      </c>
      <c r="B49" s="86" t="s">
        <v>5878</v>
      </c>
      <c r="C49" s="86">
        <v>8892</v>
      </c>
      <c r="D49" s="86" t="s">
        <v>5879</v>
      </c>
      <c r="E49" s="86">
        <v>8552</v>
      </c>
      <c r="F49" s="86" t="s">
        <v>3115</v>
      </c>
      <c r="G49" s="86" t="s">
        <v>2273</v>
      </c>
      <c r="H49" s="86" t="s">
        <v>1904</v>
      </c>
      <c r="I49" s="86">
        <v>116.08396</v>
      </c>
      <c r="T49" s="85"/>
    </row>
    <row r="50" spans="1:20" s="84" customFormat="1">
      <c r="A50" s="83" t="s">
        <v>6597</v>
      </c>
      <c r="B50" s="83"/>
      <c r="C50" s="83">
        <v>4775</v>
      </c>
      <c r="D50" s="83" t="s">
        <v>6599</v>
      </c>
      <c r="E50" s="83">
        <v>4611</v>
      </c>
      <c r="F50" s="83" t="s">
        <v>1661</v>
      </c>
      <c r="G50" s="83" t="s">
        <v>6632</v>
      </c>
      <c r="H50" s="83" t="s">
        <v>1662</v>
      </c>
      <c r="I50" s="83">
        <v>164.08353</v>
      </c>
      <c r="T50" s="85"/>
    </row>
    <row r="51" spans="1:20" s="84" customFormat="1">
      <c r="A51" s="86" t="s">
        <v>5162</v>
      </c>
      <c r="B51" s="86"/>
      <c r="C51" s="86">
        <v>12292</v>
      </c>
      <c r="D51" s="86" t="s">
        <v>5163</v>
      </c>
      <c r="E51" s="86">
        <v>11789</v>
      </c>
      <c r="F51" s="86" t="s">
        <v>2938</v>
      </c>
      <c r="G51" s="86" t="s">
        <v>2938</v>
      </c>
      <c r="H51" s="86" t="s">
        <v>1122</v>
      </c>
      <c r="I51" s="86">
        <v>160.07298</v>
      </c>
      <c r="T51" s="85"/>
    </row>
    <row r="52" spans="1:20" s="84" customFormat="1">
      <c r="A52" s="83" t="s">
        <v>36</v>
      </c>
      <c r="B52" s="83">
        <v>6919</v>
      </c>
      <c r="C52" s="83" t="s">
        <v>4923</v>
      </c>
      <c r="D52" s="83" t="s">
        <v>4924</v>
      </c>
      <c r="E52" s="83">
        <v>10251740</v>
      </c>
      <c r="F52" s="83" t="s">
        <v>1953</v>
      </c>
      <c r="G52" s="83" t="s">
        <v>1953</v>
      </c>
      <c r="H52" s="83" t="s">
        <v>1954</v>
      </c>
      <c r="I52" s="83">
        <v>112.01643</v>
      </c>
      <c r="T52" s="85"/>
    </row>
    <row r="53" spans="1:20" s="84" customFormat="1">
      <c r="A53" s="86" t="s">
        <v>184</v>
      </c>
      <c r="B53" s="86"/>
      <c r="C53" s="86">
        <v>12736</v>
      </c>
      <c r="D53" s="86" t="s">
        <v>5754</v>
      </c>
      <c r="E53" s="86">
        <v>12213</v>
      </c>
      <c r="F53" s="86" t="s">
        <v>2317</v>
      </c>
      <c r="G53" s="86" t="s">
        <v>2317</v>
      </c>
      <c r="H53" s="86" t="s">
        <v>2227</v>
      </c>
      <c r="I53" s="86">
        <v>230.15198000000001</v>
      </c>
      <c r="T53" s="85"/>
    </row>
    <row r="54" spans="1:20" s="84" customFormat="1">
      <c r="A54" s="83" t="s">
        <v>43</v>
      </c>
      <c r="B54" s="83" t="s">
        <v>4947</v>
      </c>
      <c r="C54" s="83">
        <v>11970</v>
      </c>
      <c r="D54" s="83" t="s">
        <v>4948</v>
      </c>
      <c r="E54" s="83">
        <v>11476</v>
      </c>
      <c r="F54" s="83" t="s">
        <v>2948</v>
      </c>
      <c r="G54" s="83" t="s">
        <v>2948</v>
      </c>
      <c r="H54" s="83" t="s">
        <v>1254</v>
      </c>
      <c r="I54" s="83">
        <v>152.04675</v>
      </c>
      <c r="T54" s="85"/>
    </row>
    <row r="55" spans="1:20" s="84" customFormat="1">
      <c r="A55" s="86" t="s">
        <v>339</v>
      </c>
      <c r="B55" s="86" t="s">
        <v>6429</v>
      </c>
      <c r="C55" s="86">
        <v>5192</v>
      </c>
      <c r="D55" s="86" t="s">
        <v>6430</v>
      </c>
      <c r="E55" s="86">
        <v>5004</v>
      </c>
      <c r="F55" s="86" t="s">
        <v>2048</v>
      </c>
      <c r="G55" s="86" t="s">
        <v>2048</v>
      </c>
      <c r="H55" s="86" t="s">
        <v>1892</v>
      </c>
      <c r="I55" s="86">
        <v>202.12018</v>
      </c>
      <c r="T55" s="85"/>
    </row>
    <row r="56" spans="1:20" s="84" customFormat="1">
      <c r="A56" s="83" t="s">
        <v>323</v>
      </c>
      <c r="B56" s="83" t="s">
        <v>6386</v>
      </c>
      <c r="C56" s="83">
        <v>107738</v>
      </c>
      <c r="D56" s="83" t="s">
        <v>6387</v>
      </c>
      <c r="E56" s="83">
        <v>96904</v>
      </c>
      <c r="F56" s="83" t="s">
        <v>6388</v>
      </c>
      <c r="G56" s="83" t="s">
        <v>1692</v>
      </c>
      <c r="H56" s="83" t="s">
        <v>1693</v>
      </c>
      <c r="I56" s="83">
        <v>217.13129000000001</v>
      </c>
      <c r="T56" s="85"/>
    </row>
    <row r="57" spans="1:20" s="84" customFormat="1">
      <c r="A57" s="86" t="s">
        <v>346</v>
      </c>
      <c r="B57" s="86"/>
      <c r="C57" s="86">
        <v>5281</v>
      </c>
      <c r="D57" s="86" t="s">
        <v>6446</v>
      </c>
      <c r="E57" s="86">
        <v>5091</v>
      </c>
      <c r="F57" s="86" t="s">
        <v>6447</v>
      </c>
      <c r="G57" s="86" t="s">
        <v>6447</v>
      </c>
      <c r="H57" s="86" t="s">
        <v>3015</v>
      </c>
      <c r="I57" s="86">
        <v>284.27199000000002</v>
      </c>
      <c r="T57" s="85"/>
    </row>
    <row r="58" spans="1:20" s="84" customFormat="1">
      <c r="A58" s="83" t="s">
        <v>336</v>
      </c>
      <c r="B58" s="83" t="s">
        <v>4940</v>
      </c>
      <c r="C58" s="83">
        <v>10253</v>
      </c>
      <c r="D58" s="83" t="s">
        <v>4941</v>
      </c>
      <c r="E58" s="83">
        <v>9835</v>
      </c>
      <c r="F58" s="83" t="s">
        <v>4942</v>
      </c>
      <c r="G58" s="83" t="s">
        <v>3191</v>
      </c>
      <c r="H58" s="83" t="s">
        <v>3192</v>
      </c>
      <c r="I58" s="83">
        <v>195.05287000000001</v>
      </c>
      <c r="T58" s="85"/>
    </row>
    <row r="59" spans="1:20" s="84" customFormat="1">
      <c r="A59" s="86" t="s">
        <v>288</v>
      </c>
      <c r="B59" s="86" t="s">
        <v>6293</v>
      </c>
      <c r="C59" s="86">
        <v>8158</v>
      </c>
      <c r="D59" s="86" t="s">
        <v>6294</v>
      </c>
      <c r="E59" s="86">
        <v>7866</v>
      </c>
      <c r="F59" s="86" t="s">
        <v>3398</v>
      </c>
      <c r="G59" s="86" t="s">
        <v>6633</v>
      </c>
      <c r="H59" s="86" t="s">
        <v>3399</v>
      </c>
      <c r="I59" s="86">
        <v>158.13113000000001</v>
      </c>
      <c r="T59" s="85"/>
    </row>
    <row r="60" spans="1:20" s="84" customFormat="1">
      <c r="A60" s="83" t="s">
        <v>4</v>
      </c>
      <c r="B60" s="83"/>
      <c r="C60" s="83">
        <v>15816</v>
      </c>
      <c r="D60" s="83" t="s">
        <v>4402</v>
      </c>
      <c r="E60" s="83">
        <v>15037</v>
      </c>
      <c r="F60" s="83" t="s">
        <v>4403</v>
      </c>
      <c r="G60" s="83" t="s">
        <v>4403</v>
      </c>
      <c r="H60" s="83" t="s">
        <v>2072</v>
      </c>
      <c r="I60" s="83">
        <v>216.13655</v>
      </c>
      <c r="T60" s="85"/>
    </row>
    <row r="61" spans="1:20" s="84" customFormat="1">
      <c r="A61" s="86" t="s">
        <v>224</v>
      </c>
      <c r="B61" s="86" t="s">
        <v>4429</v>
      </c>
      <c r="C61" s="86">
        <v>875</v>
      </c>
      <c r="D61" s="86" t="s">
        <v>4430</v>
      </c>
      <c r="E61" s="86">
        <v>852</v>
      </c>
      <c r="F61" s="86" t="s">
        <v>4431</v>
      </c>
      <c r="G61" s="86" t="s">
        <v>3873</v>
      </c>
      <c r="H61" s="86" t="s">
        <v>3376</v>
      </c>
      <c r="I61" s="86">
        <v>150.01572999999999</v>
      </c>
      <c r="T61" s="85"/>
    </row>
    <row r="62" spans="1:20" s="84" customFormat="1">
      <c r="A62" s="83" t="s">
        <v>35</v>
      </c>
      <c r="B62" s="83"/>
      <c r="C62" s="83">
        <v>45934311</v>
      </c>
      <c r="D62" s="83"/>
      <c r="E62" s="83">
        <v>25057464</v>
      </c>
      <c r="F62" s="83" t="s">
        <v>4913</v>
      </c>
      <c r="G62" s="83" t="s">
        <v>2914</v>
      </c>
      <c r="H62" s="83" t="s">
        <v>2915</v>
      </c>
      <c r="I62" s="83">
        <v>214.02216999999999</v>
      </c>
      <c r="T62" s="85"/>
    </row>
    <row r="63" spans="1:20" s="84" customFormat="1">
      <c r="A63" s="86" t="s">
        <v>522</v>
      </c>
      <c r="B63" s="86" t="s">
        <v>5385</v>
      </c>
      <c r="C63" s="86">
        <v>439904</v>
      </c>
      <c r="D63" s="86"/>
      <c r="E63" s="86">
        <v>388938</v>
      </c>
      <c r="F63" s="86" t="s">
        <v>89</v>
      </c>
      <c r="G63" s="86" t="s">
        <v>3414</v>
      </c>
      <c r="H63" s="86" t="s">
        <v>3415</v>
      </c>
      <c r="I63" s="86">
        <v>180.04535999999999</v>
      </c>
      <c r="T63" s="85"/>
    </row>
    <row r="64" spans="1:20" s="84" customFormat="1">
      <c r="A64" s="83" t="s">
        <v>515</v>
      </c>
      <c r="B64" s="83" t="s">
        <v>5247</v>
      </c>
      <c r="C64" s="83">
        <v>7478</v>
      </c>
      <c r="D64" s="83" t="s">
        <v>5248</v>
      </c>
      <c r="E64" s="83">
        <v>10181338</v>
      </c>
      <c r="F64" s="83" t="s">
        <v>5249</v>
      </c>
      <c r="G64" s="83" t="s">
        <v>1934</v>
      </c>
      <c r="H64" s="83" t="s">
        <v>1254</v>
      </c>
      <c r="I64" s="83">
        <v>152.04686000000001</v>
      </c>
      <c r="T64" s="85"/>
    </row>
    <row r="65" spans="1:20" s="84" customFormat="1">
      <c r="A65" s="86" t="s">
        <v>526</v>
      </c>
      <c r="B65" s="86" t="s">
        <v>5522</v>
      </c>
      <c r="C65" s="86">
        <v>227</v>
      </c>
      <c r="D65" s="86" t="s">
        <v>5523</v>
      </c>
      <c r="E65" s="86">
        <v>222</v>
      </c>
      <c r="F65" s="86" t="s">
        <v>2391</v>
      </c>
      <c r="G65" s="86" t="s">
        <v>2391</v>
      </c>
      <c r="H65" s="86" t="s">
        <v>2392</v>
      </c>
      <c r="I65" s="86">
        <v>137.04756</v>
      </c>
      <c r="T65" s="85"/>
    </row>
    <row r="66" spans="1:20" s="84" customFormat="1">
      <c r="A66" s="83" t="s">
        <v>6232</v>
      </c>
      <c r="B66" s="83"/>
      <c r="C66" s="83">
        <v>185</v>
      </c>
      <c r="D66" s="83">
        <v>1430871</v>
      </c>
      <c r="E66" s="83">
        <v>180</v>
      </c>
      <c r="F66" s="83" t="s">
        <v>3436</v>
      </c>
      <c r="G66" s="83" t="s">
        <v>3436</v>
      </c>
      <c r="H66" s="83" t="s">
        <v>3437</v>
      </c>
      <c r="I66" s="83">
        <v>189.06349</v>
      </c>
      <c r="T66" s="85"/>
    </row>
    <row r="67" spans="1:20" s="84" customFormat="1">
      <c r="A67" s="86" t="s">
        <v>532</v>
      </c>
      <c r="B67" s="86" t="s">
        <v>5520</v>
      </c>
      <c r="C67" s="86">
        <v>137</v>
      </c>
      <c r="D67" s="86" t="s">
        <v>5521</v>
      </c>
      <c r="E67" s="86">
        <v>134</v>
      </c>
      <c r="F67" s="86" t="s">
        <v>2278</v>
      </c>
      <c r="G67" s="86" t="s">
        <v>6634</v>
      </c>
      <c r="H67" s="86" t="s">
        <v>2279</v>
      </c>
      <c r="I67" s="86">
        <v>131.05766</v>
      </c>
      <c r="T67" s="85"/>
    </row>
    <row r="68" spans="1:20" s="84" customFormat="1">
      <c r="A68" s="83" t="s">
        <v>550</v>
      </c>
      <c r="B68" s="83" t="s">
        <v>5368</v>
      </c>
      <c r="C68" s="83">
        <v>782</v>
      </c>
      <c r="D68" s="83" t="s">
        <v>5369</v>
      </c>
      <c r="E68" s="83">
        <v>761</v>
      </c>
      <c r="F68" s="83" t="s">
        <v>5370</v>
      </c>
      <c r="G68" s="83" t="s">
        <v>4284</v>
      </c>
      <c r="H68" s="83" t="s">
        <v>4285</v>
      </c>
      <c r="I68" s="83">
        <v>172.04769999999999</v>
      </c>
      <c r="T68" s="85"/>
    </row>
    <row r="69" spans="1:20" s="84" customFormat="1">
      <c r="A69" s="86" t="s">
        <v>186</v>
      </c>
      <c r="B69" s="86" t="s">
        <v>6480</v>
      </c>
      <c r="C69" s="86">
        <v>16755631</v>
      </c>
      <c r="D69" s="86" t="s">
        <v>6481</v>
      </c>
      <c r="E69" s="86">
        <v>9319</v>
      </c>
      <c r="F69" s="86" t="s">
        <v>3069</v>
      </c>
      <c r="G69" s="86" t="s">
        <v>3069</v>
      </c>
      <c r="H69" s="86" t="s">
        <v>3070</v>
      </c>
      <c r="I69" s="86">
        <v>322.06099</v>
      </c>
      <c r="T69" s="85"/>
    </row>
    <row r="70" spans="1:20" s="84" customFormat="1">
      <c r="A70" s="83" t="s">
        <v>524</v>
      </c>
      <c r="B70" s="83" t="s">
        <v>5479</v>
      </c>
      <c r="C70" s="83">
        <v>904</v>
      </c>
      <c r="D70" s="83" t="s">
        <v>5480</v>
      </c>
      <c r="E70" s="83">
        <v>880</v>
      </c>
      <c r="F70" s="83" t="s">
        <v>1838</v>
      </c>
      <c r="G70" s="83" t="s">
        <v>1838</v>
      </c>
      <c r="H70" s="83" t="s">
        <v>1839</v>
      </c>
      <c r="I70" s="83">
        <v>135.06802999999999</v>
      </c>
      <c r="T70" s="85"/>
    </row>
    <row r="71" spans="1:20" s="84" customFormat="1">
      <c r="A71" s="86" t="s">
        <v>520</v>
      </c>
      <c r="B71" s="86" t="s">
        <v>5340</v>
      </c>
      <c r="C71" s="86">
        <v>119405</v>
      </c>
      <c r="D71" s="86" t="s">
        <v>5341</v>
      </c>
      <c r="E71" s="86">
        <v>106648</v>
      </c>
      <c r="F71" s="86" t="s">
        <v>5342</v>
      </c>
      <c r="G71" s="86" t="s">
        <v>3605</v>
      </c>
      <c r="H71" s="86" t="s">
        <v>3606</v>
      </c>
      <c r="I71" s="86">
        <v>193.03718000000001</v>
      </c>
      <c r="T71" s="85"/>
    </row>
    <row r="72" spans="1:20" s="84" customFormat="1">
      <c r="A72" s="83" t="s">
        <v>502</v>
      </c>
      <c r="B72" s="83" t="s">
        <v>5046</v>
      </c>
      <c r="C72" s="83">
        <v>547</v>
      </c>
      <c r="D72" s="83" t="s">
        <v>5047</v>
      </c>
      <c r="E72" s="83">
        <v>532</v>
      </c>
      <c r="F72" s="83" t="s">
        <v>5048</v>
      </c>
      <c r="G72" s="83" t="s">
        <v>63</v>
      </c>
      <c r="H72" s="83" t="s">
        <v>1002</v>
      </c>
      <c r="I72" s="83">
        <v>168.04174</v>
      </c>
      <c r="T72" s="85"/>
    </row>
    <row r="73" spans="1:20" s="84" customFormat="1">
      <c r="A73" s="86" t="s">
        <v>496</v>
      </c>
      <c r="B73" s="86" t="s">
        <v>6092</v>
      </c>
      <c r="C73" s="86">
        <v>439400</v>
      </c>
      <c r="D73" s="86" t="s">
        <v>6093</v>
      </c>
      <c r="E73" s="86">
        <v>388517</v>
      </c>
      <c r="F73" s="86" t="s">
        <v>6094</v>
      </c>
      <c r="G73" s="86" t="s">
        <v>2461</v>
      </c>
      <c r="H73" s="86" t="s">
        <v>2462</v>
      </c>
      <c r="I73" s="86">
        <v>228.041</v>
      </c>
      <c r="T73" s="85"/>
    </row>
    <row r="74" spans="1:20" s="84" customFormat="1">
      <c r="A74" s="83" t="s">
        <v>326</v>
      </c>
      <c r="B74" s="83" t="s">
        <v>6392</v>
      </c>
      <c r="C74" s="83">
        <v>1044</v>
      </c>
      <c r="D74" s="83" t="s">
        <v>6393</v>
      </c>
      <c r="E74" s="83">
        <v>1015</v>
      </c>
      <c r="F74" s="83" t="s">
        <v>3372</v>
      </c>
      <c r="G74" s="83" t="s">
        <v>3372</v>
      </c>
      <c r="H74" s="83" t="s">
        <v>3373</v>
      </c>
      <c r="I74" s="83">
        <v>120.04131</v>
      </c>
      <c r="T74" s="85"/>
    </row>
    <row r="75" spans="1:20" s="84" customFormat="1">
      <c r="A75" s="86" t="s">
        <v>504</v>
      </c>
      <c r="B75" s="86" t="s">
        <v>6635</v>
      </c>
      <c r="C75" s="86">
        <v>86</v>
      </c>
      <c r="D75" s="86" t="s">
        <v>6592</v>
      </c>
      <c r="E75" s="86">
        <v>84</v>
      </c>
      <c r="F75" s="86" t="s">
        <v>2380</v>
      </c>
      <c r="G75" s="86" t="s">
        <v>2380</v>
      </c>
      <c r="H75" s="86" t="s">
        <v>2381</v>
      </c>
      <c r="I75" s="86">
        <v>153.04214999999999</v>
      </c>
      <c r="T75" s="85"/>
    </row>
    <row r="76" spans="1:20" s="84" customFormat="1">
      <c r="A76" s="83" t="s">
        <v>271</v>
      </c>
      <c r="B76" s="83" t="s">
        <v>6272</v>
      </c>
      <c r="C76" s="83">
        <v>938</v>
      </c>
      <c r="D76" s="83" t="s">
        <v>6273</v>
      </c>
      <c r="E76" s="83">
        <v>913</v>
      </c>
      <c r="F76" s="83" t="s">
        <v>1589</v>
      </c>
      <c r="G76" s="83" t="s">
        <v>6636</v>
      </c>
      <c r="H76" s="83" t="s">
        <v>1590</v>
      </c>
      <c r="I76" s="83">
        <v>123.03214</v>
      </c>
      <c r="T76" s="85"/>
    </row>
    <row r="77" spans="1:20" s="84" customFormat="1">
      <c r="A77" s="86" t="s">
        <v>565</v>
      </c>
      <c r="B77" s="86" t="s">
        <v>6088</v>
      </c>
      <c r="C77" s="86">
        <v>10349</v>
      </c>
      <c r="D77" s="86" t="s">
        <v>6089</v>
      </c>
      <c r="E77" s="86">
        <v>9922</v>
      </c>
      <c r="F77" s="86" t="s">
        <v>3245</v>
      </c>
      <c r="G77" s="86" t="s">
        <v>3245</v>
      </c>
      <c r="H77" s="86" t="s">
        <v>1828</v>
      </c>
      <c r="I77" s="86">
        <v>132.04152999999999</v>
      </c>
      <c r="T77" s="85"/>
    </row>
    <row r="78" spans="1:20" s="84" customFormat="1">
      <c r="A78" s="83" t="s">
        <v>62</v>
      </c>
      <c r="B78" s="83" t="s">
        <v>6095</v>
      </c>
      <c r="C78" s="83">
        <v>85782</v>
      </c>
      <c r="D78" s="83" t="s">
        <v>6096</v>
      </c>
      <c r="E78" s="83">
        <v>77371</v>
      </c>
      <c r="F78" s="83" t="s">
        <v>6097</v>
      </c>
      <c r="G78" s="83" t="s">
        <v>3779</v>
      </c>
      <c r="H78" s="83" t="s">
        <v>3171</v>
      </c>
      <c r="I78" s="83">
        <v>184.03702000000001</v>
      </c>
      <c r="T78" s="85"/>
    </row>
    <row r="79" spans="1:20" s="84" customFormat="1">
      <c r="A79" s="86" t="s">
        <v>512</v>
      </c>
      <c r="B79" s="86" t="s">
        <v>5175</v>
      </c>
      <c r="C79" s="86">
        <v>70639</v>
      </c>
      <c r="D79" s="86" t="s">
        <v>5176</v>
      </c>
      <c r="E79" s="86">
        <v>63805</v>
      </c>
      <c r="F79" s="86" t="s">
        <v>3082</v>
      </c>
      <c r="G79" s="86" t="s">
        <v>3082</v>
      </c>
      <c r="H79" s="86" t="s">
        <v>3083</v>
      </c>
      <c r="I79" s="86">
        <v>166.04741000000001</v>
      </c>
      <c r="T79" s="85"/>
    </row>
    <row r="80" spans="1:20" s="84" customFormat="1">
      <c r="A80" s="83" t="s">
        <v>495</v>
      </c>
      <c r="B80" s="83" t="s">
        <v>1166</v>
      </c>
      <c r="C80" s="83">
        <v>637542</v>
      </c>
      <c r="D80" s="83" t="s">
        <v>1167</v>
      </c>
      <c r="E80" s="83">
        <v>553148</v>
      </c>
      <c r="F80" s="83" t="s">
        <v>1168</v>
      </c>
      <c r="G80" s="83" t="s">
        <v>3708</v>
      </c>
      <c r="H80" s="83" t="s">
        <v>1169</v>
      </c>
      <c r="I80" s="83">
        <v>164.04683</v>
      </c>
      <c r="T80" s="85"/>
    </row>
    <row r="81" spans="1:20" s="84" customFormat="1">
      <c r="A81" s="86" t="s">
        <v>109</v>
      </c>
      <c r="B81" s="86" t="s">
        <v>4747</v>
      </c>
      <c r="C81" s="86">
        <v>79034</v>
      </c>
      <c r="D81" s="86" t="s">
        <v>4748</v>
      </c>
      <c r="E81" s="86">
        <v>71366</v>
      </c>
      <c r="F81" s="86" t="s">
        <v>3010</v>
      </c>
      <c r="G81" s="86" t="s">
        <v>3010</v>
      </c>
      <c r="H81" s="86" t="s">
        <v>3011</v>
      </c>
      <c r="I81" s="86">
        <v>216.17243999999999</v>
      </c>
      <c r="T81" s="85"/>
    </row>
    <row r="82" spans="1:20" s="84" customFormat="1">
      <c r="A82" s="83" t="s">
        <v>517</v>
      </c>
      <c r="B82" s="83" t="s">
        <v>5273</v>
      </c>
      <c r="C82" s="83">
        <v>599</v>
      </c>
      <c r="D82" s="83" t="s">
        <v>5274</v>
      </c>
      <c r="E82" s="83">
        <v>579</v>
      </c>
      <c r="F82" s="83" t="s">
        <v>3585</v>
      </c>
      <c r="G82" s="83" t="s">
        <v>3585</v>
      </c>
      <c r="H82" s="83" t="s">
        <v>3586</v>
      </c>
      <c r="I82" s="83">
        <v>162.01599999999999</v>
      </c>
      <c r="T82" s="85"/>
    </row>
    <row r="83" spans="1:20" s="84" customFormat="1">
      <c r="A83" s="86" t="s">
        <v>260</v>
      </c>
      <c r="B83" s="86"/>
      <c r="C83" s="86">
        <v>64950</v>
      </c>
      <c r="D83" s="86" t="s">
        <v>6287</v>
      </c>
      <c r="E83" s="86">
        <v>58476</v>
      </c>
      <c r="F83" s="86" t="s">
        <v>2485</v>
      </c>
      <c r="G83" s="86" t="s">
        <v>2485</v>
      </c>
      <c r="H83" s="86" t="s">
        <v>2486</v>
      </c>
      <c r="I83" s="86">
        <v>136.06349</v>
      </c>
      <c r="T83" s="85"/>
    </row>
    <row r="84" spans="1:20" s="84" customFormat="1">
      <c r="A84" s="83" t="s">
        <v>551</v>
      </c>
      <c r="B84" s="83" t="s">
        <v>5093</v>
      </c>
      <c r="C84" s="83">
        <v>69867</v>
      </c>
      <c r="D84" s="83" t="s">
        <v>5094</v>
      </c>
      <c r="E84" s="83">
        <v>63063</v>
      </c>
      <c r="F84" s="83" t="s">
        <v>5095</v>
      </c>
      <c r="G84" s="83" t="s">
        <v>3659</v>
      </c>
      <c r="H84" s="83" t="s">
        <v>2439</v>
      </c>
      <c r="I84" s="83">
        <v>161.04688999999999</v>
      </c>
      <c r="T84" s="85"/>
    </row>
    <row r="85" spans="1:20" s="84" customFormat="1">
      <c r="A85" s="86" t="s">
        <v>534</v>
      </c>
      <c r="B85" s="86" t="s">
        <v>5665</v>
      </c>
      <c r="C85" s="86">
        <v>650</v>
      </c>
      <c r="D85" s="86" t="s">
        <v>5666</v>
      </c>
      <c r="E85" s="86">
        <v>630</v>
      </c>
      <c r="F85" s="86" t="s">
        <v>5667</v>
      </c>
      <c r="G85" s="86" t="s">
        <v>6637</v>
      </c>
      <c r="H85" s="86" t="s">
        <v>1234</v>
      </c>
      <c r="I85" s="86">
        <v>86.036940000000001</v>
      </c>
      <c r="T85" s="85"/>
    </row>
    <row r="86" spans="1:20" s="84" customFormat="1">
      <c r="A86" s="83" t="s">
        <v>516</v>
      </c>
      <c r="B86" s="83" t="s">
        <v>5270</v>
      </c>
      <c r="C86" s="83">
        <v>500</v>
      </c>
      <c r="D86" s="83" t="s">
        <v>5271</v>
      </c>
      <c r="E86" s="83">
        <v>486</v>
      </c>
      <c r="F86" s="83" t="s">
        <v>2371</v>
      </c>
      <c r="G86" s="83" t="s">
        <v>2371</v>
      </c>
      <c r="H86" s="83" t="s">
        <v>2372</v>
      </c>
      <c r="I86" s="83">
        <v>145.08479</v>
      </c>
      <c r="T86" s="85"/>
    </row>
    <row r="87" spans="1:20" s="84" customFormat="1">
      <c r="A87" s="86" t="s">
        <v>514</v>
      </c>
      <c r="B87" s="86" t="s">
        <v>5235</v>
      </c>
      <c r="C87" s="86">
        <v>18189</v>
      </c>
      <c r="D87" s="86" t="s">
        <v>5236</v>
      </c>
      <c r="E87" s="86">
        <v>17180</v>
      </c>
      <c r="F87" s="86" t="s">
        <v>5237</v>
      </c>
      <c r="G87" s="86" t="s">
        <v>2442</v>
      </c>
      <c r="H87" s="86" t="s">
        <v>1034</v>
      </c>
      <c r="I87" s="86">
        <v>145.07373000000001</v>
      </c>
      <c r="T87" s="85"/>
    </row>
    <row r="88" spans="1:20" s="84" customFormat="1">
      <c r="A88" s="83" t="s">
        <v>530</v>
      </c>
      <c r="B88" s="83" t="s">
        <v>5086</v>
      </c>
      <c r="C88" s="83">
        <v>440311</v>
      </c>
      <c r="D88" s="83" t="s">
        <v>5087</v>
      </c>
      <c r="E88" s="83">
        <v>389285</v>
      </c>
      <c r="F88" s="83" t="s">
        <v>3240</v>
      </c>
      <c r="G88" s="83" t="s">
        <v>3240</v>
      </c>
      <c r="H88" s="83" t="s">
        <v>3241</v>
      </c>
      <c r="I88" s="83">
        <v>181.07344000000001</v>
      </c>
      <c r="T88" s="85"/>
    </row>
    <row r="89" spans="1:20" s="84" customFormat="1">
      <c r="A89" s="86" t="s">
        <v>510</v>
      </c>
      <c r="B89" s="86" t="s">
        <v>5143</v>
      </c>
      <c r="C89" s="86">
        <v>440729</v>
      </c>
      <c r="D89" s="86" t="s">
        <v>5144</v>
      </c>
      <c r="E89" s="86">
        <v>389601</v>
      </c>
      <c r="F89" s="86" t="s">
        <v>2209</v>
      </c>
      <c r="G89" s="86" t="s">
        <v>2209</v>
      </c>
      <c r="H89" s="86" t="s">
        <v>2008</v>
      </c>
      <c r="I89" s="86">
        <v>182.05779000000001</v>
      </c>
      <c r="T89" s="85"/>
    </row>
    <row r="90" spans="1:20" s="84" customFormat="1">
      <c r="A90" s="83" t="s">
        <v>563</v>
      </c>
      <c r="B90" s="83" t="s">
        <v>5738</v>
      </c>
      <c r="C90" s="83">
        <v>21100</v>
      </c>
      <c r="D90" s="83" t="s">
        <v>5739</v>
      </c>
      <c r="E90" s="83">
        <v>19844</v>
      </c>
      <c r="F90" s="83" t="s">
        <v>5740</v>
      </c>
      <c r="G90" s="83" t="s">
        <v>6638</v>
      </c>
      <c r="H90" s="83" t="s">
        <v>2247</v>
      </c>
      <c r="I90" s="83">
        <v>197.10499999999999</v>
      </c>
      <c r="T90" s="85"/>
    </row>
    <row r="91" spans="1:20" s="84" customFormat="1">
      <c r="A91" s="86" t="s">
        <v>521</v>
      </c>
      <c r="B91" s="86" t="s">
        <v>5379</v>
      </c>
      <c r="C91" s="86">
        <v>1833</v>
      </c>
      <c r="D91" s="86" t="s">
        <v>5380</v>
      </c>
      <c r="E91" s="86">
        <v>1767</v>
      </c>
      <c r="F91" s="86" t="s">
        <v>3737</v>
      </c>
      <c r="G91" s="86" t="s">
        <v>3737</v>
      </c>
      <c r="H91" s="86" t="s">
        <v>3738</v>
      </c>
      <c r="I91" s="86">
        <v>190.1112</v>
      </c>
      <c r="T91" s="85"/>
    </row>
    <row r="92" spans="1:20" s="84" customFormat="1">
      <c r="A92" s="83" t="s">
        <v>112</v>
      </c>
      <c r="B92" s="83" t="s">
        <v>4750</v>
      </c>
      <c r="C92" s="83">
        <v>6443013</v>
      </c>
      <c r="D92" s="83" t="s">
        <v>4751</v>
      </c>
      <c r="E92" s="83">
        <v>4947055</v>
      </c>
      <c r="F92" s="83" t="s">
        <v>4752</v>
      </c>
      <c r="G92" s="83" t="s">
        <v>3688</v>
      </c>
      <c r="H92" s="83" t="s">
        <v>3689</v>
      </c>
      <c r="I92" s="83">
        <v>296.23545999999999</v>
      </c>
      <c r="T92" s="85"/>
    </row>
    <row r="93" spans="1:20" s="84" customFormat="1">
      <c r="A93" s="86" t="s">
        <v>113</v>
      </c>
      <c r="B93" s="86" t="s">
        <v>6116</v>
      </c>
      <c r="C93" s="86">
        <v>5311211</v>
      </c>
      <c r="D93" s="86" t="s">
        <v>6117</v>
      </c>
      <c r="E93" s="86">
        <v>4470730</v>
      </c>
      <c r="F93" s="86" t="s">
        <v>6118</v>
      </c>
      <c r="G93" s="86" t="s">
        <v>4258</v>
      </c>
      <c r="H93" s="86" t="s">
        <v>4259</v>
      </c>
      <c r="I93" s="86">
        <v>316.20427000000001</v>
      </c>
      <c r="T93" s="85"/>
    </row>
    <row r="94" spans="1:20" s="84" customFormat="1">
      <c r="A94" s="83" t="s">
        <v>59</v>
      </c>
      <c r="B94" s="83"/>
      <c r="C94" s="83">
        <v>91482</v>
      </c>
      <c r="D94" s="83" t="s">
        <v>4949</v>
      </c>
      <c r="E94" s="83">
        <v>82607</v>
      </c>
      <c r="F94" s="83" t="s">
        <v>4950</v>
      </c>
      <c r="G94" s="83" t="s">
        <v>3274</v>
      </c>
      <c r="H94" s="83" t="s">
        <v>3241</v>
      </c>
      <c r="I94" s="83">
        <v>181.07345000000001</v>
      </c>
      <c r="T94" s="85"/>
    </row>
    <row r="95" spans="1:20" s="84" customFormat="1">
      <c r="A95" s="86" t="s">
        <v>536</v>
      </c>
      <c r="B95" s="86" t="s">
        <v>5497</v>
      </c>
      <c r="C95" s="86">
        <v>5816</v>
      </c>
      <c r="D95" s="86" t="s">
        <v>5498</v>
      </c>
      <c r="E95" s="86">
        <v>5611</v>
      </c>
      <c r="F95" s="86" t="s">
        <v>5499</v>
      </c>
      <c r="G95" s="86" t="s">
        <v>3634</v>
      </c>
      <c r="H95" s="86" t="s">
        <v>3635</v>
      </c>
      <c r="I95" s="86">
        <v>183.08917</v>
      </c>
      <c r="T95" s="85"/>
    </row>
    <row r="96" spans="1:20" s="84" customFormat="1">
      <c r="A96" s="83" t="s">
        <v>544</v>
      </c>
      <c r="B96" s="83"/>
      <c r="C96" s="83">
        <v>725</v>
      </c>
      <c r="D96" s="83" t="s">
        <v>5848</v>
      </c>
      <c r="E96" s="83">
        <v>705</v>
      </c>
      <c r="F96" s="83" t="s">
        <v>5849</v>
      </c>
      <c r="G96" s="83" t="s">
        <v>2608</v>
      </c>
      <c r="H96" s="83" t="s">
        <v>1873</v>
      </c>
      <c r="I96" s="83">
        <v>145.10971000000001</v>
      </c>
      <c r="T96" s="85"/>
    </row>
    <row r="97" spans="1:20" s="84" customFormat="1">
      <c r="A97" s="86" t="s">
        <v>513</v>
      </c>
      <c r="B97" s="86" t="s">
        <v>5185</v>
      </c>
      <c r="C97" s="86">
        <v>439717</v>
      </c>
      <c r="D97" s="86"/>
      <c r="E97" s="86">
        <v>388783</v>
      </c>
      <c r="F97" s="86" t="s">
        <v>5186</v>
      </c>
      <c r="G97" s="86" t="s">
        <v>3169</v>
      </c>
      <c r="H97" s="86" t="s">
        <v>1949</v>
      </c>
      <c r="I97" s="86">
        <v>214.15657999999999</v>
      </c>
      <c r="T97" s="85"/>
    </row>
    <row r="98" spans="1:20" s="84" customFormat="1">
      <c r="A98" s="83" t="s">
        <v>5</v>
      </c>
      <c r="B98" s="83"/>
      <c r="C98" s="83">
        <v>53480976</v>
      </c>
      <c r="D98" s="83" t="s">
        <v>4520</v>
      </c>
      <c r="E98" s="83">
        <v>24765786</v>
      </c>
      <c r="F98" s="83" t="s">
        <v>4521</v>
      </c>
      <c r="G98" s="83" t="s">
        <v>3401</v>
      </c>
      <c r="H98" s="83" t="s">
        <v>3402</v>
      </c>
      <c r="I98" s="83">
        <v>328.26204000000001</v>
      </c>
      <c r="T98" s="85"/>
    </row>
    <row r="99" spans="1:20" s="84" customFormat="1">
      <c r="A99" s="86" t="s">
        <v>555</v>
      </c>
      <c r="B99" s="86" t="s">
        <v>5943</v>
      </c>
      <c r="C99" s="86">
        <v>5460044</v>
      </c>
      <c r="D99" s="86" t="s">
        <v>5944</v>
      </c>
      <c r="E99" s="86">
        <v>4573729</v>
      </c>
      <c r="F99" s="86" t="s">
        <v>3325</v>
      </c>
      <c r="G99" s="86" t="s">
        <v>3325</v>
      </c>
      <c r="H99" s="86" t="s">
        <v>3326</v>
      </c>
      <c r="I99" s="86">
        <v>182.07877999999999</v>
      </c>
      <c r="T99" s="85"/>
    </row>
    <row r="100" spans="1:20" s="84" customFormat="1">
      <c r="A100" s="83" t="s">
        <v>79</v>
      </c>
      <c r="B100" s="83"/>
      <c r="C100" s="83">
        <v>126</v>
      </c>
      <c r="D100" s="83" t="s">
        <v>5276</v>
      </c>
      <c r="E100" s="83">
        <v>123</v>
      </c>
      <c r="F100" s="83" t="s">
        <v>1964</v>
      </c>
      <c r="G100" s="83" t="s">
        <v>1964</v>
      </c>
      <c r="H100" s="83" t="s">
        <v>1965</v>
      </c>
      <c r="I100" s="83">
        <v>122.0367</v>
      </c>
      <c r="T100" s="85"/>
    </row>
    <row r="101" spans="1:20" s="84" customFormat="1">
      <c r="A101" s="86" t="s">
        <v>58</v>
      </c>
      <c r="B101" s="86"/>
      <c r="C101" s="86">
        <v>12665</v>
      </c>
      <c r="D101" s="86" t="s">
        <v>6484</v>
      </c>
      <c r="E101" s="86">
        <v>12144</v>
      </c>
      <c r="F101" s="86" t="s">
        <v>6485</v>
      </c>
      <c r="G101" s="86" t="s">
        <v>1595</v>
      </c>
      <c r="H101" s="86" t="s">
        <v>1596</v>
      </c>
      <c r="I101" s="86">
        <v>99.068539999999999</v>
      </c>
      <c r="T101" s="85"/>
    </row>
    <row r="102" spans="1:20" s="84" customFormat="1">
      <c r="A102" s="83" t="s">
        <v>129</v>
      </c>
      <c r="B102" s="83" t="s">
        <v>6236</v>
      </c>
      <c r="C102" s="83">
        <v>70912</v>
      </c>
      <c r="D102" s="83" t="s">
        <v>6237</v>
      </c>
      <c r="E102" s="83">
        <v>64075</v>
      </c>
      <c r="F102" s="83" t="s">
        <v>2230</v>
      </c>
      <c r="G102" s="83" t="s">
        <v>2230</v>
      </c>
      <c r="H102" s="83" t="s">
        <v>2231</v>
      </c>
      <c r="I102" s="83">
        <v>173.10482999999999</v>
      </c>
      <c r="T102" s="85"/>
    </row>
    <row r="103" spans="1:20" s="84" customFormat="1">
      <c r="A103" s="86" t="s">
        <v>518</v>
      </c>
      <c r="B103" s="86" t="s">
        <v>5895</v>
      </c>
      <c r="C103" s="86">
        <v>1738</v>
      </c>
      <c r="D103" s="86" t="s">
        <v>5896</v>
      </c>
      <c r="E103" s="86">
        <v>1675</v>
      </c>
      <c r="F103" s="86" t="s">
        <v>2996</v>
      </c>
      <c r="G103" s="86" t="s">
        <v>2996</v>
      </c>
      <c r="H103" s="86" t="s">
        <v>2008</v>
      </c>
      <c r="I103" s="86">
        <v>182.05774</v>
      </c>
      <c r="T103" s="85"/>
    </row>
    <row r="104" spans="1:20" s="84" customFormat="1">
      <c r="A104" s="83" t="s">
        <v>535</v>
      </c>
      <c r="B104" s="83" t="s">
        <v>5692</v>
      </c>
      <c r="C104" s="83">
        <v>654</v>
      </c>
      <c r="D104" s="83" t="s">
        <v>5693</v>
      </c>
      <c r="E104" s="83">
        <v>634</v>
      </c>
      <c r="F104" s="83" t="s">
        <v>5694</v>
      </c>
      <c r="G104" s="83" t="s">
        <v>3507</v>
      </c>
      <c r="H104" s="83" t="s">
        <v>3508</v>
      </c>
      <c r="I104" s="83">
        <v>154.03899999999999</v>
      </c>
      <c r="T104" s="85"/>
    </row>
    <row r="105" spans="1:20" s="84" customFormat="1">
      <c r="A105" s="86" t="s">
        <v>55</v>
      </c>
      <c r="B105" s="86" t="s">
        <v>6356</v>
      </c>
      <c r="C105" s="86">
        <v>1001</v>
      </c>
      <c r="D105" s="86" t="s">
        <v>6357</v>
      </c>
      <c r="E105" s="86">
        <v>13856352</v>
      </c>
      <c r="F105" s="86" t="s">
        <v>1584</v>
      </c>
      <c r="G105" s="86" t="s">
        <v>1584</v>
      </c>
      <c r="H105" s="86" t="s">
        <v>1585</v>
      </c>
      <c r="I105" s="86">
        <v>121.08923</v>
      </c>
      <c r="T105" s="85"/>
    </row>
    <row r="106" spans="1:20" s="84" customFormat="1">
      <c r="A106" s="83" t="s">
        <v>523</v>
      </c>
      <c r="B106" s="83" t="s">
        <v>5424</v>
      </c>
      <c r="C106" s="83">
        <v>14490</v>
      </c>
      <c r="D106" s="83" t="s">
        <v>5425</v>
      </c>
      <c r="E106" s="83">
        <v>13835</v>
      </c>
      <c r="F106" s="83" t="s">
        <v>5426</v>
      </c>
      <c r="G106" s="83" t="s">
        <v>2917</v>
      </c>
      <c r="H106" s="83" t="s">
        <v>2918</v>
      </c>
      <c r="I106" s="83">
        <v>132.07792000000001</v>
      </c>
      <c r="T106" s="85"/>
    </row>
    <row r="107" spans="1:20" s="84" customFormat="1">
      <c r="A107" s="86" t="s">
        <v>549</v>
      </c>
      <c r="B107" s="86" t="s">
        <v>5891</v>
      </c>
      <c r="C107" s="86">
        <v>780</v>
      </c>
      <c r="D107" s="86" t="s">
        <v>5892</v>
      </c>
      <c r="E107" s="86">
        <v>759</v>
      </c>
      <c r="F107" s="86" t="s">
        <v>2980</v>
      </c>
      <c r="G107" s="86" t="s">
        <v>2980</v>
      </c>
      <c r="H107" s="86" t="s">
        <v>1002</v>
      </c>
      <c r="I107" s="86">
        <v>168.04512</v>
      </c>
      <c r="T107" s="85"/>
    </row>
    <row r="108" spans="1:20" s="84" customFormat="1">
      <c r="A108" s="83" t="s">
        <v>261</v>
      </c>
      <c r="B108" s="83"/>
      <c r="C108" s="83">
        <v>27902</v>
      </c>
      <c r="D108" s="83" t="s">
        <v>6448</v>
      </c>
      <c r="E108" s="83">
        <v>25958</v>
      </c>
      <c r="F108" s="83" t="s">
        <v>6449</v>
      </c>
      <c r="G108" s="83" t="s">
        <v>2426</v>
      </c>
      <c r="H108" s="83" t="s">
        <v>2427</v>
      </c>
      <c r="I108" s="83">
        <v>327.31294000000003</v>
      </c>
      <c r="T108" s="85"/>
    </row>
    <row r="109" spans="1:20" s="84" customFormat="1">
      <c r="A109" s="86" t="s">
        <v>507</v>
      </c>
      <c r="B109" s="86" t="s">
        <v>5121</v>
      </c>
      <c r="C109" s="86">
        <v>13401</v>
      </c>
      <c r="D109" s="86" t="s">
        <v>5122</v>
      </c>
      <c r="E109" s="86">
        <v>12827</v>
      </c>
      <c r="F109" s="86" t="s">
        <v>2210</v>
      </c>
      <c r="G109" s="86" t="s">
        <v>2210</v>
      </c>
      <c r="H109" s="86" t="s">
        <v>1189</v>
      </c>
      <c r="I109" s="86">
        <v>139.02670000000001</v>
      </c>
      <c r="T109" s="85"/>
    </row>
    <row r="110" spans="1:20" s="84" customFormat="1">
      <c r="A110" s="83" t="s">
        <v>6306</v>
      </c>
      <c r="B110" s="83"/>
      <c r="C110" s="83">
        <v>454092</v>
      </c>
      <c r="D110" s="83" t="s">
        <v>6307</v>
      </c>
      <c r="E110" s="83">
        <v>399857</v>
      </c>
      <c r="F110" s="83" t="s">
        <v>3048</v>
      </c>
      <c r="G110" s="83" t="s">
        <v>3048</v>
      </c>
      <c r="H110" s="83" t="s">
        <v>1776</v>
      </c>
      <c r="I110" s="83">
        <v>243.18367000000001</v>
      </c>
      <c r="T110" s="85"/>
    </row>
    <row r="111" spans="1:20" s="84" customFormat="1">
      <c r="A111" s="86" t="s">
        <v>541</v>
      </c>
      <c r="B111" s="86" t="s">
        <v>5839</v>
      </c>
      <c r="C111" s="86">
        <v>444972</v>
      </c>
      <c r="D111" s="86" t="s">
        <v>5840</v>
      </c>
      <c r="E111" s="86">
        <v>10197150</v>
      </c>
      <c r="F111" s="86" t="s">
        <v>2969</v>
      </c>
      <c r="G111" s="86" t="s">
        <v>2969</v>
      </c>
      <c r="H111" s="86" t="s">
        <v>1978</v>
      </c>
      <c r="I111" s="86">
        <v>116.01008</v>
      </c>
      <c r="T111" s="85"/>
    </row>
    <row r="112" spans="1:20" s="84" customFormat="1">
      <c r="A112" s="83" t="s">
        <v>42</v>
      </c>
      <c r="B112" s="83"/>
      <c r="C112" s="83">
        <v>10850461</v>
      </c>
      <c r="D112" s="83" t="s">
        <v>4932</v>
      </c>
      <c r="E112" s="83">
        <v>9025755</v>
      </c>
      <c r="F112" s="83" t="s">
        <v>3901</v>
      </c>
      <c r="G112" s="83" t="s">
        <v>3901</v>
      </c>
      <c r="H112" s="83" t="s">
        <v>3902</v>
      </c>
      <c r="I112" s="83">
        <v>282.11095999999998</v>
      </c>
      <c r="T112" s="85"/>
    </row>
    <row r="113" spans="1:20" s="84" customFormat="1">
      <c r="A113" s="86" t="s">
        <v>545</v>
      </c>
      <c r="B113" s="86" t="s">
        <v>5657</v>
      </c>
      <c r="C113" s="86">
        <v>7027</v>
      </c>
      <c r="D113" s="86" t="s">
        <v>5658</v>
      </c>
      <c r="E113" s="86">
        <v>6760</v>
      </c>
      <c r="F113" s="86" t="s">
        <v>5659</v>
      </c>
      <c r="G113" s="86" t="s">
        <v>3758</v>
      </c>
      <c r="H113" s="86" t="s">
        <v>3538</v>
      </c>
      <c r="I113" s="86">
        <v>178.04751999999999</v>
      </c>
      <c r="T113" s="85"/>
    </row>
    <row r="114" spans="1:20" s="84" customFormat="1">
      <c r="A114" s="83" t="s">
        <v>537</v>
      </c>
      <c r="B114" s="83" t="s">
        <v>5776</v>
      </c>
      <c r="C114" s="83">
        <v>5756</v>
      </c>
      <c r="D114" s="83" t="s">
        <v>5777</v>
      </c>
      <c r="E114" s="83">
        <v>5553</v>
      </c>
      <c r="F114" s="83" t="s">
        <v>2591</v>
      </c>
      <c r="G114" s="83" t="s">
        <v>2591</v>
      </c>
      <c r="H114" s="83" t="s">
        <v>2592</v>
      </c>
      <c r="I114" s="83">
        <v>288.17299000000003</v>
      </c>
      <c r="T114" s="85"/>
    </row>
    <row r="115" spans="1:20" s="84" customFormat="1">
      <c r="A115" s="86" t="s">
        <v>5953</v>
      </c>
      <c r="B115" s="86" t="s">
        <v>5954</v>
      </c>
      <c r="C115" s="86">
        <v>6140</v>
      </c>
      <c r="D115" s="86" t="s">
        <v>5955</v>
      </c>
      <c r="E115" s="86">
        <v>5910</v>
      </c>
      <c r="F115" s="86" t="s">
        <v>5956</v>
      </c>
      <c r="G115" s="86" t="s">
        <v>2315</v>
      </c>
      <c r="H115" s="86" t="s">
        <v>1814</v>
      </c>
      <c r="I115" s="86">
        <v>165.07926</v>
      </c>
      <c r="T115" s="85"/>
    </row>
    <row r="116" spans="1:20" s="84" customFormat="1">
      <c r="A116" s="83" t="s">
        <v>556</v>
      </c>
      <c r="B116" s="83" t="s">
        <v>5945</v>
      </c>
      <c r="C116" s="83">
        <v>6306</v>
      </c>
      <c r="D116" s="83" t="s">
        <v>5946</v>
      </c>
      <c r="E116" s="83">
        <v>6067</v>
      </c>
      <c r="F116" s="83" t="s">
        <v>5947</v>
      </c>
      <c r="G116" s="83" t="s">
        <v>1842</v>
      </c>
      <c r="H116" s="83" t="s">
        <v>1843</v>
      </c>
      <c r="I116" s="83">
        <v>131.09485000000001</v>
      </c>
      <c r="T116" s="85"/>
    </row>
    <row r="117" spans="1:20" s="84" customFormat="1">
      <c r="A117" s="86" t="s">
        <v>559</v>
      </c>
      <c r="B117" s="86" t="s">
        <v>5926</v>
      </c>
      <c r="C117" s="86">
        <v>5951</v>
      </c>
      <c r="D117" s="86" t="s">
        <v>5927</v>
      </c>
      <c r="E117" s="86">
        <v>5736</v>
      </c>
      <c r="F117" s="86" t="s">
        <v>5928</v>
      </c>
      <c r="G117" s="86" t="s">
        <v>2852</v>
      </c>
      <c r="H117" s="86" t="s">
        <v>2853</v>
      </c>
      <c r="I117" s="86">
        <v>105.04299</v>
      </c>
      <c r="T117" s="85"/>
    </row>
    <row r="118" spans="1:20" s="84" customFormat="1">
      <c r="A118" s="83" t="s">
        <v>253</v>
      </c>
      <c r="B118" s="83" t="s">
        <v>6258</v>
      </c>
      <c r="C118" s="83">
        <v>92832</v>
      </c>
      <c r="D118" s="83" t="s">
        <v>6259</v>
      </c>
      <c r="E118" s="83">
        <v>83801</v>
      </c>
      <c r="F118" s="83" t="s">
        <v>6260</v>
      </c>
      <c r="G118" s="83" t="s">
        <v>2331</v>
      </c>
      <c r="H118" s="83" t="s">
        <v>2332</v>
      </c>
      <c r="I118" s="83">
        <v>188.11628999999999</v>
      </c>
      <c r="T118" s="85"/>
    </row>
    <row r="119" spans="1:20" s="84" customFormat="1">
      <c r="A119" s="86" t="s">
        <v>501</v>
      </c>
      <c r="B119" s="86" t="s">
        <v>5512</v>
      </c>
      <c r="C119" s="86">
        <v>51</v>
      </c>
      <c r="D119" s="86" t="s">
        <v>5513</v>
      </c>
      <c r="E119" s="86">
        <v>50</v>
      </c>
      <c r="F119" s="86" t="s">
        <v>3583</v>
      </c>
      <c r="G119" s="86" t="s">
        <v>3905</v>
      </c>
      <c r="H119" s="86" t="s">
        <v>3584</v>
      </c>
      <c r="I119" s="86">
        <v>146.02095</v>
      </c>
      <c r="T119" s="85"/>
    </row>
    <row r="120" spans="1:20" s="84" customFormat="1">
      <c r="A120" s="83" t="s">
        <v>285</v>
      </c>
      <c r="B120" s="83" t="s">
        <v>6339</v>
      </c>
      <c r="C120" s="83">
        <v>985</v>
      </c>
      <c r="D120" s="83" t="s">
        <v>6340</v>
      </c>
      <c r="E120" s="83">
        <v>960</v>
      </c>
      <c r="F120" s="83" t="s">
        <v>3060</v>
      </c>
      <c r="G120" s="83" t="s">
        <v>3060</v>
      </c>
      <c r="H120" s="83" t="s">
        <v>3061</v>
      </c>
      <c r="I120" s="83">
        <v>256.24056999999999</v>
      </c>
      <c r="T120" s="85"/>
    </row>
    <row r="121" spans="1:20" s="84" customFormat="1">
      <c r="A121" s="86" t="s">
        <v>500</v>
      </c>
      <c r="B121" s="86" t="s">
        <v>5509</v>
      </c>
      <c r="C121" s="86">
        <v>71</v>
      </c>
      <c r="D121" s="86" t="s">
        <v>5510</v>
      </c>
      <c r="E121" s="86">
        <v>70</v>
      </c>
      <c r="F121" s="86" t="s">
        <v>5511</v>
      </c>
      <c r="G121" s="86" t="s">
        <v>3916</v>
      </c>
      <c r="H121" s="86" t="s">
        <v>3389</v>
      </c>
      <c r="I121" s="86">
        <v>160.03652</v>
      </c>
      <c r="T121" s="85"/>
    </row>
    <row r="122" spans="1:20" s="84" customFormat="1">
      <c r="A122" s="83" t="s">
        <v>6401</v>
      </c>
      <c r="B122" s="83" t="s">
        <v>6402</v>
      </c>
      <c r="C122" s="83">
        <v>1066</v>
      </c>
      <c r="D122" s="83" t="s">
        <v>6403</v>
      </c>
      <c r="E122" s="83">
        <v>1037</v>
      </c>
      <c r="F122" s="83" t="s">
        <v>3187</v>
      </c>
      <c r="G122" s="83" t="s">
        <v>3187</v>
      </c>
      <c r="H122" s="83" t="s">
        <v>3188</v>
      </c>
      <c r="I122" s="83">
        <v>167.02148</v>
      </c>
      <c r="T122" s="85"/>
    </row>
    <row r="123" spans="1:20" s="84" customFormat="1">
      <c r="A123" s="86" t="s">
        <v>568</v>
      </c>
      <c r="B123" s="86" t="s">
        <v>5957</v>
      </c>
      <c r="C123" s="86">
        <v>7405</v>
      </c>
      <c r="D123" s="86" t="s">
        <v>5958</v>
      </c>
      <c r="E123" s="86">
        <v>7127</v>
      </c>
      <c r="F123" s="86" t="s">
        <v>1725</v>
      </c>
      <c r="G123" s="86" t="s">
        <v>1725</v>
      </c>
      <c r="H123" s="86" t="s">
        <v>1006</v>
      </c>
      <c r="I123" s="86">
        <v>129.04249999999999</v>
      </c>
      <c r="T123" s="85"/>
    </row>
    <row r="124" spans="1:20" s="84" customFormat="1">
      <c r="A124" s="83" t="s">
        <v>569</v>
      </c>
      <c r="B124" s="83" t="s">
        <v>5961</v>
      </c>
      <c r="C124" s="83">
        <v>70652</v>
      </c>
      <c r="D124" s="83" t="s">
        <v>5962</v>
      </c>
      <c r="E124" s="83">
        <v>63818</v>
      </c>
      <c r="F124" s="83" t="s">
        <v>5963</v>
      </c>
      <c r="G124" s="83" t="s">
        <v>3090</v>
      </c>
      <c r="H124" s="83" t="s">
        <v>3091</v>
      </c>
      <c r="I124" s="83">
        <v>195.08937</v>
      </c>
      <c r="T124" s="85"/>
    </row>
    <row r="125" spans="1:20" s="84" customFormat="1">
      <c r="A125" s="86" t="s">
        <v>116</v>
      </c>
      <c r="B125" s="86" t="s">
        <v>6442</v>
      </c>
      <c r="C125" s="86">
        <v>643460</v>
      </c>
      <c r="D125" s="86" t="s">
        <v>6443</v>
      </c>
      <c r="E125" s="86">
        <v>558605</v>
      </c>
      <c r="F125" s="86" t="s">
        <v>1582</v>
      </c>
      <c r="G125" s="86" t="s">
        <v>1582</v>
      </c>
      <c r="H125" s="86" t="s">
        <v>1583</v>
      </c>
      <c r="I125" s="86">
        <v>112.05296</v>
      </c>
      <c r="T125" s="85"/>
    </row>
    <row r="126" spans="1:20" s="84" customFormat="1">
      <c r="A126" s="83" t="s">
        <v>244</v>
      </c>
      <c r="B126" s="83"/>
      <c r="C126" s="83">
        <v>5283312</v>
      </c>
      <c r="D126" s="83" t="s">
        <v>4537</v>
      </c>
      <c r="E126" s="83">
        <v>9587244</v>
      </c>
      <c r="F126" s="83" t="s">
        <v>4538</v>
      </c>
      <c r="G126" s="83" t="s">
        <v>1746</v>
      </c>
      <c r="H126" s="83" t="s">
        <v>1747</v>
      </c>
      <c r="I126" s="83">
        <v>110.03686</v>
      </c>
      <c r="T126" s="85"/>
    </row>
    <row r="127" spans="1:20" s="84" customFormat="1">
      <c r="A127" s="86" t="s">
        <v>5117</v>
      </c>
      <c r="B127" s="86"/>
      <c r="C127" s="86">
        <v>36599</v>
      </c>
      <c r="D127" s="86" t="s">
        <v>5118</v>
      </c>
      <c r="E127" s="86">
        <v>33630</v>
      </c>
      <c r="F127" s="86" t="s">
        <v>2140</v>
      </c>
      <c r="G127" s="86" t="s">
        <v>2140</v>
      </c>
      <c r="H127" s="86" t="s">
        <v>2141</v>
      </c>
      <c r="I127" s="86">
        <v>174.12542999999999</v>
      </c>
      <c r="T127" s="85"/>
    </row>
    <row r="128" spans="1:20" s="84" customFormat="1">
      <c r="A128" s="83" t="s">
        <v>5846</v>
      </c>
      <c r="B128" s="83"/>
      <c r="C128" s="83">
        <v>7742</v>
      </c>
      <c r="D128" s="83" t="s">
        <v>5847</v>
      </c>
      <c r="E128" s="83">
        <v>7456</v>
      </c>
      <c r="F128" s="83" t="s">
        <v>1646</v>
      </c>
      <c r="G128" s="83" t="s">
        <v>1646</v>
      </c>
      <c r="H128" s="83" t="s">
        <v>1323</v>
      </c>
      <c r="I128" s="83">
        <v>128.08356000000001</v>
      </c>
      <c r="T128" s="85"/>
    </row>
    <row r="129" spans="1:20" s="84" customFormat="1">
      <c r="A129" s="86" t="s">
        <v>493</v>
      </c>
      <c r="B129" s="86"/>
      <c r="C129" s="86">
        <v>102861</v>
      </c>
      <c r="D129" s="86" t="s">
        <v>6639</v>
      </c>
      <c r="E129" s="86">
        <v>1376704</v>
      </c>
      <c r="F129" s="86" t="s">
        <v>6640</v>
      </c>
      <c r="G129" s="86" t="s">
        <v>6640</v>
      </c>
      <c r="H129" s="86" t="s">
        <v>1868</v>
      </c>
      <c r="I129" s="86">
        <v>226.15656000000001</v>
      </c>
      <c r="T129" s="85"/>
    </row>
    <row r="130" spans="1:20" s="84" customFormat="1">
      <c r="A130" s="83" t="s">
        <v>492</v>
      </c>
      <c r="B130" s="83" t="s">
        <v>5049</v>
      </c>
      <c r="C130" s="83">
        <v>5324679</v>
      </c>
      <c r="D130" s="83" t="s">
        <v>5050</v>
      </c>
      <c r="E130" s="83">
        <v>82648</v>
      </c>
      <c r="F130" s="83" t="s">
        <v>5051</v>
      </c>
      <c r="G130" s="83" t="s">
        <v>4271</v>
      </c>
      <c r="H130" s="83" t="s">
        <v>2600</v>
      </c>
      <c r="I130" s="83">
        <v>170.05757</v>
      </c>
      <c r="T130" s="85"/>
    </row>
    <row r="131" spans="1:20" s="84" customFormat="1">
      <c r="A131" s="86" t="s">
        <v>509</v>
      </c>
      <c r="B131" s="86"/>
      <c r="C131" s="86">
        <v>22328017</v>
      </c>
      <c r="D131" s="86" t="s">
        <v>5125</v>
      </c>
      <c r="E131" s="86">
        <v>13498677</v>
      </c>
      <c r="F131" s="86" t="s">
        <v>3033</v>
      </c>
      <c r="G131" s="86" t="s">
        <v>3033</v>
      </c>
      <c r="H131" s="86" t="s">
        <v>3034</v>
      </c>
      <c r="I131" s="86">
        <v>190.08394999999999</v>
      </c>
      <c r="T131" s="85"/>
    </row>
    <row r="132" spans="1:20" s="84" customFormat="1">
      <c r="A132" s="83" t="s">
        <v>108</v>
      </c>
      <c r="B132" s="83" t="s">
        <v>4736</v>
      </c>
      <c r="C132" s="83">
        <v>5634</v>
      </c>
      <c r="D132" s="83" t="s">
        <v>4737</v>
      </c>
      <c r="E132" s="83">
        <v>10771160</v>
      </c>
      <c r="F132" s="83" t="s">
        <v>4738</v>
      </c>
      <c r="G132" s="83" t="s">
        <v>2901</v>
      </c>
      <c r="H132" s="83" t="s">
        <v>2254</v>
      </c>
      <c r="I132" s="83">
        <v>184.14619999999999</v>
      </c>
      <c r="T132" s="85"/>
    </row>
    <row r="133" spans="1:20" s="84" customFormat="1">
      <c r="A133" s="86" t="s">
        <v>508</v>
      </c>
      <c r="B133" s="86"/>
      <c r="C133" s="86">
        <v>3017884</v>
      </c>
      <c r="D133" s="86" t="s">
        <v>5123</v>
      </c>
      <c r="E133" s="86">
        <v>2285525</v>
      </c>
      <c r="F133" s="86" t="s">
        <v>5124</v>
      </c>
      <c r="G133" s="86" t="s">
        <v>3100</v>
      </c>
      <c r="H133" s="86" t="s">
        <v>2988</v>
      </c>
      <c r="I133" s="86">
        <v>218.11554000000001</v>
      </c>
      <c r="T133" s="85"/>
    </row>
    <row r="134" spans="1:20" s="84" customFormat="1">
      <c r="A134" s="83" t="s">
        <v>505</v>
      </c>
      <c r="B134" s="83"/>
      <c r="C134" s="83">
        <v>441</v>
      </c>
      <c r="D134" s="83" t="s">
        <v>5110</v>
      </c>
      <c r="E134" s="83">
        <v>428</v>
      </c>
      <c r="F134" s="83" t="s">
        <v>2954</v>
      </c>
      <c r="G134" s="83" t="s">
        <v>2954</v>
      </c>
      <c r="H134" s="83" t="s">
        <v>1473</v>
      </c>
      <c r="I134" s="83">
        <v>104.04642</v>
      </c>
      <c r="T134" s="85"/>
    </row>
    <row r="135" spans="1:20" s="84" customFormat="1">
      <c r="A135" s="86" t="s">
        <v>498</v>
      </c>
      <c r="B135" s="86" t="s">
        <v>5489</v>
      </c>
      <c r="C135" s="86">
        <v>6971063</v>
      </c>
      <c r="D135" s="86" t="s">
        <v>5490</v>
      </c>
      <c r="E135" s="86">
        <v>520</v>
      </c>
      <c r="F135" s="86" t="s">
        <v>6641</v>
      </c>
      <c r="G135" s="86" t="s">
        <v>6641</v>
      </c>
      <c r="H135" s="86" t="s">
        <v>2474</v>
      </c>
      <c r="I135" s="86">
        <v>101.04788000000001</v>
      </c>
      <c r="T135" s="85"/>
    </row>
    <row r="136" spans="1:20" s="84" customFormat="1">
      <c r="A136" s="83" t="s">
        <v>529</v>
      </c>
      <c r="B136" s="83" t="s">
        <v>4336</v>
      </c>
      <c r="C136" s="83">
        <v>638014</v>
      </c>
      <c r="D136" s="83" t="s">
        <v>4337</v>
      </c>
      <c r="E136" s="83">
        <v>553581</v>
      </c>
      <c r="F136" s="83" t="s">
        <v>4338</v>
      </c>
      <c r="G136" s="83" t="s">
        <v>1893</v>
      </c>
      <c r="H136" s="83" t="s">
        <v>1894</v>
      </c>
      <c r="I136" s="83">
        <v>192.15075999999999</v>
      </c>
      <c r="T136" s="85"/>
    </row>
    <row r="137" spans="1:20" s="84" customFormat="1">
      <c r="A137" s="86" t="s">
        <v>564</v>
      </c>
      <c r="B137" s="86"/>
      <c r="C137" s="86">
        <v>519845</v>
      </c>
      <c r="D137" s="86" t="s">
        <v>6035</v>
      </c>
      <c r="E137" s="86">
        <v>453451</v>
      </c>
      <c r="F137" s="86" t="s">
        <v>2312</v>
      </c>
      <c r="G137" s="86" t="s">
        <v>2312</v>
      </c>
      <c r="H137" s="86" t="s">
        <v>1677</v>
      </c>
      <c r="I137" s="86">
        <v>146.09404000000001</v>
      </c>
      <c r="T137" s="85"/>
    </row>
    <row r="138" spans="1:20" s="84" customFormat="1">
      <c r="A138" s="83" t="s">
        <v>538</v>
      </c>
      <c r="B138" s="83"/>
      <c r="C138" s="83">
        <v>156126</v>
      </c>
      <c r="D138" s="83" t="s">
        <v>6642</v>
      </c>
      <c r="E138" s="83">
        <v>137492</v>
      </c>
      <c r="F138" s="83" t="s">
        <v>6643</v>
      </c>
      <c r="G138" s="83" t="s">
        <v>6644</v>
      </c>
      <c r="H138" s="83" t="s">
        <v>2474</v>
      </c>
      <c r="I138" s="83">
        <v>101.048</v>
      </c>
      <c r="T138" s="85"/>
    </row>
    <row r="139" spans="1:20" s="84" customFormat="1">
      <c r="A139" s="86" t="s">
        <v>506</v>
      </c>
      <c r="B139" s="86"/>
      <c r="C139" s="86">
        <v>16663321</v>
      </c>
      <c r="D139" s="86" t="s">
        <v>5111</v>
      </c>
      <c r="E139" s="86">
        <v>13628081</v>
      </c>
      <c r="F139" s="86" t="s">
        <v>3242</v>
      </c>
      <c r="G139" s="86" t="s">
        <v>3242</v>
      </c>
      <c r="H139" s="86" t="s">
        <v>2490</v>
      </c>
      <c r="I139" s="86">
        <v>246.14682999999999</v>
      </c>
      <c r="T139" s="85"/>
    </row>
    <row r="140" spans="1:20" s="84" customFormat="1">
      <c r="A140" s="83" t="s">
        <v>60</v>
      </c>
      <c r="B140" s="83" t="s">
        <v>6326</v>
      </c>
      <c r="C140" s="83">
        <v>5281801</v>
      </c>
      <c r="D140" s="83" t="s">
        <v>6327</v>
      </c>
      <c r="E140" s="83">
        <v>4445113</v>
      </c>
      <c r="F140" s="83" t="s">
        <v>3568</v>
      </c>
      <c r="G140" s="83" t="s">
        <v>3568</v>
      </c>
      <c r="H140" s="83" t="s">
        <v>3569</v>
      </c>
      <c r="I140" s="83">
        <v>286.0478</v>
      </c>
      <c r="T140" s="85"/>
    </row>
    <row r="141" spans="1:20" s="84" customFormat="1">
      <c r="A141" s="86" t="s">
        <v>5587</v>
      </c>
      <c r="B141" s="86"/>
      <c r="C141" s="86">
        <v>102261219</v>
      </c>
      <c r="D141" s="86"/>
      <c r="E141" s="86">
        <v>30777605</v>
      </c>
      <c r="F141" s="86" t="s">
        <v>2894</v>
      </c>
      <c r="G141" s="86" t="s">
        <v>2894</v>
      </c>
      <c r="H141" s="86" t="s">
        <v>2895</v>
      </c>
      <c r="I141" s="86">
        <v>259.99799999999999</v>
      </c>
      <c r="T141" s="85"/>
    </row>
    <row r="142" spans="1:20" s="84" customFormat="1">
      <c r="A142" s="83" t="s">
        <v>120</v>
      </c>
      <c r="B142" s="83" t="s">
        <v>6425</v>
      </c>
      <c r="C142" s="83">
        <v>91588</v>
      </c>
      <c r="D142" s="83" t="s">
        <v>6426</v>
      </c>
      <c r="E142" s="83">
        <v>82699</v>
      </c>
      <c r="F142" s="83" t="s">
        <v>2228</v>
      </c>
      <c r="G142" s="83" t="s">
        <v>2228</v>
      </c>
      <c r="H142" s="83" t="s">
        <v>2229</v>
      </c>
      <c r="I142" s="83">
        <v>179.09464</v>
      </c>
      <c r="T142" s="85"/>
    </row>
    <row r="143" spans="1:20" s="84" customFormat="1">
      <c r="A143" s="86" t="s">
        <v>543</v>
      </c>
      <c r="B143" s="86"/>
      <c r="C143" s="86">
        <v>21863</v>
      </c>
      <c r="D143" s="86" t="s">
        <v>5974</v>
      </c>
      <c r="E143" s="86">
        <v>20549</v>
      </c>
      <c r="F143" s="86" t="s">
        <v>5975</v>
      </c>
      <c r="G143" s="86" t="s">
        <v>2931</v>
      </c>
      <c r="H143" s="86" t="s">
        <v>2172</v>
      </c>
      <c r="I143" s="86">
        <v>169.03691000000001</v>
      </c>
      <c r="T143" s="85"/>
    </row>
    <row r="144" spans="1:20" s="84" customFormat="1">
      <c r="A144" s="83" t="s">
        <v>567</v>
      </c>
      <c r="B144" s="83" t="s">
        <v>5591</v>
      </c>
      <c r="C144" s="83">
        <v>379</v>
      </c>
      <c r="D144" s="83" t="s">
        <v>5592</v>
      </c>
      <c r="E144" s="83">
        <v>370</v>
      </c>
      <c r="F144" s="83" t="s">
        <v>5593</v>
      </c>
      <c r="G144" s="83" t="s">
        <v>3137</v>
      </c>
      <c r="H144" s="83" t="s">
        <v>1157</v>
      </c>
      <c r="I144" s="83">
        <v>144.11438999999999</v>
      </c>
      <c r="T144" s="85"/>
    </row>
    <row r="145" spans="1:20" s="84" customFormat="1">
      <c r="A145" s="86" t="s">
        <v>519</v>
      </c>
      <c r="B145" s="86" t="s">
        <v>5277</v>
      </c>
      <c r="C145" s="86">
        <v>135</v>
      </c>
      <c r="D145" s="86" t="s">
        <v>5278</v>
      </c>
      <c r="E145" s="86">
        <v>132</v>
      </c>
      <c r="F145" s="86" t="s">
        <v>1902</v>
      </c>
      <c r="G145" s="86" t="s">
        <v>1902</v>
      </c>
      <c r="H145" s="86" t="s">
        <v>1165</v>
      </c>
      <c r="I145" s="86">
        <v>138.03156999999999</v>
      </c>
      <c r="T145" s="85"/>
    </row>
    <row r="146" spans="1:20" s="84" customFormat="1">
      <c r="A146" s="83" t="s">
        <v>528</v>
      </c>
      <c r="B146" s="83"/>
      <c r="C146" s="83">
        <v>107802</v>
      </c>
      <c r="D146" s="83" t="s">
        <v>5128</v>
      </c>
      <c r="E146" s="83">
        <v>96952</v>
      </c>
      <c r="F146" s="83" t="s">
        <v>5129</v>
      </c>
      <c r="G146" s="83" t="s">
        <v>1657</v>
      </c>
      <c r="H146" s="83" t="s">
        <v>1658</v>
      </c>
      <c r="I146" s="83">
        <v>118.06313</v>
      </c>
      <c r="T146" s="85"/>
    </row>
    <row r="147" spans="1:20" s="84" customFormat="1">
      <c r="A147" s="86" t="s">
        <v>525</v>
      </c>
      <c r="B147" s="86" t="s">
        <v>5481</v>
      </c>
      <c r="C147" s="86">
        <v>10972</v>
      </c>
      <c r="D147" s="86" t="s">
        <v>5482</v>
      </c>
      <c r="E147" s="86">
        <v>10507</v>
      </c>
      <c r="F147" s="86" t="s">
        <v>5483</v>
      </c>
      <c r="G147" s="86" t="s">
        <v>2448</v>
      </c>
      <c r="H147" s="86" t="s">
        <v>2449</v>
      </c>
      <c r="I147" s="86">
        <v>117.04273000000001</v>
      </c>
      <c r="T147" s="85"/>
    </row>
    <row r="148" spans="1:20" s="84" customFormat="1">
      <c r="A148" s="83" t="s">
        <v>135</v>
      </c>
      <c r="B148" s="83" t="s">
        <v>4435</v>
      </c>
      <c r="C148" s="83">
        <v>43</v>
      </c>
      <c r="D148" s="83" t="s">
        <v>4436</v>
      </c>
      <c r="E148" s="83">
        <v>42</v>
      </c>
      <c r="F148" s="83" t="s">
        <v>4437</v>
      </c>
      <c r="G148" s="83" t="s">
        <v>3834</v>
      </c>
      <c r="H148" s="83" t="s">
        <v>3194</v>
      </c>
      <c r="I148" s="83">
        <v>148.03653</v>
      </c>
      <c r="T148" s="85"/>
    </row>
    <row r="149" spans="1:20" s="84" customFormat="1">
      <c r="A149" s="86" t="s">
        <v>511</v>
      </c>
      <c r="B149" s="86" t="s">
        <v>5147</v>
      </c>
      <c r="C149" s="86">
        <v>255720</v>
      </c>
      <c r="D149" s="86" t="s">
        <v>5148</v>
      </c>
      <c r="E149" s="86">
        <v>224233</v>
      </c>
      <c r="F149" s="86" t="s">
        <v>5149</v>
      </c>
      <c r="G149" s="86" t="s">
        <v>70</v>
      </c>
      <c r="H149" s="86" t="s">
        <v>2965</v>
      </c>
      <c r="I149" s="86">
        <v>167.05766</v>
      </c>
      <c r="T149" s="85"/>
    </row>
    <row r="150" spans="1:20" s="84" customFormat="1">
      <c r="A150" s="83" t="s">
        <v>539</v>
      </c>
      <c r="B150" s="83" t="s">
        <v>5599</v>
      </c>
      <c r="C150" s="83">
        <v>108185</v>
      </c>
      <c r="D150" s="83" t="s">
        <v>5600</v>
      </c>
      <c r="E150" s="83">
        <v>97264</v>
      </c>
      <c r="F150" s="83" t="s">
        <v>5601</v>
      </c>
      <c r="G150" s="83" t="s">
        <v>4123</v>
      </c>
      <c r="H150" s="83" t="s">
        <v>4124</v>
      </c>
      <c r="I150" s="83">
        <v>436.13965000000002</v>
      </c>
      <c r="T150" s="85"/>
    </row>
    <row r="151" spans="1:20" s="84" customFormat="1">
      <c r="A151" s="86" t="s">
        <v>4419</v>
      </c>
      <c r="B151" s="86"/>
      <c r="C151" s="86">
        <v>10444113</v>
      </c>
      <c r="D151" s="86" t="s">
        <v>4420</v>
      </c>
      <c r="E151" s="86">
        <v>8619532</v>
      </c>
      <c r="F151" s="86" t="s">
        <v>4421</v>
      </c>
      <c r="G151" s="86" t="s">
        <v>3334</v>
      </c>
      <c r="H151" s="86" t="s">
        <v>2972</v>
      </c>
      <c r="I151" s="86">
        <v>236.10491999999999</v>
      </c>
      <c r="T151" s="85"/>
    </row>
    <row r="152" spans="1:20" s="84" customFormat="1">
      <c r="A152" s="83" t="s">
        <v>503</v>
      </c>
      <c r="B152" s="83"/>
      <c r="C152" s="83">
        <v>123979</v>
      </c>
      <c r="D152" s="83" t="s">
        <v>5616</v>
      </c>
      <c r="E152" s="83">
        <v>110498</v>
      </c>
      <c r="F152" s="83" t="s">
        <v>5617</v>
      </c>
      <c r="G152" s="83" t="s">
        <v>3260</v>
      </c>
      <c r="H152" s="83" t="s">
        <v>3261</v>
      </c>
      <c r="I152" s="83">
        <v>240.09985</v>
      </c>
      <c r="T152" s="85"/>
    </row>
    <row r="153" spans="1:20" s="84" customFormat="1">
      <c r="A153" s="86" t="s">
        <v>101</v>
      </c>
      <c r="B153" s="86" t="s">
        <v>6412</v>
      </c>
      <c r="C153" s="86">
        <v>12235227</v>
      </c>
      <c r="D153" s="86" t="s">
        <v>6413</v>
      </c>
      <c r="E153" s="86">
        <v>15081</v>
      </c>
      <c r="F153" s="86" t="s">
        <v>6414</v>
      </c>
      <c r="G153" s="86" t="s">
        <v>3329</v>
      </c>
      <c r="H153" s="86" t="s">
        <v>3330</v>
      </c>
      <c r="I153" s="86">
        <v>298.25101999999998</v>
      </c>
      <c r="T153" s="85"/>
    </row>
    <row r="154" spans="1:20" s="84" customFormat="1">
      <c r="A154" s="83" t="s">
        <v>247</v>
      </c>
      <c r="B154" s="83"/>
      <c r="C154" s="83">
        <v>306109</v>
      </c>
      <c r="D154" s="83"/>
      <c r="E154" s="83">
        <v>270615</v>
      </c>
      <c r="F154" s="83" t="s">
        <v>6231</v>
      </c>
      <c r="G154" s="83" t="s">
        <v>3598</v>
      </c>
      <c r="H154" s="83" t="s">
        <v>2231</v>
      </c>
      <c r="I154" s="83">
        <v>173.10484</v>
      </c>
      <c r="T154" s="85"/>
    </row>
    <row r="155" spans="1:20" s="84" customFormat="1">
      <c r="A155" s="86" t="s">
        <v>533</v>
      </c>
      <c r="B155" s="86" t="s">
        <v>5655</v>
      </c>
      <c r="C155" s="86">
        <v>10690</v>
      </c>
      <c r="D155" s="86" t="s">
        <v>5656</v>
      </c>
      <c r="E155" s="86">
        <v>10240</v>
      </c>
      <c r="F155" s="86" t="s">
        <v>3461</v>
      </c>
      <c r="G155" s="86" t="s">
        <v>3693</v>
      </c>
      <c r="H155" s="86" t="s">
        <v>3462</v>
      </c>
      <c r="I155" s="86">
        <v>196.0583</v>
      </c>
      <c r="T155" s="85"/>
    </row>
    <row r="156" spans="1:20" s="84" customFormat="1">
      <c r="A156" s="83" t="s">
        <v>546</v>
      </c>
      <c r="B156" s="83" t="s">
        <v>5861</v>
      </c>
      <c r="C156" s="83">
        <v>743</v>
      </c>
      <c r="D156" s="83" t="s">
        <v>5862</v>
      </c>
      <c r="E156" s="83">
        <v>723</v>
      </c>
      <c r="F156" s="83" t="s">
        <v>1827</v>
      </c>
      <c r="G156" s="83" t="s">
        <v>1827</v>
      </c>
      <c r="H156" s="83" t="s">
        <v>1828</v>
      </c>
      <c r="I156" s="83">
        <v>132.04228000000001</v>
      </c>
      <c r="T156" s="85"/>
    </row>
    <row r="157" spans="1:20" s="84" customFormat="1">
      <c r="A157" s="86" t="s">
        <v>489</v>
      </c>
      <c r="B157" s="86"/>
      <c r="C157" s="86">
        <v>6426851</v>
      </c>
      <c r="D157" s="86"/>
      <c r="E157" s="86">
        <v>4932271</v>
      </c>
      <c r="F157" s="86" t="s">
        <v>1679</v>
      </c>
      <c r="G157" s="86" t="s">
        <v>1679</v>
      </c>
      <c r="H157" s="86" t="s">
        <v>1680</v>
      </c>
      <c r="I157" s="86">
        <v>245.16239999999999</v>
      </c>
      <c r="T157" s="85"/>
    </row>
    <row r="158" spans="1:20" s="84" customFormat="1">
      <c r="A158" s="83" t="s">
        <v>553</v>
      </c>
      <c r="B158" s="83" t="s">
        <v>5166</v>
      </c>
      <c r="C158" s="83">
        <v>10430</v>
      </c>
      <c r="D158" s="83" t="s">
        <v>5167</v>
      </c>
      <c r="E158" s="83">
        <v>10001</v>
      </c>
      <c r="F158" s="83" t="s">
        <v>5168</v>
      </c>
      <c r="G158" s="83" t="s">
        <v>2692</v>
      </c>
      <c r="H158" s="83" t="s">
        <v>2693</v>
      </c>
      <c r="I158" s="83">
        <v>102.0685</v>
      </c>
      <c r="T158" s="85"/>
    </row>
    <row r="159" spans="1:20" s="84" customFormat="1">
      <c r="A159" s="86" t="s">
        <v>562</v>
      </c>
      <c r="B159" s="86" t="s">
        <v>5987</v>
      </c>
      <c r="C159" s="86">
        <v>638129</v>
      </c>
      <c r="D159" s="86" t="s">
        <v>5988</v>
      </c>
      <c r="E159" s="86">
        <v>10289044</v>
      </c>
      <c r="F159" s="86" t="s">
        <v>2933</v>
      </c>
      <c r="G159" s="86" t="s">
        <v>2933</v>
      </c>
      <c r="H159" s="86" t="s">
        <v>1653</v>
      </c>
      <c r="I159" s="86">
        <v>148.03634</v>
      </c>
      <c r="T159" s="85"/>
    </row>
    <row r="160" spans="1:20" s="84" customFormat="1">
      <c r="A160" s="83" t="s">
        <v>527</v>
      </c>
      <c r="B160" s="83"/>
      <c r="C160" s="83">
        <v>69362</v>
      </c>
      <c r="D160" s="83" t="s">
        <v>5183</v>
      </c>
      <c r="E160" s="83">
        <v>62571</v>
      </c>
      <c r="F160" s="83" t="s">
        <v>5184</v>
      </c>
      <c r="G160" s="83" t="s">
        <v>1871</v>
      </c>
      <c r="H160" s="83" t="s">
        <v>1658</v>
      </c>
      <c r="I160" s="83">
        <v>118.06310000000001</v>
      </c>
      <c r="T160" s="85"/>
    </row>
    <row r="161" spans="1:20" s="84" customFormat="1">
      <c r="A161" s="86" t="s">
        <v>141</v>
      </c>
      <c r="B161" s="86"/>
      <c r="C161" s="86">
        <v>2266</v>
      </c>
      <c r="D161" s="86" t="s">
        <v>5537</v>
      </c>
      <c r="E161" s="86">
        <v>2179</v>
      </c>
      <c r="F161" s="86" t="s">
        <v>2919</v>
      </c>
      <c r="G161" s="86" t="s">
        <v>2919</v>
      </c>
      <c r="H161" s="86" t="s">
        <v>1833</v>
      </c>
      <c r="I161" s="86">
        <v>188.10466</v>
      </c>
      <c r="T161" s="85"/>
    </row>
    <row r="162" spans="1:20" s="84" customFormat="1">
      <c r="A162" s="83" t="s">
        <v>245</v>
      </c>
      <c r="B162" s="83" t="s">
        <v>6233</v>
      </c>
      <c r="C162" s="83">
        <v>65065</v>
      </c>
      <c r="D162" s="83" t="s">
        <v>6234</v>
      </c>
      <c r="E162" s="83">
        <v>58576</v>
      </c>
      <c r="F162" s="83" t="s">
        <v>3949</v>
      </c>
      <c r="G162" s="83" t="s">
        <v>3949</v>
      </c>
      <c r="H162" s="83" t="s">
        <v>3950</v>
      </c>
      <c r="I162" s="83">
        <v>175.04763</v>
      </c>
      <c r="T162" s="85"/>
    </row>
    <row r="163" spans="1:20" s="84" customFormat="1">
      <c r="A163" s="86" t="s">
        <v>531</v>
      </c>
      <c r="B163" s="86"/>
      <c r="C163" s="86">
        <v>84290</v>
      </c>
      <c r="D163" s="86" t="s">
        <v>5596</v>
      </c>
      <c r="E163" s="86">
        <v>76040</v>
      </c>
      <c r="F163" s="86" t="s">
        <v>5597</v>
      </c>
      <c r="G163" s="86" t="s">
        <v>3451</v>
      </c>
      <c r="H163" s="86" t="s">
        <v>1641</v>
      </c>
      <c r="I163" s="86">
        <v>201.13634999999999</v>
      </c>
      <c r="T163" s="85"/>
    </row>
    <row r="164" spans="1:20" s="84" customFormat="1">
      <c r="A164" s="83" t="s">
        <v>6569</v>
      </c>
      <c r="B164" s="83" t="s">
        <v>6570</v>
      </c>
      <c r="C164" s="83">
        <v>5699</v>
      </c>
      <c r="D164" s="83" t="s">
        <v>6571</v>
      </c>
      <c r="E164" s="83">
        <v>5497</v>
      </c>
      <c r="F164" s="83" t="s">
        <v>3532</v>
      </c>
      <c r="G164" s="83" t="s">
        <v>3532</v>
      </c>
      <c r="H164" s="83" t="s">
        <v>3533</v>
      </c>
      <c r="I164" s="83">
        <v>205.03746000000001</v>
      </c>
      <c r="T164" s="85"/>
    </row>
    <row r="165" spans="1:20" s="84" customFormat="1">
      <c r="A165" s="86" t="s">
        <v>552</v>
      </c>
      <c r="B165" s="86" t="s">
        <v>5909</v>
      </c>
      <c r="C165" s="86">
        <v>736186</v>
      </c>
      <c r="D165" s="86" t="s">
        <v>5910</v>
      </c>
      <c r="E165" s="86">
        <v>643318</v>
      </c>
      <c r="F165" s="86" t="s">
        <v>1682</v>
      </c>
      <c r="G165" s="86" t="s">
        <v>1682</v>
      </c>
      <c r="H165" s="86" t="s">
        <v>1133</v>
      </c>
      <c r="I165" s="86">
        <v>194.05768</v>
      </c>
      <c r="T165" s="85"/>
    </row>
    <row r="166" spans="1:20" s="84" customFormat="1">
      <c r="A166" s="83" t="s">
        <v>5932</v>
      </c>
      <c r="B166" s="83" t="s">
        <v>5933</v>
      </c>
      <c r="C166" s="83">
        <v>444305</v>
      </c>
      <c r="D166" s="83" t="s">
        <v>5934</v>
      </c>
      <c r="E166" s="83">
        <v>392277</v>
      </c>
      <c r="F166" s="83" t="s">
        <v>5935</v>
      </c>
      <c r="G166" s="83" t="s">
        <v>3375</v>
      </c>
      <c r="H166" s="83" t="s">
        <v>3376</v>
      </c>
      <c r="I166" s="83">
        <v>150.01590999999999</v>
      </c>
      <c r="T166" s="85"/>
    </row>
    <row r="167" spans="1:20" s="84" customFormat="1">
      <c r="A167" s="86" t="s">
        <v>540</v>
      </c>
      <c r="B167" s="86" t="s">
        <v>5824</v>
      </c>
      <c r="C167" s="86">
        <v>445713</v>
      </c>
      <c r="D167" s="86" t="s">
        <v>5825</v>
      </c>
      <c r="E167" s="86">
        <v>393270</v>
      </c>
      <c r="F167" s="86" t="s">
        <v>5826</v>
      </c>
      <c r="G167" s="86" t="s">
        <v>4107</v>
      </c>
      <c r="H167" s="86" t="s">
        <v>4108</v>
      </c>
      <c r="I167" s="86">
        <v>382.13013000000001</v>
      </c>
      <c r="T167" s="85"/>
    </row>
    <row r="168" spans="1:20" s="84" customFormat="1">
      <c r="A168" s="83" t="s">
        <v>542</v>
      </c>
      <c r="B168" s="83" t="s">
        <v>5841</v>
      </c>
      <c r="C168" s="83">
        <v>5280398</v>
      </c>
      <c r="D168" s="83" t="s">
        <v>5842</v>
      </c>
      <c r="E168" s="83">
        <v>4444081</v>
      </c>
      <c r="F168" s="83" t="s">
        <v>5843</v>
      </c>
      <c r="G168" s="83" t="s">
        <v>3780</v>
      </c>
      <c r="H168" s="83" t="s">
        <v>3781</v>
      </c>
      <c r="I168" s="83">
        <v>200.03216</v>
      </c>
      <c r="T168" s="85"/>
    </row>
    <row r="169" spans="1:20" s="84" customFormat="1">
      <c r="A169" s="86" t="s">
        <v>398</v>
      </c>
      <c r="B169" s="86" t="s">
        <v>6548</v>
      </c>
      <c r="C169" s="86">
        <v>736172</v>
      </c>
      <c r="D169" s="86" t="s">
        <v>6549</v>
      </c>
      <c r="E169" s="86">
        <v>1207</v>
      </c>
      <c r="F169" s="86" t="s">
        <v>6550</v>
      </c>
      <c r="G169" s="86" t="s">
        <v>4264</v>
      </c>
      <c r="H169" s="86" t="s">
        <v>4265</v>
      </c>
      <c r="I169" s="86">
        <v>198.05282</v>
      </c>
      <c r="T169" s="85"/>
    </row>
    <row r="170" spans="1:20" s="84" customFormat="1">
      <c r="A170" s="83" t="s">
        <v>554</v>
      </c>
      <c r="B170" s="83" t="s">
        <v>5732</v>
      </c>
      <c r="C170" s="83">
        <v>612</v>
      </c>
      <c r="D170" s="83" t="s">
        <v>5733</v>
      </c>
      <c r="E170" s="83">
        <v>592</v>
      </c>
      <c r="F170" s="83" t="s">
        <v>5734</v>
      </c>
      <c r="G170" s="83" t="s">
        <v>2872</v>
      </c>
      <c r="H170" s="83" t="s">
        <v>2873</v>
      </c>
      <c r="I170" s="83">
        <v>90.032120000000006</v>
      </c>
      <c r="T170" s="85"/>
    </row>
    <row r="171" spans="1:20" s="84" customFormat="1">
      <c r="A171" s="86" t="s">
        <v>4728</v>
      </c>
      <c r="B171" s="86"/>
      <c r="C171" s="86">
        <v>74300</v>
      </c>
      <c r="D171" s="86" t="s">
        <v>4729</v>
      </c>
      <c r="E171" s="86">
        <v>66903</v>
      </c>
      <c r="F171" s="86" t="s">
        <v>2916</v>
      </c>
      <c r="G171" s="86" t="s">
        <v>2916</v>
      </c>
      <c r="H171" s="86" t="s">
        <v>1812</v>
      </c>
      <c r="I171" s="86">
        <v>188.14107000000001</v>
      </c>
      <c r="T171" s="85"/>
    </row>
    <row r="172" spans="1:20" s="84" customFormat="1">
      <c r="A172" s="83" t="s">
        <v>547</v>
      </c>
      <c r="B172" s="83"/>
      <c r="C172" s="83">
        <v>10465</v>
      </c>
      <c r="D172" s="83" t="s">
        <v>5968</v>
      </c>
      <c r="E172" s="83">
        <v>10033</v>
      </c>
      <c r="F172" s="83" t="s">
        <v>5969</v>
      </c>
      <c r="G172" s="83" t="s">
        <v>3562</v>
      </c>
      <c r="H172" s="83" t="s">
        <v>3563</v>
      </c>
      <c r="I172" s="83">
        <v>270.25619999999998</v>
      </c>
      <c r="T172" s="85"/>
    </row>
    <row r="173" spans="1:20" s="84" customFormat="1">
      <c r="A173" s="86" t="s">
        <v>497</v>
      </c>
      <c r="B173" s="86" t="s">
        <v>6090</v>
      </c>
      <c r="C173" s="86">
        <v>439230</v>
      </c>
      <c r="D173" s="86" t="s">
        <v>6091</v>
      </c>
      <c r="E173" s="86">
        <v>388367</v>
      </c>
      <c r="F173" s="86" t="s">
        <v>3105</v>
      </c>
      <c r="G173" s="86" t="s">
        <v>6645</v>
      </c>
      <c r="H173" s="86" t="s">
        <v>3106</v>
      </c>
      <c r="I173" s="86">
        <v>148.07328999999999</v>
      </c>
      <c r="T173" s="85"/>
    </row>
    <row r="174" spans="1:20" s="84" customFormat="1">
      <c r="A174" s="83"/>
      <c r="B174" s="83"/>
      <c r="C174" s="83">
        <v>5312738</v>
      </c>
      <c r="D174" s="83" t="s">
        <v>6646</v>
      </c>
      <c r="E174" s="83">
        <v>4472163</v>
      </c>
      <c r="F174" s="83" t="s">
        <v>6647</v>
      </c>
      <c r="G174" s="83" t="s">
        <v>1781</v>
      </c>
      <c r="H174" s="83" t="s">
        <v>1643</v>
      </c>
      <c r="I174" s="83">
        <v>186.12479999999999</v>
      </c>
      <c r="T174" s="85"/>
    </row>
    <row r="175" spans="1:20" s="84" customFormat="1">
      <c r="A175" s="86" t="s">
        <v>501</v>
      </c>
      <c r="B175" s="86" t="s">
        <v>5512</v>
      </c>
      <c r="C175" s="86">
        <v>51</v>
      </c>
      <c r="D175" s="86" t="s">
        <v>5513</v>
      </c>
      <c r="E175" s="86">
        <v>50</v>
      </c>
      <c r="F175" s="86" t="s">
        <v>3583</v>
      </c>
      <c r="G175" s="86" t="s">
        <v>3905</v>
      </c>
      <c r="H175" s="86" t="s">
        <v>3584</v>
      </c>
      <c r="I175" s="86">
        <v>146.02095</v>
      </c>
      <c r="T175" s="85"/>
    </row>
    <row r="176" spans="1:20" s="84" customFormat="1">
      <c r="A176" s="83" t="s">
        <v>545</v>
      </c>
      <c r="B176" s="83" t="s">
        <v>5657</v>
      </c>
      <c r="C176" s="83">
        <v>7027</v>
      </c>
      <c r="D176" s="83" t="s">
        <v>5658</v>
      </c>
      <c r="E176" s="83">
        <v>6760</v>
      </c>
      <c r="F176" s="83" t="s">
        <v>5659</v>
      </c>
      <c r="G176" s="83" t="s">
        <v>3758</v>
      </c>
      <c r="H176" s="83" t="s">
        <v>3538</v>
      </c>
      <c r="I176" s="83">
        <v>178.04751999999999</v>
      </c>
      <c r="T176" s="85"/>
    </row>
    <row r="177" spans="1:20" s="84" customFormat="1">
      <c r="A177" s="86" t="s">
        <v>548</v>
      </c>
      <c r="B177" s="86" t="s">
        <v>6648</v>
      </c>
      <c r="C177" s="86">
        <v>8094</v>
      </c>
      <c r="D177" s="86" t="s">
        <v>6614</v>
      </c>
      <c r="E177" s="86">
        <v>7803</v>
      </c>
      <c r="F177" s="86" t="s">
        <v>3144</v>
      </c>
      <c r="G177" s="86" t="s">
        <v>3144</v>
      </c>
      <c r="H177" s="86" t="s">
        <v>1630</v>
      </c>
      <c r="I177" s="86">
        <v>130.09873999999999</v>
      </c>
      <c r="T177" s="85"/>
    </row>
    <row r="178" spans="1:20" s="84" customFormat="1">
      <c r="A178" s="83" t="s">
        <v>6649</v>
      </c>
      <c r="B178" s="83" t="s">
        <v>5929</v>
      </c>
      <c r="C178" s="83">
        <v>107689</v>
      </c>
      <c r="D178" s="83" t="s">
        <v>5930</v>
      </c>
      <c r="E178" s="83">
        <v>96860</v>
      </c>
      <c r="F178" s="83" t="s">
        <v>5931</v>
      </c>
      <c r="G178" s="83" t="s">
        <v>6650</v>
      </c>
      <c r="H178" s="83" t="s">
        <v>2873</v>
      </c>
      <c r="I178" s="83">
        <v>90.031670000000005</v>
      </c>
      <c r="T178" s="85"/>
    </row>
    <row r="179" spans="1:20" s="84" customFormat="1">
      <c r="A179" s="86" t="s">
        <v>6651</v>
      </c>
      <c r="B179" s="86" t="s">
        <v>5735</v>
      </c>
      <c r="C179" s="86">
        <v>525</v>
      </c>
      <c r="D179" s="86" t="s">
        <v>5736</v>
      </c>
      <c r="E179" s="86">
        <v>510</v>
      </c>
      <c r="F179" s="86" t="s">
        <v>6652</v>
      </c>
      <c r="G179" s="86" t="s">
        <v>6653</v>
      </c>
      <c r="H179" s="86" t="s">
        <v>3633</v>
      </c>
      <c r="I179" s="86">
        <v>134.02115000000001</v>
      </c>
      <c r="T179" s="85"/>
    </row>
    <row r="180" spans="1:20" s="84" customFormat="1">
      <c r="A180" s="83" t="s">
        <v>6654</v>
      </c>
      <c r="B180" s="83" t="s">
        <v>5106</v>
      </c>
      <c r="C180" s="83">
        <v>1662</v>
      </c>
      <c r="D180" s="83" t="s">
        <v>5107</v>
      </c>
      <c r="E180" s="83">
        <v>1600</v>
      </c>
      <c r="F180" s="83" t="s">
        <v>5108</v>
      </c>
      <c r="G180" s="83" t="s">
        <v>6655</v>
      </c>
      <c r="H180" s="83" t="s">
        <v>1362</v>
      </c>
      <c r="I180" s="83">
        <v>179.08009999999999</v>
      </c>
      <c r="T180" s="85"/>
    </row>
    <row r="181" spans="1:20" s="84" customFormat="1">
      <c r="A181" s="86" t="s">
        <v>6656</v>
      </c>
      <c r="B181" s="86" t="s">
        <v>6323</v>
      </c>
      <c r="C181" s="86">
        <v>445639</v>
      </c>
      <c r="D181" s="86" t="s">
        <v>6324</v>
      </c>
      <c r="E181" s="86">
        <v>4573837</v>
      </c>
      <c r="F181" s="86" t="s">
        <v>6582</v>
      </c>
      <c r="G181" s="86" t="s">
        <v>6657</v>
      </c>
      <c r="H181" s="86" t="s">
        <v>3071</v>
      </c>
      <c r="I181" s="86">
        <v>282.25488999999999</v>
      </c>
      <c r="T181" s="85"/>
    </row>
    <row r="182" spans="1:20" s="84" customFormat="1">
      <c r="A182" s="83" t="s">
        <v>533</v>
      </c>
      <c r="B182" s="83" t="s">
        <v>5655</v>
      </c>
      <c r="C182" s="83">
        <v>10690</v>
      </c>
      <c r="D182" s="83" t="s">
        <v>5656</v>
      </c>
      <c r="E182" s="83">
        <v>10240</v>
      </c>
      <c r="F182" s="83" t="s">
        <v>3461</v>
      </c>
      <c r="G182" s="83" t="s">
        <v>3693</v>
      </c>
      <c r="H182" s="83" t="s">
        <v>3462</v>
      </c>
      <c r="I182" s="83">
        <v>196.0583</v>
      </c>
      <c r="T182" s="85"/>
    </row>
    <row r="183" spans="1:20" s="84" customFormat="1">
      <c r="A183" s="86" t="s">
        <v>566</v>
      </c>
      <c r="B183" s="86"/>
      <c r="C183" s="86">
        <v>26612</v>
      </c>
      <c r="D183" s="86" t="s">
        <v>6174</v>
      </c>
      <c r="E183" s="86">
        <v>24790</v>
      </c>
      <c r="F183" s="86" t="s">
        <v>2932</v>
      </c>
      <c r="G183" s="86" t="s">
        <v>1811</v>
      </c>
      <c r="H183" s="86" t="s">
        <v>1812</v>
      </c>
      <c r="I183" s="86">
        <v>188.14103</v>
      </c>
      <c r="T183" s="85"/>
    </row>
    <row r="184" spans="1:20" s="84" customFormat="1">
      <c r="A184" s="83" t="s">
        <v>327</v>
      </c>
      <c r="B184" s="83" t="s">
        <v>6300</v>
      </c>
      <c r="C184" s="83">
        <v>6723</v>
      </c>
      <c r="D184" s="83" t="s">
        <v>6301</v>
      </c>
      <c r="E184" s="83">
        <v>6467</v>
      </c>
      <c r="F184" s="83" t="s">
        <v>6302</v>
      </c>
      <c r="G184" s="83" t="s">
        <v>4246</v>
      </c>
      <c r="H184" s="83" t="s">
        <v>4247</v>
      </c>
      <c r="I184" s="83">
        <v>183.05304000000001</v>
      </c>
      <c r="T184" s="85"/>
    </row>
    <row r="185" spans="1:20" s="84" customFormat="1">
      <c r="A185" s="86" t="s">
        <v>6472</v>
      </c>
      <c r="B185" s="86"/>
      <c r="C185" s="86">
        <v>15730832</v>
      </c>
      <c r="D185" s="86"/>
      <c r="E185" s="86">
        <v>29341944</v>
      </c>
      <c r="F185" s="86" t="s">
        <v>6659</v>
      </c>
      <c r="G185" s="86" t="s">
        <v>6658</v>
      </c>
      <c r="H185" s="86" t="s">
        <v>6660</v>
      </c>
      <c r="I185" s="86">
        <v>266.38</v>
      </c>
      <c r="T185" s="85"/>
    </row>
    <row r="186" spans="1:20" s="84" customFormat="1">
      <c r="A186" s="83" t="s">
        <v>375</v>
      </c>
      <c r="B186" s="83" t="s">
        <v>6501</v>
      </c>
      <c r="C186" s="83">
        <v>444539</v>
      </c>
      <c r="D186" s="83" t="s">
        <v>5608</v>
      </c>
      <c r="E186" s="83">
        <v>392447</v>
      </c>
      <c r="F186" s="83" t="s">
        <v>3072</v>
      </c>
      <c r="G186" s="83" t="s">
        <v>3703</v>
      </c>
      <c r="H186" s="83" t="s">
        <v>2018</v>
      </c>
      <c r="I186" s="83">
        <v>148.05186</v>
      </c>
      <c r="T186" s="85"/>
    </row>
    <row r="189" spans="1:20">
      <c r="A189" s="45" t="s">
        <v>6661</v>
      </c>
    </row>
    <row r="200" spans="1:1">
      <c r="A200" s="44"/>
    </row>
    <row r="201" spans="1:1">
      <c r="A201" s="44"/>
    </row>
    <row r="202" spans="1:1">
      <c r="A202" s="44"/>
    </row>
    <row r="203" spans="1:1">
      <c r="A203" s="44"/>
    </row>
    <row r="204" spans="1:1">
      <c r="A204" s="44"/>
    </row>
    <row r="205" spans="1:1">
      <c r="A205" s="44"/>
    </row>
    <row r="206" spans="1:1">
      <c r="A206" s="44"/>
    </row>
    <row r="207" spans="1:1">
      <c r="A207" s="44"/>
    </row>
    <row r="208" spans="1:1">
      <c r="A208" s="44"/>
    </row>
    <row r="209" spans="1:1">
      <c r="A209" s="44"/>
    </row>
    <row r="211" spans="1:1">
      <c r="A211" s="44"/>
    </row>
    <row r="212" spans="1:1">
      <c r="A212" s="44"/>
    </row>
    <row r="213" spans="1:1">
      <c r="A213" s="44"/>
    </row>
    <row r="214" spans="1:1">
      <c r="A214" s="44"/>
    </row>
    <row r="215" spans="1:1">
      <c r="A215" s="44"/>
    </row>
    <row r="216" spans="1:1">
      <c r="A216" s="44"/>
    </row>
    <row r="217" spans="1:1">
      <c r="A217" s="44"/>
    </row>
    <row r="218" spans="1:1">
      <c r="A218" s="44"/>
    </row>
    <row r="219" spans="1:1">
      <c r="A219" s="44"/>
    </row>
    <row r="239" spans="1:1">
      <c r="A239" s="45" t="s">
        <v>6662</v>
      </c>
    </row>
    <row r="240" spans="1:1">
      <c r="A240" s="43" t="s">
        <v>6663</v>
      </c>
    </row>
    <row r="241" spans="1:1">
      <c r="A241" s="43" t="s">
        <v>6664</v>
      </c>
    </row>
    <row r="242" spans="1:1">
      <c r="A242" s="43" t="s">
        <v>6665</v>
      </c>
    </row>
    <row r="243" spans="1:1">
      <c r="A243" s="43" t="s">
        <v>6666</v>
      </c>
    </row>
    <row r="244" spans="1:1">
      <c r="A244" s="43" t="s">
        <v>6667</v>
      </c>
    </row>
    <row r="245" spans="1:1">
      <c r="A245" s="43" t="s">
        <v>6668</v>
      </c>
    </row>
    <row r="246" spans="1:1">
      <c r="A246" s="43" t="s">
        <v>6669</v>
      </c>
    </row>
    <row r="247" spans="1:1">
      <c r="A247" s="43" t="s">
        <v>6670</v>
      </c>
    </row>
    <row r="251" spans="1:1">
      <c r="A251" s="45" t="s">
        <v>6671</v>
      </c>
    </row>
  </sheetData>
  <conditionalFormatting sqref="E2">
    <cfRule type="duplicateValues" dxfId="44" priority="4"/>
  </conditionalFormatting>
  <conditionalFormatting sqref="G2">
    <cfRule type="duplicateValues" dxfId="43" priority="3"/>
  </conditionalFormatting>
  <conditionalFormatting sqref="G2">
    <cfRule type="duplicateValues" dxfId="42" priority="2"/>
  </conditionalFormatting>
  <conditionalFormatting sqref="G2">
    <cfRule type="duplicateValues" dxfId="41" priority="1"/>
  </conditionalFormatting>
  <hyperlinks>
    <hyperlink ref="B8" r:id="rId1" display="http://www.genome.jp/dbget-bin/www_bget?cpd:C05299" xr:uid="{00000000-0004-0000-0100-000000000000}"/>
    <hyperlink ref="D9" r:id="rId2" display="https://commonchemistry.cas.org/detail?cas_rn=501-16-6&amp;search=501166" xr:uid="{00000000-0004-0000-0100-000001000000}"/>
    <hyperlink ref="A9" r:id="rId3" display="http://www.hmdb.ca/metabolites/HMDB03501" xr:uid="{00000000-0004-0000-0100-000002000000}"/>
    <hyperlink ref="B9" r:id="rId4" display="http://www.genome.jp/dbget-bin/www_bget?cpd:C01197" xr:uid="{00000000-0004-0000-0100-000003000000}"/>
    <hyperlink ref="D4" r:id="rId5" display="https://commonchemistry.cas.org/detail?cas_rn=14292-26-3&amp;search=14292263" xr:uid="{00000000-0004-0000-0100-000004000000}"/>
    <hyperlink ref="D148" r:id="rId6" display="https://commonchemistry.cas.org/detail?cas_rn=2889-31-8&amp;search=2889318" xr:uid="{00000000-0004-0000-0100-000005000000}"/>
    <hyperlink ref="B148" r:id="rId7" display="http://www.genome.jp/dbget-bin/www_bget?cpd:C02630" xr:uid="{00000000-0004-0000-0100-000006000000}"/>
    <hyperlink ref="B54" r:id="rId8" display="http://www.genome.jp/dbget-bin/www_bget?cpd:C05852" xr:uid="{00000000-0004-0000-0100-000007000000}"/>
    <hyperlink ref="D161" r:id="rId9" display="https://commonchemistry.cas.org/detail?cas_rn=123-99-9" xr:uid="{00000000-0004-0000-0100-000008000000}"/>
    <hyperlink ref="B48" r:id="rId10" display="http://www.genome.jp/dbget-bin/www_bget?dr:D08839" xr:uid="{00000000-0004-0000-0100-000009000000}"/>
    <hyperlink ref="D109" r:id="rId11" display="https://commonchemistry.cas.org/detail?cas_rn=874-24-8" xr:uid="{00000000-0004-0000-0100-00000A000000}"/>
    <hyperlink ref="D100" r:id="rId12" display="https://commonchemistry.cas.org/detail?cas_rn=123-08-0" xr:uid="{00000000-0004-0000-0100-00000B000000}"/>
    <hyperlink ref="D106" r:id="rId13" display="https://commonchemistry.cas.org/detail?cas_rn=1191-25-9" xr:uid="{00000000-0004-0000-0100-00000C000000}"/>
    <hyperlink ref="D56" r:id="rId14" display="https://commonchemistry.cas.org/detail?cas_rn=17298-37-2" xr:uid="{00000000-0004-0000-0100-00000D000000}"/>
    <hyperlink ref="D171" r:id="rId15" display="https://commonchemistry.cas.org/detail?cas_rn=1679-53-4" xr:uid="{00000000-0004-0000-0100-00000E000000}"/>
    <hyperlink ref="A77" r:id="rId16" display="http://www.hmdb.ca/metabolites/HMDB0001844" xr:uid="{00000000-0004-0000-0100-00000F000000}"/>
    <hyperlink ref="B77" r:id="rId17" display="http://www.genome.jp/dbget-bin/www_bget?C08645" xr:uid="{00000000-0004-0000-0100-000010000000}"/>
    <hyperlink ref="A75" r:id="rId18" display="http://www.hmdb.ca/metabolites/HMDB0001476" xr:uid="{00000000-0004-0000-0100-000011000000}"/>
    <hyperlink ref="A56" r:id="rId19" display="http://www.hmdb.ca/metabolites/HMDB0000824" xr:uid="{00000000-0004-0000-0100-000012000000}"/>
    <hyperlink ref="B56" r:id="rId20" display="http://www.genome.jp/dbget-bin/www_bget?C03017" xr:uid="{00000000-0004-0000-0100-000013000000}"/>
    <hyperlink ref="A129" r:id="rId21" display="http://www.hmdb.ca/metabolites/HMDB0031740" xr:uid="{00000000-0004-0000-0100-000014000000}"/>
    <hyperlink ref="A38" r:id="rId22" display="http://www.hmdb.ca/metabolites/HMDB0000202" xr:uid="{00000000-0004-0000-0100-000015000000}"/>
    <hyperlink ref="B38" r:id="rId23" display="http://www.genome.jp/dbget-bin/www_bget?C02170" xr:uid="{00000000-0004-0000-0100-000016000000}"/>
    <hyperlink ref="A110" r:id="rId24" display="http://www.hmdb.ca/metabolites/HMDB0013286" xr:uid="{00000000-0004-0000-0100-000017000000}"/>
    <hyperlink ref="A51" r:id="rId25" display="http://www.hmdb.ca/metabolites/HMDB0000555" xr:uid="{00000000-0004-0000-0100-000018000000}"/>
    <hyperlink ref="D59" r:id="rId26" display="https://commonchemistry.cas.org/detail?cas_rn=112-05-0&amp;search=112050" xr:uid="{00000000-0004-0000-0100-000019000000}"/>
    <hyperlink ref="A59" r:id="rId27" display="http://www.hmdb.ca/metabolites/HMDB0000847" xr:uid="{00000000-0004-0000-0100-00001A000000}"/>
    <hyperlink ref="B59" r:id="rId28" display="http://www.genome.jp/dbget-bin/www_bget?cpd:C01601" xr:uid="{00000000-0004-0000-0100-00001B000000}"/>
    <hyperlink ref="D138" r:id="rId29" display="https://commonchemistry.cas.org/detail?cas_rn=70982-53-5&amp;search=70982535" xr:uid="{00000000-0004-0000-0100-00001C000000}"/>
    <hyperlink ref="A138" r:id="rId30" display="http://www.hmdb.ca/metabolites/HMDB0040463" xr:uid="{00000000-0004-0000-0100-00001D000000}"/>
    <hyperlink ref="D90" r:id="rId31" display="https://commonchemistry.cas.org/detail?cas_rn=2282-54-4&amp;search=2282544" xr:uid="{00000000-0004-0000-0100-00001E000000}"/>
    <hyperlink ref="A90" r:id="rId32" display="http://www.hmdb.ca/metabolites/HMDB0004063" xr:uid="{00000000-0004-0000-0100-00001F000000}"/>
    <hyperlink ref="B90" r:id="rId33" display="http://www.genome.jp/dbget-bin/www_bget?cpd+C05588" xr:uid="{00000000-0004-0000-0100-000020000000}"/>
    <hyperlink ref="D49" r:id="rId34" display="https://commonchemistry.cas.org/detail?cas_rn=142-62-1&amp;search=142621" xr:uid="{00000000-0004-0000-0100-000021000000}"/>
    <hyperlink ref="A49" r:id="rId35" display="http://www.hmdb.ca/metabolites/HMDB0000535" xr:uid="{00000000-0004-0000-0100-000022000000}"/>
    <hyperlink ref="B49" r:id="rId36" display="http://www.genome.jp/dbget-bin/www_bget?cpd:C01585" xr:uid="{00000000-0004-0000-0100-000023000000}"/>
    <hyperlink ref="D67" r:id="rId37" display="https://commonchemistry.cas.org/detail?cas_rn=106-60-5&amp;search=106605" xr:uid="{00000000-0004-0000-0100-000024000000}"/>
    <hyperlink ref="A67" r:id="rId38" display="http://www.hmdb.ca/metabolites/HMDB0001149" xr:uid="{00000000-0004-0000-0100-000025000000}"/>
    <hyperlink ref="B67" r:id="rId39" display="http://www.genome.jp/dbget-bin/www_bget?cpd:C00430" xr:uid="{00000000-0004-0000-0100-000026000000}"/>
    <hyperlink ref="D85" r:id="rId40" display="https://commonchemistry.cas.org/detail?cas_rn=431-03-8&amp;search=431038" xr:uid="{00000000-0004-0000-0100-000027000000}"/>
    <hyperlink ref="A85" r:id="rId41" display="http://www.hmdb.ca/metabolites/HMDB0003407" xr:uid="{00000000-0004-0000-0100-000028000000}"/>
    <hyperlink ref="B85" r:id="rId42" display="http://www.genome.jp/dbget-bin/www_bget?cpd:C00741" xr:uid="{00000000-0004-0000-0100-000029000000}"/>
    <hyperlink ref="D173" r:id="rId43" display="https://commonchemistry.cas.org/detail?cas_rn=17817-88-8&amp;search=17817888" xr:uid="{00000000-0004-0000-0100-00002A000000}"/>
    <hyperlink ref="A173" r:id="rId44" display="http://www.hmdb.ca/metabolites/HMDB59629" xr:uid="{00000000-0004-0000-0100-00002B000000}"/>
    <hyperlink ref="D76" r:id="rId45" display="https://commonchemistry.cas.org/detail?cas_rn=59-67-6&amp;search=59676" xr:uid="{00000000-0004-0000-0100-00002C000000}"/>
    <hyperlink ref="A76" r:id="rId46" display="http://www.hmdb.ca/metabolites/HMDB0001488" xr:uid="{00000000-0004-0000-0100-00002D000000}"/>
    <hyperlink ref="B76" r:id="rId47" display="http://www.genome.jp/dbget-bin/www_bget?cpd:C00253" xr:uid="{00000000-0004-0000-0100-00002E000000}"/>
    <hyperlink ref="D32" r:id="rId48" display="https://commonchemistry.cas.org/detail?cas_rn=505-48-6" xr:uid="{00000000-0004-0000-0100-00002F000000}"/>
    <hyperlink ref="B18" r:id="rId49" display="http://www.genome.jp/dbget-bin/www_bget?cpd:C05299" xr:uid="{00000000-0004-0000-0100-000030000000}"/>
    <hyperlink ref="D19" r:id="rId50" display="https://commonchemistry.cas.org/detail?cas_rn=501-16-6&amp;search=501166" xr:uid="{00000000-0004-0000-0100-000031000000}"/>
    <hyperlink ref="A19" r:id="rId51" display="http://www.hmdb.ca/metabolites/HMDB03501" xr:uid="{00000000-0004-0000-0100-000032000000}"/>
    <hyperlink ref="B19" r:id="rId52" display="http://www.genome.jp/dbget-bin/www_bget?cpd:C01197" xr:uid="{00000000-0004-0000-0100-000033000000}"/>
    <hyperlink ref="D14" r:id="rId53" display="https://commonchemistry.cas.org/detail?cas_rn=14292-26-3&amp;search=14292263" xr:uid="{00000000-0004-0000-0100-000034000000}"/>
    <hyperlink ref="D174" r:id="rId54" display="https://commonchemistry.cas.org/detail?cas_rn=14113-05-4&amp;search=14113054" xr:uid="{00000000-0004-0000-0100-000035000000}"/>
    <hyperlink ref="D180" r:id="rId55" display="https://commonchemistry.cas.org/detail?cas_rn=503-49-1&amp;search=503491" xr:uid="{00000000-0004-0000-0100-000036000000}"/>
    <hyperlink ref="A180" r:id="rId56" display="http://www.hmdb.ca/metabolites/HMDB0000355" xr:uid="{00000000-0004-0000-0100-000037000000}"/>
    <hyperlink ref="B180" r:id="rId57" display="http://www.genome.jp/dbget-bin/www_bget?cpd:C03761" xr:uid="{00000000-0004-0000-0100-000038000000}"/>
    <hyperlink ref="D179" r:id="rId58" display="https://commonchemistry.cas.org/detail?cas_rn=6915-15-7&amp;search=6915157" xr:uid="{00000000-0004-0000-0100-000039000000}"/>
    <hyperlink ref="A179" r:id="rId59" display="http://www.hmdb.ca/metabolites/HMDB0000744" xr:uid="{00000000-0004-0000-0100-00003A000000}"/>
    <hyperlink ref="B179" r:id="rId60" display="http://www.genome.jp/dbget-bin/www_bget?cpd:C00711" xr:uid="{00000000-0004-0000-0100-00003B000000}"/>
  </hyperlinks>
  <pageMargins left="0.7" right="0.7" top="0.75" bottom="0.75" header="0.3" footer="0.3"/>
  <pageSetup orientation="portrait" r:id="rId61"/>
  <drawing r:id="rId6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X297"/>
  <sheetViews>
    <sheetView zoomScale="94" zoomScaleNormal="94" workbookViewId="0">
      <pane ySplit="2" topLeftCell="A3" activePane="bottomLeft" state="frozen"/>
      <selection activeCell="I1" sqref="I1"/>
      <selection pane="bottomLeft"/>
    </sheetView>
  </sheetViews>
  <sheetFormatPr defaultColWidth="8.88671875" defaultRowHeight="13.2"/>
  <cols>
    <col min="1" max="5" width="8.88671875" style="9"/>
    <col min="6" max="6" width="18.88671875" style="9" customWidth="1"/>
    <col min="7" max="11" width="8.88671875" style="9"/>
    <col min="12" max="12" width="20" style="9" customWidth="1"/>
    <col min="13" max="17" width="8.88671875" style="9"/>
    <col min="18" max="23" width="11.6640625" style="9" customWidth="1"/>
    <col min="24" max="16384" width="8.88671875" style="9"/>
  </cols>
  <sheetData>
    <row r="1" spans="1:31" ht="20.399999999999999">
      <c r="A1" s="95" t="s">
        <v>6828</v>
      </c>
    </row>
    <row r="2" spans="1:31" s="98" customFormat="1" ht="55.05" customHeight="1">
      <c r="A2" s="97" t="s">
        <v>1501</v>
      </c>
      <c r="B2" s="97" t="s">
        <v>1502</v>
      </c>
      <c r="C2" s="97" t="s">
        <v>1503</v>
      </c>
      <c r="D2" s="97" t="s">
        <v>1504</v>
      </c>
      <c r="E2" s="97" t="s">
        <v>1505</v>
      </c>
      <c r="F2" s="97" t="s">
        <v>1506</v>
      </c>
      <c r="G2" s="97" t="s">
        <v>1507</v>
      </c>
      <c r="H2" s="97" t="s">
        <v>1508</v>
      </c>
      <c r="I2" s="97" t="s">
        <v>1509</v>
      </c>
      <c r="J2" s="97"/>
      <c r="K2" s="98" t="s">
        <v>1510</v>
      </c>
      <c r="L2" s="98" t="s">
        <v>1511</v>
      </c>
      <c r="M2" s="98" t="s">
        <v>1512</v>
      </c>
      <c r="N2" s="98" t="s">
        <v>1513</v>
      </c>
      <c r="O2" s="98" t="s">
        <v>1514</v>
      </c>
      <c r="P2" s="98" t="s">
        <v>808</v>
      </c>
      <c r="Q2" s="98" t="s">
        <v>712</v>
      </c>
      <c r="R2" s="98" t="s">
        <v>402</v>
      </c>
      <c r="S2" s="98" t="s">
        <v>403</v>
      </c>
      <c r="T2" s="98" t="s">
        <v>1515</v>
      </c>
      <c r="U2" s="98" t="s">
        <v>705</v>
      </c>
      <c r="V2" s="98" t="s">
        <v>1516</v>
      </c>
      <c r="W2" s="98" t="s">
        <v>697</v>
      </c>
      <c r="AA2" s="98" t="s">
        <v>695</v>
      </c>
      <c r="AC2" s="98" t="s">
        <v>694</v>
      </c>
      <c r="AE2" s="98" t="s">
        <v>693</v>
      </c>
    </row>
    <row r="3" spans="1:31" s="17" customFormat="1" ht="14.4">
      <c r="F3" s="23" t="s">
        <v>1526</v>
      </c>
      <c r="T3" s="28"/>
    </row>
    <row r="4" spans="1:31" s="17" customFormat="1" ht="14.4">
      <c r="T4" s="28"/>
    </row>
    <row r="5" spans="1:31" s="17" customFormat="1" ht="14.4">
      <c r="F5" s="23" t="s">
        <v>1527</v>
      </c>
      <c r="T5" s="28"/>
    </row>
    <row r="6" spans="1:31">
      <c r="A6" s="9" t="s">
        <v>1045</v>
      </c>
      <c r="B6" s="9" t="s">
        <v>151</v>
      </c>
      <c r="C6" s="9">
        <v>7768</v>
      </c>
      <c r="D6" s="9" t="s">
        <v>1046</v>
      </c>
      <c r="E6" s="9">
        <v>7480</v>
      </c>
      <c r="F6" s="9" t="s">
        <v>1047</v>
      </c>
      <c r="G6" s="9" t="s">
        <v>1047</v>
      </c>
      <c r="H6" s="9" t="s">
        <v>1048</v>
      </c>
      <c r="I6" s="9">
        <v>113.08444</v>
      </c>
      <c r="K6" s="9" t="s">
        <v>150</v>
      </c>
      <c r="L6" s="9" t="s">
        <v>151</v>
      </c>
      <c r="M6" s="9" t="s">
        <v>17</v>
      </c>
      <c r="N6" s="22" t="s">
        <v>1527</v>
      </c>
      <c r="O6" s="9" t="s">
        <v>789</v>
      </c>
      <c r="Q6" s="9" t="s">
        <v>457</v>
      </c>
      <c r="T6" s="29"/>
      <c r="AD6" s="9" t="s">
        <v>458</v>
      </c>
    </row>
    <row r="7" spans="1:31">
      <c r="A7" s="9" t="s">
        <v>314</v>
      </c>
      <c r="B7" s="9" t="s">
        <v>1427</v>
      </c>
      <c r="C7" s="9">
        <v>4831</v>
      </c>
      <c r="D7" s="9" t="s">
        <v>1428</v>
      </c>
      <c r="E7" s="9">
        <v>4665</v>
      </c>
      <c r="F7" s="9" t="s">
        <v>1429</v>
      </c>
      <c r="G7" s="9" t="s">
        <v>1429</v>
      </c>
      <c r="H7" s="9" t="s">
        <v>1430</v>
      </c>
      <c r="I7" s="9">
        <v>303.13234999999997</v>
      </c>
      <c r="K7" s="9" t="s">
        <v>313</v>
      </c>
      <c r="L7" s="9" t="s">
        <v>314</v>
      </c>
      <c r="M7" s="9" t="s">
        <v>17</v>
      </c>
      <c r="N7" s="22" t="s">
        <v>1527</v>
      </c>
      <c r="Q7" s="9" t="s">
        <v>820</v>
      </c>
      <c r="T7" s="29"/>
      <c r="AE7" s="9" t="s">
        <v>466</v>
      </c>
    </row>
    <row r="8" spans="1:31" s="17" customFormat="1" ht="14.4">
      <c r="N8" s="30"/>
      <c r="T8" s="28"/>
    </row>
    <row r="9" spans="1:31" s="17" customFormat="1" ht="14.4">
      <c r="F9" s="23" t="s">
        <v>1528</v>
      </c>
      <c r="N9" s="30"/>
      <c r="T9" s="28"/>
    </row>
    <row r="10" spans="1:31">
      <c r="B10" s="9" t="s">
        <v>663</v>
      </c>
      <c r="C10" s="9">
        <v>6331148</v>
      </c>
      <c r="D10" s="9" t="s">
        <v>1079</v>
      </c>
      <c r="E10" s="9">
        <v>96916</v>
      </c>
      <c r="F10" s="9" t="s">
        <v>1080</v>
      </c>
      <c r="G10" s="9" t="s">
        <v>1081</v>
      </c>
      <c r="H10" s="9" t="s">
        <v>1082</v>
      </c>
      <c r="I10" s="9">
        <v>132.07792000000001</v>
      </c>
      <c r="K10" s="9" t="s">
        <v>0</v>
      </c>
      <c r="L10" s="9" t="s">
        <v>663</v>
      </c>
      <c r="M10" s="9" t="s">
        <v>1</v>
      </c>
      <c r="N10" s="22" t="s">
        <v>1528</v>
      </c>
      <c r="Q10" s="9" t="s">
        <v>467</v>
      </c>
      <c r="T10" s="29"/>
      <c r="W10" s="9" t="s">
        <v>468</v>
      </c>
    </row>
    <row r="11" spans="1:31" ht="15" customHeight="1">
      <c r="B11" s="9" t="s">
        <v>26</v>
      </c>
      <c r="C11" s="9">
        <v>1493</v>
      </c>
      <c r="D11" s="9" t="s">
        <v>4870</v>
      </c>
      <c r="E11" s="9">
        <v>1448</v>
      </c>
      <c r="F11" s="9" t="s">
        <v>2927</v>
      </c>
      <c r="G11" s="9" t="s">
        <v>2927</v>
      </c>
      <c r="H11" s="9" t="s">
        <v>2928</v>
      </c>
      <c r="I11" s="9">
        <v>184.01181</v>
      </c>
      <c r="K11" s="9" t="s">
        <v>25</v>
      </c>
      <c r="L11" s="9" t="s">
        <v>26</v>
      </c>
      <c r="M11" s="9" t="s">
        <v>1</v>
      </c>
      <c r="N11" s="22" t="s">
        <v>1528</v>
      </c>
      <c r="O11" s="10" t="s">
        <v>6751</v>
      </c>
      <c r="Q11" s="22" t="s">
        <v>771</v>
      </c>
      <c r="T11" s="29"/>
    </row>
    <row r="12" spans="1:31" ht="13.2" customHeight="1">
      <c r="A12" s="38"/>
      <c r="B12" s="38"/>
      <c r="C12" s="46">
        <v>135403646</v>
      </c>
      <c r="D12" s="38" t="s">
        <v>5535</v>
      </c>
      <c r="E12" s="57">
        <v>8325</v>
      </c>
      <c r="F12" s="38" t="s">
        <v>5536</v>
      </c>
      <c r="G12" s="38" t="s">
        <v>1886</v>
      </c>
      <c r="H12" s="48" t="s">
        <v>1887</v>
      </c>
      <c r="I12" s="39">
        <v>152.04489000000001</v>
      </c>
      <c r="K12" s="9" t="s">
        <v>100</v>
      </c>
      <c r="L12" s="9">
        <v>135403646</v>
      </c>
      <c r="M12" s="9" t="s">
        <v>3</v>
      </c>
      <c r="N12" s="22" t="s">
        <v>1528</v>
      </c>
      <c r="P12" s="68" t="s">
        <v>6688</v>
      </c>
    </row>
    <row r="13" spans="1:31" ht="13.8">
      <c r="B13" s="9" t="s">
        <v>622</v>
      </c>
      <c r="C13" s="9">
        <v>294641</v>
      </c>
      <c r="D13" s="9" t="s">
        <v>5484</v>
      </c>
      <c r="E13" s="9">
        <v>259938</v>
      </c>
      <c r="F13" s="9" t="s">
        <v>1830</v>
      </c>
      <c r="G13" s="9" t="s">
        <v>1830</v>
      </c>
      <c r="H13" s="9" t="s">
        <v>1831</v>
      </c>
      <c r="I13" s="9">
        <v>178.01537999999999</v>
      </c>
      <c r="K13" s="9" t="s">
        <v>130</v>
      </c>
      <c r="L13" s="9" t="s">
        <v>622</v>
      </c>
      <c r="M13" s="9" t="s">
        <v>3</v>
      </c>
      <c r="N13" s="22" t="s">
        <v>1528</v>
      </c>
      <c r="P13" s="68" t="s">
        <v>6757</v>
      </c>
      <c r="T13" s="29"/>
    </row>
    <row r="14" spans="1:31" ht="14.4" customHeight="1">
      <c r="C14" s="9">
        <v>5280980</v>
      </c>
      <c r="E14" s="9">
        <v>4715578</v>
      </c>
      <c r="F14" s="9" t="s">
        <v>957</v>
      </c>
      <c r="G14" s="9" t="s">
        <v>159</v>
      </c>
      <c r="H14" s="9" t="s">
        <v>958</v>
      </c>
      <c r="I14" s="9">
        <v>199.04757000000001</v>
      </c>
      <c r="K14" s="9" t="s">
        <v>159</v>
      </c>
      <c r="L14" s="9">
        <v>5280980</v>
      </c>
      <c r="M14" s="9" t="s">
        <v>3</v>
      </c>
      <c r="N14" s="22" t="s">
        <v>1528</v>
      </c>
      <c r="O14" s="9" t="s">
        <v>449</v>
      </c>
      <c r="Q14" s="9" t="s">
        <v>771</v>
      </c>
      <c r="T14" s="29">
        <v>28</v>
      </c>
      <c r="AE14" s="9" t="s">
        <v>822</v>
      </c>
    </row>
    <row r="15" spans="1:31">
      <c r="A15" s="9" t="s">
        <v>652</v>
      </c>
      <c r="B15" s="9" t="s">
        <v>1320</v>
      </c>
      <c r="C15" s="9">
        <v>7413</v>
      </c>
      <c r="D15" s="9" t="s">
        <v>1321</v>
      </c>
      <c r="E15" s="9">
        <v>7135</v>
      </c>
      <c r="F15" s="9" t="s">
        <v>1322</v>
      </c>
      <c r="G15" s="9" t="s">
        <v>1322</v>
      </c>
      <c r="H15" s="9" t="s">
        <v>1323</v>
      </c>
      <c r="I15" s="9">
        <v>128.08371</v>
      </c>
      <c r="K15" s="9" t="s">
        <v>163</v>
      </c>
      <c r="L15" s="9" t="s">
        <v>652</v>
      </c>
      <c r="M15" s="9" t="s">
        <v>17</v>
      </c>
      <c r="N15" s="22" t="s">
        <v>1528</v>
      </c>
      <c r="O15" s="9" t="s">
        <v>1324</v>
      </c>
      <c r="Q15" s="9" t="s">
        <v>1325</v>
      </c>
      <c r="R15" s="9" t="s">
        <v>1326</v>
      </c>
      <c r="T15" s="31" t="s">
        <v>1327</v>
      </c>
      <c r="U15" s="9" t="s">
        <v>1328</v>
      </c>
      <c r="AE15" s="9" t="s">
        <v>1329</v>
      </c>
    </row>
    <row r="16" spans="1:31">
      <c r="B16" s="9" t="s">
        <v>597</v>
      </c>
      <c r="C16" s="9">
        <v>6602431</v>
      </c>
      <c r="D16" s="9" t="s">
        <v>986</v>
      </c>
      <c r="E16" s="9">
        <v>5034782</v>
      </c>
      <c r="F16" s="9" t="s">
        <v>168</v>
      </c>
      <c r="G16" s="9" t="s">
        <v>987</v>
      </c>
      <c r="H16" s="9" t="s">
        <v>988</v>
      </c>
      <c r="I16" s="9">
        <v>166.04723999999999</v>
      </c>
      <c r="K16" s="9" t="s">
        <v>168</v>
      </c>
      <c r="L16" s="9" t="s">
        <v>597</v>
      </c>
      <c r="M16" s="9" t="s">
        <v>785</v>
      </c>
      <c r="N16" s="22" t="s">
        <v>1528</v>
      </c>
      <c r="Q16" s="9" t="s">
        <v>863</v>
      </c>
      <c r="T16" s="29"/>
      <c r="AA16" s="9" t="s">
        <v>432</v>
      </c>
    </row>
    <row r="17" spans="1:31">
      <c r="A17" s="9" t="s">
        <v>191</v>
      </c>
      <c r="B17" s="9" t="s">
        <v>1315</v>
      </c>
      <c r="C17" s="9">
        <v>238498</v>
      </c>
      <c r="D17" s="9" t="s">
        <v>1316</v>
      </c>
      <c r="E17" s="9">
        <v>208322</v>
      </c>
      <c r="F17" s="9" t="s">
        <v>1317</v>
      </c>
      <c r="G17" s="9" t="s">
        <v>1318</v>
      </c>
      <c r="H17" s="9" t="s">
        <v>1319</v>
      </c>
      <c r="I17" s="9">
        <v>158.09428</v>
      </c>
      <c r="K17" s="9" t="s">
        <v>190</v>
      </c>
      <c r="L17" s="9" t="s">
        <v>191</v>
      </c>
      <c r="M17" s="9" t="s">
        <v>785</v>
      </c>
      <c r="N17" s="22" t="s">
        <v>1528</v>
      </c>
      <c r="O17" s="9" t="s">
        <v>703</v>
      </c>
      <c r="Q17" s="9" t="s">
        <v>773</v>
      </c>
      <c r="T17" s="29" t="s">
        <v>776</v>
      </c>
    </row>
    <row r="18" spans="1:31" ht="15" customHeight="1">
      <c r="A18" s="9" t="s">
        <v>661</v>
      </c>
      <c r="C18" s="9">
        <v>17472</v>
      </c>
      <c r="D18" s="9" t="s">
        <v>1453</v>
      </c>
      <c r="E18" s="9">
        <v>16521</v>
      </c>
      <c r="F18" s="9" t="s">
        <v>1454</v>
      </c>
      <c r="G18" s="9" t="s">
        <v>1455</v>
      </c>
      <c r="H18" s="9" t="s">
        <v>1456</v>
      </c>
      <c r="I18" s="9">
        <v>282.16777000000002</v>
      </c>
      <c r="K18" s="9" t="s">
        <v>315</v>
      </c>
      <c r="L18" s="9" t="s">
        <v>661</v>
      </c>
      <c r="M18" s="9" t="s">
        <v>17</v>
      </c>
      <c r="N18" s="9" t="s">
        <v>1528</v>
      </c>
      <c r="Q18" s="9" t="s">
        <v>467</v>
      </c>
      <c r="T18" s="29"/>
      <c r="W18" s="9" t="s">
        <v>468</v>
      </c>
      <c r="AE18" s="9" t="s">
        <v>1457</v>
      </c>
    </row>
    <row r="19" spans="1:31" ht="13.2" customHeight="1">
      <c r="B19" s="9" t="s">
        <v>249</v>
      </c>
      <c r="C19" s="9">
        <v>6971</v>
      </c>
      <c r="D19" s="9" t="s">
        <v>1035</v>
      </c>
      <c r="E19" s="9">
        <v>6705</v>
      </c>
      <c r="F19" s="9" t="s">
        <v>1036</v>
      </c>
      <c r="G19" s="9" t="s">
        <v>1036</v>
      </c>
      <c r="H19" s="9" t="s">
        <v>1037</v>
      </c>
      <c r="I19" s="9">
        <v>179.05780999999999</v>
      </c>
      <c r="K19" s="9" t="s">
        <v>248</v>
      </c>
      <c r="L19" s="9" t="s">
        <v>249</v>
      </c>
      <c r="M19" s="9" t="s">
        <v>785</v>
      </c>
      <c r="N19" s="22" t="s">
        <v>1528</v>
      </c>
      <c r="O19" s="9" t="s">
        <v>1038</v>
      </c>
      <c r="Q19" s="9" t="s">
        <v>771</v>
      </c>
      <c r="T19" s="29" t="s">
        <v>774</v>
      </c>
      <c r="AE19" s="9" t="s">
        <v>775</v>
      </c>
    </row>
    <row r="20" spans="1:31" ht="14.4" customHeight="1">
      <c r="B20" s="9" t="s">
        <v>39</v>
      </c>
      <c r="C20" s="9">
        <v>524</v>
      </c>
      <c r="D20" s="66" t="s">
        <v>1019</v>
      </c>
      <c r="E20" s="9">
        <v>509</v>
      </c>
      <c r="F20" s="9" t="s">
        <v>1020</v>
      </c>
      <c r="G20" s="9" t="s">
        <v>1021</v>
      </c>
      <c r="H20" s="9" t="s">
        <v>1022</v>
      </c>
      <c r="I20" s="9">
        <v>148.00022999999999</v>
      </c>
      <c r="K20" s="9" t="s">
        <v>38</v>
      </c>
      <c r="L20" s="9" t="s">
        <v>39</v>
      </c>
      <c r="M20" s="9" t="s">
        <v>785</v>
      </c>
      <c r="N20" s="22" t="s">
        <v>1528</v>
      </c>
      <c r="O20" s="9" t="s">
        <v>703</v>
      </c>
      <c r="Q20" s="9" t="s">
        <v>773</v>
      </c>
      <c r="T20" s="29" t="s">
        <v>776</v>
      </c>
      <c r="AE20" s="9" t="s">
        <v>777</v>
      </c>
    </row>
    <row r="21" spans="1:31" ht="14.4" customHeight="1">
      <c r="A21" s="9" t="s">
        <v>667</v>
      </c>
      <c r="B21" s="9" t="s">
        <v>1142</v>
      </c>
      <c r="C21" s="9">
        <v>2879</v>
      </c>
      <c r="D21" s="9" t="s">
        <v>1143</v>
      </c>
      <c r="E21" s="9">
        <v>13839082</v>
      </c>
      <c r="F21" s="9" t="s">
        <v>1144</v>
      </c>
      <c r="G21" s="9" t="s">
        <v>1145</v>
      </c>
      <c r="H21" s="9" t="s">
        <v>1146</v>
      </c>
      <c r="I21" s="9">
        <v>108.05656999999999</v>
      </c>
      <c r="K21" s="9" t="s">
        <v>77</v>
      </c>
      <c r="L21" s="9" t="s">
        <v>667</v>
      </c>
      <c r="M21" s="9" t="s">
        <v>1</v>
      </c>
      <c r="N21" s="22" t="s">
        <v>1528</v>
      </c>
      <c r="O21" s="9" t="s">
        <v>1147</v>
      </c>
      <c r="P21" s="9" t="s">
        <v>1148</v>
      </c>
      <c r="Q21" s="9" t="s">
        <v>1149</v>
      </c>
      <c r="T21" s="31" t="s">
        <v>1517</v>
      </c>
      <c r="W21" s="9" t="s">
        <v>414</v>
      </c>
      <c r="AE21" s="9" t="s">
        <v>442</v>
      </c>
    </row>
    <row r="22" spans="1:31" ht="13.2" customHeight="1">
      <c r="A22" s="38"/>
      <c r="B22" s="38"/>
      <c r="C22" s="46">
        <v>13116</v>
      </c>
      <c r="D22" s="38" t="s">
        <v>4596</v>
      </c>
      <c r="E22" s="57">
        <v>214278</v>
      </c>
      <c r="F22" s="38" t="s">
        <v>4597</v>
      </c>
      <c r="G22" s="38" t="s">
        <v>4235</v>
      </c>
      <c r="H22" s="48" t="s">
        <v>4236</v>
      </c>
      <c r="I22" s="39">
        <v>348.14258999999998</v>
      </c>
      <c r="K22" s="9" t="s">
        <v>319</v>
      </c>
      <c r="L22" s="9">
        <v>13116</v>
      </c>
      <c r="M22" s="9" t="s">
        <v>3</v>
      </c>
      <c r="N22" s="22" t="s">
        <v>1528</v>
      </c>
      <c r="O22" s="10" t="s">
        <v>6689</v>
      </c>
      <c r="Q22" s="18" t="s">
        <v>1523</v>
      </c>
      <c r="T22" s="29"/>
    </row>
    <row r="23" spans="1:31">
      <c r="C23" s="9">
        <v>160419</v>
      </c>
      <c r="D23" s="9" t="s">
        <v>347</v>
      </c>
      <c r="E23" s="9">
        <v>140973</v>
      </c>
      <c r="F23" s="9" t="s">
        <v>920</v>
      </c>
      <c r="G23" s="9" t="s">
        <v>920</v>
      </c>
      <c r="H23" s="9" t="s">
        <v>921</v>
      </c>
      <c r="I23" s="9">
        <v>118.02602</v>
      </c>
      <c r="M23" s="9" t="s">
        <v>785</v>
      </c>
      <c r="N23" s="22" t="s">
        <v>1528</v>
      </c>
      <c r="Q23" s="18" t="s">
        <v>1523</v>
      </c>
      <c r="T23" s="29"/>
      <c r="AE23" s="18" t="s">
        <v>1522</v>
      </c>
    </row>
    <row r="24" spans="1:31">
      <c r="T24" s="29"/>
    </row>
    <row r="25" spans="1:31" s="17" customFormat="1" ht="14.4">
      <c r="F25" s="19" t="s">
        <v>1529</v>
      </c>
      <c r="N25" s="30"/>
      <c r="T25" s="28"/>
    </row>
    <row r="26" spans="1:31">
      <c r="A26" s="9" t="s">
        <v>610</v>
      </c>
      <c r="C26" s="9">
        <v>7464</v>
      </c>
      <c r="D26" s="9" t="s">
        <v>1465</v>
      </c>
      <c r="E26" s="9">
        <v>13853758</v>
      </c>
      <c r="F26" s="9" t="s">
        <v>1466</v>
      </c>
      <c r="G26" s="9" t="s">
        <v>1467</v>
      </c>
      <c r="H26" s="9" t="s">
        <v>1468</v>
      </c>
      <c r="I26" s="9">
        <v>135.10479000000001</v>
      </c>
      <c r="K26" s="9" t="s">
        <v>215</v>
      </c>
      <c r="L26" s="9" t="s">
        <v>610</v>
      </c>
      <c r="M26" s="9" t="s">
        <v>785</v>
      </c>
      <c r="N26" s="22" t="s">
        <v>1542</v>
      </c>
      <c r="O26" s="22" t="s">
        <v>892</v>
      </c>
      <c r="Q26" s="29"/>
      <c r="R26" s="9" t="s">
        <v>891</v>
      </c>
    </row>
    <row r="27" spans="1:31" ht="14.4">
      <c r="A27" s="37"/>
      <c r="B27" s="38" t="s">
        <v>4733</v>
      </c>
      <c r="C27" s="46">
        <v>79686</v>
      </c>
      <c r="D27" s="38" t="s">
        <v>4734</v>
      </c>
      <c r="E27" s="47">
        <v>71986</v>
      </c>
      <c r="F27" s="37" t="s">
        <v>4735</v>
      </c>
      <c r="G27" s="38" t="s">
        <v>3944</v>
      </c>
      <c r="H27" s="48" t="s">
        <v>1643</v>
      </c>
      <c r="I27" s="39">
        <v>186.12523999999999</v>
      </c>
      <c r="K27" s="9" t="s">
        <v>107</v>
      </c>
      <c r="L27" s="9">
        <v>79686</v>
      </c>
      <c r="M27" s="9" t="s">
        <v>14</v>
      </c>
      <c r="N27" s="22" t="s">
        <v>1542</v>
      </c>
      <c r="O27" s="22" t="s">
        <v>892</v>
      </c>
      <c r="Q27" s="29"/>
      <c r="R27" s="9" t="s">
        <v>891</v>
      </c>
    </row>
    <row r="28" spans="1:31" ht="14.4">
      <c r="A28" s="37"/>
      <c r="B28" s="38" t="s">
        <v>672</v>
      </c>
      <c r="C28" s="46">
        <v>5282253</v>
      </c>
      <c r="D28" s="53" t="s">
        <v>4370</v>
      </c>
      <c r="E28" s="47">
        <v>4445428</v>
      </c>
      <c r="F28" s="38" t="s">
        <v>4371</v>
      </c>
      <c r="G28" s="38" t="s">
        <v>4001</v>
      </c>
      <c r="H28" s="48" t="s">
        <v>4002</v>
      </c>
      <c r="I28" s="39">
        <v>311.13733999999999</v>
      </c>
      <c r="K28" s="9" t="s">
        <v>185</v>
      </c>
      <c r="L28" s="9" t="s">
        <v>672</v>
      </c>
      <c r="M28" s="9" t="s">
        <v>1</v>
      </c>
      <c r="N28" s="22" t="s">
        <v>1542</v>
      </c>
      <c r="P28" s="9" t="s">
        <v>6721</v>
      </c>
      <c r="Q28" s="22" t="s">
        <v>6722</v>
      </c>
    </row>
    <row r="29" spans="1:31">
      <c r="N29" s="22"/>
      <c r="Q29" s="29"/>
    </row>
    <row r="30" spans="1:31" s="17" customFormat="1" ht="14.4">
      <c r="F30" s="23" t="s">
        <v>1530</v>
      </c>
      <c r="N30" s="30"/>
      <c r="T30" s="28"/>
    </row>
    <row r="31" spans="1:31">
      <c r="B31" s="9" t="s">
        <v>275</v>
      </c>
      <c r="C31" s="9">
        <v>68072</v>
      </c>
      <c r="D31" s="9" t="s">
        <v>999</v>
      </c>
      <c r="E31" s="9">
        <v>61385</v>
      </c>
      <c r="F31" s="9" t="s">
        <v>1000</v>
      </c>
      <c r="G31" s="9" t="s">
        <v>1001</v>
      </c>
      <c r="H31" s="9" t="s">
        <v>1002</v>
      </c>
      <c r="I31" s="9">
        <v>168.04167000000001</v>
      </c>
      <c r="K31" s="9" t="s">
        <v>274</v>
      </c>
      <c r="L31" s="9" t="s">
        <v>275</v>
      </c>
      <c r="M31" s="9" t="s">
        <v>785</v>
      </c>
      <c r="N31" s="22" t="s">
        <v>1530</v>
      </c>
      <c r="O31" s="9" t="s">
        <v>441</v>
      </c>
      <c r="Q31" s="9" t="s">
        <v>686</v>
      </c>
      <c r="R31" s="9" t="s">
        <v>826</v>
      </c>
      <c r="T31" s="29" t="s">
        <v>825</v>
      </c>
      <c r="AE31" s="9" t="s">
        <v>827</v>
      </c>
    </row>
    <row r="32" spans="1:31">
      <c r="A32" s="9" t="s">
        <v>571</v>
      </c>
      <c r="B32" s="9" t="s">
        <v>1398</v>
      </c>
      <c r="C32" s="9">
        <v>2358</v>
      </c>
      <c r="D32" s="9" t="s">
        <v>1399</v>
      </c>
      <c r="E32" s="9">
        <v>2268</v>
      </c>
      <c r="F32" s="9" t="s">
        <v>1400</v>
      </c>
      <c r="G32" s="9" t="s">
        <v>1401</v>
      </c>
      <c r="H32" s="9" t="s">
        <v>1402</v>
      </c>
      <c r="I32" s="9">
        <v>211.04803000000001</v>
      </c>
      <c r="K32" s="9" t="s">
        <v>24</v>
      </c>
      <c r="L32" s="9" t="s">
        <v>571</v>
      </c>
      <c r="M32" s="9" t="s">
        <v>785</v>
      </c>
      <c r="N32" s="22" t="s">
        <v>1530</v>
      </c>
      <c r="O32" s="9" t="s">
        <v>702</v>
      </c>
      <c r="Q32" s="9" t="s">
        <v>419</v>
      </c>
      <c r="R32" s="9" t="s">
        <v>412</v>
      </c>
      <c r="T32" s="29" t="s">
        <v>831</v>
      </c>
      <c r="W32" s="9" t="s">
        <v>413</v>
      </c>
      <c r="AE32" s="9" t="s">
        <v>832</v>
      </c>
    </row>
    <row r="33" spans="1:31" ht="13.2" customHeight="1">
      <c r="B33" s="9" t="s">
        <v>91</v>
      </c>
      <c r="C33" s="9">
        <v>11953802</v>
      </c>
      <c r="E33" s="9">
        <v>10128103</v>
      </c>
      <c r="F33" s="9" t="s">
        <v>993</v>
      </c>
      <c r="G33" s="9" t="s">
        <v>993</v>
      </c>
      <c r="H33" s="9" t="s">
        <v>994</v>
      </c>
      <c r="I33" s="9">
        <v>192.06313</v>
      </c>
      <c r="K33" s="9" t="s">
        <v>90</v>
      </c>
      <c r="L33" s="9" t="s">
        <v>91</v>
      </c>
      <c r="M33" s="9" t="s">
        <v>785</v>
      </c>
      <c r="N33" s="22" t="s">
        <v>1530</v>
      </c>
      <c r="P33" s="9" t="s">
        <v>861</v>
      </c>
      <c r="Q33" s="9" t="s">
        <v>818</v>
      </c>
      <c r="T33" s="29"/>
      <c r="AE33" s="9" t="s">
        <v>717</v>
      </c>
    </row>
    <row r="34" spans="1:31" ht="13.2" customHeight="1">
      <c r="A34" s="37" t="s">
        <v>664</v>
      </c>
      <c r="B34" s="37"/>
      <c r="C34" s="58">
        <v>5283316</v>
      </c>
      <c r="D34" s="37" t="s">
        <v>4339</v>
      </c>
      <c r="E34" s="47">
        <v>4446437</v>
      </c>
      <c r="F34" s="37" t="s">
        <v>4340</v>
      </c>
      <c r="G34" s="38" t="s">
        <v>1697</v>
      </c>
      <c r="H34" s="48" t="s">
        <v>1698</v>
      </c>
      <c r="I34" s="39">
        <v>112.08887</v>
      </c>
      <c r="K34" s="9" t="s">
        <v>37</v>
      </c>
      <c r="L34" s="9" t="s">
        <v>664</v>
      </c>
      <c r="M34" s="9" t="s">
        <v>1</v>
      </c>
      <c r="N34" s="22" t="s">
        <v>1530</v>
      </c>
      <c r="O34" s="9" t="s">
        <v>6740</v>
      </c>
      <c r="Q34" s="22" t="s">
        <v>6741</v>
      </c>
    </row>
    <row r="35" spans="1:31">
      <c r="A35" s="9" t="s">
        <v>574</v>
      </c>
      <c r="B35" s="9" t="s">
        <v>1431</v>
      </c>
      <c r="C35" s="9">
        <v>12122</v>
      </c>
      <c r="D35" s="9" t="s">
        <v>1432</v>
      </c>
      <c r="E35" s="9">
        <v>11624</v>
      </c>
      <c r="F35" s="9" t="s">
        <v>1433</v>
      </c>
      <c r="G35" s="9" t="s">
        <v>1433</v>
      </c>
      <c r="H35" s="9" t="s">
        <v>1254</v>
      </c>
      <c r="I35" s="9">
        <v>152.04686000000001</v>
      </c>
      <c r="K35" s="9" t="s">
        <v>69</v>
      </c>
      <c r="L35" s="9" t="s">
        <v>574</v>
      </c>
      <c r="M35" s="9" t="s">
        <v>785</v>
      </c>
      <c r="N35" s="22" t="s">
        <v>1530</v>
      </c>
      <c r="O35" s="9" t="s">
        <v>418</v>
      </c>
      <c r="Q35" s="9" t="s">
        <v>419</v>
      </c>
      <c r="T35" s="29" t="s">
        <v>831</v>
      </c>
      <c r="W35" s="9" t="s">
        <v>711</v>
      </c>
      <c r="AE35" s="9" t="s">
        <v>830</v>
      </c>
    </row>
    <row r="36" spans="1:31">
      <c r="B36" s="9" t="s">
        <v>577</v>
      </c>
      <c r="C36" s="9">
        <v>355</v>
      </c>
      <c r="D36" s="9" t="s">
        <v>1023</v>
      </c>
      <c r="E36" s="9">
        <v>348</v>
      </c>
      <c r="F36" s="9" t="s">
        <v>1024</v>
      </c>
      <c r="G36" s="9" t="s">
        <v>1025</v>
      </c>
      <c r="H36" s="9" t="s">
        <v>1026</v>
      </c>
      <c r="I36" s="9">
        <v>166.02699000000001</v>
      </c>
      <c r="K36" s="9" t="s">
        <v>81</v>
      </c>
      <c r="L36" s="9" t="s">
        <v>577</v>
      </c>
      <c r="M36" s="9" t="s">
        <v>785</v>
      </c>
      <c r="N36" s="22" t="s">
        <v>1530</v>
      </c>
      <c r="O36" s="9" t="s">
        <v>1027</v>
      </c>
      <c r="Q36" s="9" t="s">
        <v>713</v>
      </c>
      <c r="T36" s="29">
        <v>25</v>
      </c>
      <c r="AD36" s="9" t="s">
        <v>829</v>
      </c>
    </row>
    <row r="37" spans="1:31">
      <c r="C37" s="9">
        <v>54680783</v>
      </c>
      <c r="D37" s="9" t="s">
        <v>983</v>
      </c>
      <c r="E37" s="9">
        <v>10608702</v>
      </c>
      <c r="F37" s="9" t="s">
        <v>984</v>
      </c>
      <c r="G37" s="9" t="s">
        <v>984</v>
      </c>
      <c r="H37" s="9" t="s">
        <v>985</v>
      </c>
      <c r="I37" s="9">
        <v>250.08769000000001</v>
      </c>
      <c r="K37" s="9" t="s">
        <v>158</v>
      </c>
      <c r="L37" s="9">
        <v>54680783</v>
      </c>
      <c r="M37" s="9" t="s">
        <v>1</v>
      </c>
      <c r="N37" s="22" t="s">
        <v>1530</v>
      </c>
      <c r="O37" s="9" t="s">
        <v>441</v>
      </c>
      <c r="Q37" s="9" t="s">
        <v>686</v>
      </c>
      <c r="T37" s="29" t="s">
        <v>825</v>
      </c>
      <c r="AE37" s="9" t="s">
        <v>827</v>
      </c>
    </row>
    <row r="38" spans="1:31">
      <c r="C38" s="9">
        <v>638144</v>
      </c>
      <c r="D38" s="9" t="s">
        <v>5688</v>
      </c>
      <c r="E38" s="9">
        <v>553702</v>
      </c>
      <c r="F38" s="9" t="s">
        <v>1736</v>
      </c>
      <c r="G38" s="9" t="s">
        <v>1736</v>
      </c>
      <c r="H38" s="9" t="s">
        <v>1737</v>
      </c>
      <c r="I38" s="9">
        <v>172.07346000000001</v>
      </c>
      <c r="K38" s="9" t="s">
        <v>179</v>
      </c>
      <c r="L38" s="9">
        <v>638144</v>
      </c>
      <c r="M38" s="9" t="s">
        <v>17</v>
      </c>
      <c r="N38" s="22" t="s">
        <v>1530</v>
      </c>
      <c r="P38" s="22" t="s">
        <v>6769</v>
      </c>
      <c r="Q38" s="22" t="s">
        <v>6770</v>
      </c>
      <c r="T38" s="29"/>
    </row>
    <row r="39" spans="1:31" ht="14.4" customHeight="1">
      <c r="A39" s="9" t="s">
        <v>929</v>
      </c>
      <c r="B39" s="9" t="s">
        <v>930</v>
      </c>
      <c r="C39" s="9">
        <v>25588</v>
      </c>
      <c r="D39" s="9" t="s">
        <v>931</v>
      </c>
      <c r="E39" s="9">
        <v>55750</v>
      </c>
      <c r="F39" s="9" t="s">
        <v>932</v>
      </c>
      <c r="G39" s="9" t="s">
        <v>933</v>
      </c>
      <c r="H39" s="9" t="s">
        <v>934</v>
      </c>
      <c r="I39" s="9">
        <v>226.06899000000001</v>
      </c>
      <c r="K39" s="9" t="s">
        <v>134</v>
      </c>
      <c r="L39" s="9">
        <v>25588</v>
      </c>
      <c r="M39" s="9" t="s">
        <v>17</v>
      </c>
      <c r="N39" s="22" t="s">
        <v>1530</v>
      </c>
      <c r="O39" s="9" t="s">
        <v>456</v>
      </c>
      <c r="Q39" s="9" t="s">
        <v>419</v>
      </c>
      <c r="T39" s="29">
        <v>27</v>
      </c>
      <c r="W39" s="9" t="s">
        <v>413</v>
      </c>
      <c r="AE39" s="9" t="s">
        <v>833</v>
      </c>
    </row>
    <row r="40" spans="1:31" ht="13.2" customHeight="1">
      <c r="B40" s="9" t="s">
        <v>656</v>
      </c>
      <c r="C40" s="9">
        <v>442514</v>
      </c>
      <c r="D40" s="9" t="s">
        <v>1065</v>
      </c>
      <c r="E40" s="9">
        <v>390940</v>
      </c>
      <c r="F40" s="9" t="s">
        <v>1066</v>
      </c>
      <c r="G40" s="9" t="s">
        <v>1067</v>
      </c>
      <c r="H40" s="9" t="s">
        <v>1068</v>
      </c>
      <c r="I40" s="9">
        <v>302.07969000000003</v>
      </c>
      <c r="K40" s="9" t="s">
        <v>207</v>
      </c>
      <c r="L40" s="9" t="s">
        <v>656</v>
      </c>
      <c r="M40" s="9" t="s">
        <v>17</v>
      </c>
      <c r="N40" s="22" t="s">
        <v>1530</v>
      </c>
      <c r="O40" s="9" t="s">
        <v>461</v>
      </c>
      <c r="Q40" s="9" t="s">
        <v>462</v>
      </c>
      <c r="T40" s="29" t="s">
        <v>774</v>
      </c>
      <c r="AE40" s="9" t="s">
        <v>860</v>
      </c>
    </row>
    <row r="41" spans="1:31" ht="14.4" customHeight="1">
      <c r="B41" s="9" t="s">
        <v>251</v>
      </c>
      <c r="C41" s="9">
        <v>14349</v>
      </c>
      <c r="D41" s="9" t="s">
        <v>1028</v>
      </c>
      <c r="E41" s="9">
        <v>13710</v>
      </c>
      <c r="F41" s="9" t="s">
        <v>1029</v>
      </c>
      <c r="G41" s="9" t="s">
        <v>1030</v>
      </c>
      <c r="H41" s="9" t="s">
        <v>1031</v>
      </c>
      <c r="I41" s="9">
        <v>209.06859</v>
      </c>
      <c r="K41" s="9" t="s">
        <v>250</v>
      </c>
      <c r="L41" s="9" t="s">
        <v>251</v>
      </c>
      <c r="M41" s="9" t="s">
        <v>785</v>
      </c>
      <c r="N41" s="22" t="s">
        <v>1530</v>
      </c>
      <c r="O41" s="9" t="s">
        <v>410</v>
      </c>
      <c r="Q41" s="9" t="s">
        <v>419</v>
      </c>
      <c r="T41" s="29" t="s">
        <v>831</v>
      </c>
      <c r="W41" s="9" t="s">
        <v>413</v>
      </c>
      <c r="AE41" s="9" t="s">
        <v>832</v>
      </c>
    </row>
    <row r="42" spans="1:31">
      <c r="A42" s="9" t="s">
        <v>294</v>
      </c>
      <c r="C42" s="9">
        <v>441436</v>
      </c>
      <c r="D42" s="9" t="s">
        <v>1375</v>
      </c>
      <c r="E42" s="9">
        <v>91934</v>
      </c>
      <c r="F42" s="9" t="s">
        <v>1376</v>
      </c>
      <c r="G42" s="9" t="s">
        <v>1377</v>
      </c>
      <c r="H42" s="9" t="s">
        <v>1378</v>
      </c>
      <c r="I42" s="9">
        <v>212.08953</v>
      </c>
      <c r="K42" s="9" t="s">
        <v>293</v>
      </c>
      <c r="L42" s="9" t="s">
        <v>294</v>
      </c>
      <c r="M42" s="9" t="s">
        <v>785</v>
      </c>
      <c r="N42" s="22" t="s">
        <v>1530</v>
      </c>
      <c r="O42" s="9" t="s">
        <v>784</v>
      </c>
      <c r="Q42" s="9" t="s">
        <v>828</v>
      </c>
      <c r="T42" s="29"/>
      <c r="AE42" s="9" t="s">
        <v>444</v>
      </c>
    </row>
    <row r="43" spans="1:31" s="17" customFormat="1" ht="14.4">
      <c r="F43" s="9"/>
      <c r="N43" s="30"/>
      <c r="T43" s="28"/>
    </row>
    <row r="44" spans="1:31" s="17" customFormat="1" ht="14.4">
      <c r="F44" s="23" t="s">
        <v>1531</v>
      </c>
      <c r="N44" s="30"/>
      <c r="T44" s="28"/>
    </row>
    <row r="45" spans="1:31" ht="14.4">
      <c r="A45" s="37" t="s">
        <v>386</v>
      </c>
      <c r="B45" s="38"/>
      <c r="C45" s="46">
        <v>40634</v>
      </c>
      <c r="D45" s="38" t="s">
        <v>6528</v>
      </c>
      <c r="E45" s="47">
        <v>37117</v>
      </c>
      <c r="F45" s="38" t="s">
        <v>3004</v>
      </c>
      <c r="G45" s="38" t="s">
        <v>3004</v>
      </c>
      <c r="H45" s="48" t="s">
        <v>2374</v>
      </c>
      <c r="I45" s="39">
        <v>250.12089</v>
      </c>
      <c r="K45" s="9" t="s">
        <v>385</v>
      </c>
      <c r="L45" s="9" t="s">
        <v>386</v>
      </c>
      <c r="M45" s="9" t="s">
        <v>3</v>
      </c>
      <c r="N45" s="22" t="s">
        <v>1531</v>
      </c>
      <c r="O45" s="10" t="s">
        <v>6745</v>
      </c>
      <c r="Q45" s="22" t="s">
        <v>6749</v>
      </c>
      <c r="V45" s="22" t="s">
        <v>6748</v>
      </c>
      <c r="W45" s="69" t="s">
        <v>6744</v>
      </c>
      <c r="AA45" s="9" t="s">
        <v>6746</v>
      </c>
      <c r="AC45" s="9" t="s">
        <v>6747</v>
      </c>
    </row>
    <row r="46" spans="1:31" s="17" customFormat="1" ht="14.4">
      <c r="F46" s="9"/>
      <c r="N46" s="30"/>
      <c r="T46" s="28"/>
    </row>
    <row r="47" spans="1:31" s="17" customFormat="1" ht="14.4">
      <c r="F47" s="23" t="s">
        <v>1532</v>
      </c>
      <c r="N47" s="30"/>
      <c r="T47" s="28"/>
    </row>
    <row r="48" spans="1:31">
      <c r="C48" s="9">
        <v>5368831</v>
      </c>
      <c r="E48" s="9">
        <v>4520024</v>
      </c>
      <c r="F48" s="9" t="s">
        <v>976</v>
      </c>
      <c r="G48" s="9" t="s">
        <v>977</v>
      </c>
      <c r="H48" s="9" t="s">
        <v>978</v>
      </c>
      <c r="I48" s="9">
        <v>138.06808000000001</v>
      </c>
      <c r="K48" s="9" t="s">
        <v>228</v>
      </c>
      <c r="L48" s="9">
        <v>5368831</v>
      </c>
      <c r="M48" s="9" t="s">
        <v>3</v>
      </c>
      <c r="N48" s="22" t="s">
        <v>1532</v>
      </c>
      <c r="O48" s="9" t="s">
        <v>420</v>
      </c>
      <c r="P48" s="9" t="s">
        <v>865</v>
      </c>
      <c r="R48" s="9" t="s">
        <v>834</v>
      </c>
      <c r="S48" s="9" t="s">
        <v>837</v>
      </c>
      <c r="T48" s="29" t="s">
        <v>836</v>
      </c>
      <c r="U48" s="9" t="s">
        <v>407</v>
      </c>
      <c r="V48" s="9" t="s">
        <v>6801</v>
      </c>
      <c r="W48" s="9" t="s">
        <v>793</v>
      </c>
      <c r="AA48" s="9" t="s">
        <v>6802</v>
      </c>
      <c r="AE48" s="9" t="s">
        <v>835</v>
      </c>
    </row>
    <row r="49" spans="1:31">
      <c r="A49" s="9" t="s">
        <v>579</v>
      </c>
      <c r="B49" s="9" t="s">
        <v>1275</v>
      </c>
      <c r="C49" s="9">
        <v>7470</v>
      </c>
      <c r="D49" s="9" t="s">
        <v>1276</v>
      </c>
      <c r="E49" s="9">
        <v>7190</v>
      </c>
      <c r="F49" s="9" t="s">
        <v>1277</v>
      </c>
      <c r="G49" s="9" t="s">
        <v>1278</v>
      </c>
      <c r="H49" s="9" t="s">
        <v>1279</v>
      </c>
      <c r="I49" s="9">
        <v>136.05177</v>
      </c>
      <c r="K49" s="9" t="s">
        <v>86</v>
      </c>
      <c r="L49" s="9" t="s">
        <v>579</v>
      </c>
      <c r="M49" s="9" t="s">
        <v>785</v>
      </c>
      <c r="N49" s="22" t="s">
        <v>1532</v>
      </c>
      <c r="O49" s="9" t="s">
        <v>420</v>
      </c>
      <c r="P49" s="9" t="s">
        <v>865</v>
      </c>
      <c r="S49" s="9" t="s">
        <v>837</v>
      </c>
      <c r="T49" s="29" t="s">
        <v>836</v>
      </c>
      <c r="U49" s="9" t="s">
        <v>407</v>
      </c>
      <c r="V49" s="9" t="s">
        <v>6801</v>
      </c>
      <c r="W49" s="9" t="s">
        <v>793</v>
      </c>
      <c r="AA49" s="9" t="s">
        <v>6802</v>
      </c>
      <c r="AE49" s="9" t="s">
        <v>835</v>
      </c>
    </row>
    <row r="50" spans="1:31">
      <c r="A50" s="9" t="s">
        <v>1049</v>
      </c>
      <c r="B50" s="9" t="s">
        <v>360</v>
      </c>
      <c r="C50" s="9">
        <v>125468</v>
      </c>
      <c r="D50" s="9" t="s">
        <v>1050</v>
      </c>
      <c r="E50" s="9">
        <v>111629</v>
      </c>
      <c r="F50" s="9" t="s">
        <v>1051</v>
      </c>
      <c r="G50" s="9" t="s">
        <v>1051</v>
      </c>
      <c r="H50" s="9" t="s">
        <v>1052</v>
      </c>
      <c r="I50" s="9">
        <v>100.05289999999999</v>
      </c>
      <c r="K50" s="9" t="s">
        <v>359</v>
      </c>
      <c r="L50" s="9" t="s">
        <v>360</v>
      </c>
      <c r="M50" s="9" t="s">
        <v>785</v>
      </c>
      <c r="N50" s="22" t="s">
        <v>1532</v>
      </c>
      <c r="O50" s="9" t="s">
        <v>420</v>
      </c>
      <c r="P50" s="9" t="s">
        <v>865</v>
      </c>
      <c r="R50" s="9" t="s">
        <v>834</v>
      </c>
      <c r="S50" s="9" t="s">
        <v>837</v>
      </c>
      <c r="T50" s="29" t="s">
        <v>836</v>
      </c>
      <c r="U50" s="9" t="s">
        <v>407</v>
      </c>
      <c r="V50" s="9" t="s">
        <v>6801</v>
      </c>
      <c r="W50" s="9" t="s">
        <v>793</v>
      </c>
      <c r="AA50" s="9" t="s">
        <v>6802</v>
      </c>
      <c r="AE50" s="9" t="s">
        <v>835</v>
      </c>
    </row>
    <row r="51" spans="1:31">
      <c r="B51" s="9" t="s">
        <v>317</v>
      </c>
      <c r="C51" s="9">
        <v>13360</v>
      </c>
      <c r="D51" s="9" t="s">
        <v>1090</v>
      </c>
      <c r="E51" s="9">
        <v>12791</v>
      </c>
      <c r="F51" s="9" t="s">
        <v>1091</v>
      </c>
      <c r="G51" s="9" t="s">
        <v>1092</v>
      </c>
      <c r="H51" s="9" t="s">
        <v>1093</v>
      </c>
      <c r="I51" s="9">
        <v>130.06259</v>
      </c>
      <c r="K51" s="9" t="s">
        <v>316</v>
      </c>
      <c r="L51" s="9" t="s">
        <v>317</v>
      </c>
      <c r="M51" s="9" t="s">
        <v>17</v>
      </c>
      <c r="N51" s="22" t="s">
        <v>1532</v>
      </c>
      <c r="O51" s="9" t="s">
        <v>795</v>
      </c>
      <c r="P51" s="9" t="s">
        <v>865</v>
      </c>
      <c r="R51" s="9" t="s">
        <v>834</v>
      </c>
      <c r="S51" s="9" t="s">
        <v>837</v>
      </c>
      <c r="T51" s="29" t="s">
        <v>836</v>
      </c>
      <c r="U51" s="9" t="s">
        <v>407</v>
      </c>
      <c r="V51" s="9" t="s">
        <v>6801</v>
      </c>
      <c r="W51" s="9" t="s">
        <v>793</v>
      </c>
      <c r="AA51" s="9" t="s">
        <v>6802</v>
      </c>
      <c r="AE51" s="9" t="s">
        <v>835</v>
      </c>
    </row>
    <row r="52" spans="1:31">
      <c r="B52" s="9" t="s">
        <v>902</v>
      </c>
      <c r="C52" s="9">
        <v>5363269</v>
      </c>
      <c r="D52" s="9" t="s">
        <v>601</v>
      </c>
      <c r="E52" s="9">
        <v>4515636</v>
      </c>
      <c r="F52" s="9" t="s">
        <v>903</v>
      </c>
      <c r="G52" s="9" t="s">
        <v>903</v>
      </c>
      <c r="H52" s="9" t="s">
        <v>904</v>
      </c>
      <c r="I52" s="9">
        <v>310.28627</v>
      </c>
      <c r="K52" s="9" t="s">
        <v>477</v>
      </c>
      <c r="L52" s="9" t="s">
        <v>601</v>
      </c>
      <c r="M52" s="9" t="s">
        <v>785</v>
      </c>
      <c r="N52" s="22" t="s">
        <v>1532</v>
      </c>
      <c r="O52" s="9" t="s">
        <v>846</v>
      </c>
      <c r="P52" s="9" t="s">
        <v>865</v>
      </c>
      <c r="S52" s="9" t="s">
        <v>837</v>
      </c>
      <c r="T52" s="29" t="s">
        <v>836</v>
      </c>
      <c r="U52" s="9" t="s">
        <v>407</v>
      </c>
      <c r="V52" s="9" t="s">
        <v>6801</v>
      </c>
      <c r="W52" s="9" t="s">
        <v>793</v>
      </c>
      <c r="AA52" s="9" t="s">
        <v>6802</v>
      </c>
      <c r="AE52" s="9" t="s">
        <v>835</v>
      </c>
    </row>
    <row r="53" spans="1:31" ht="13.2" customHeight="1">
      <c r="A53" s="38"/>
      <c r="B53" s="38"/>
      <c r="C53" s="46">
        <v>79362</v>
      </c>
      <c r="D53" s="38" t="s">
        <v>6319</v>
      </c>
      <c r="E53" s="57">
        <v>71681</v>
      </c>
      <c r="F53" s="38" t="s">
        <v>2337</v>
      </c>
      <c r="G53" s="38" t="s">
        <v>2337</v>
      </c>
      <c r="H53" s="48" t="s">
        <v>1263</v>
      </c>
      <c r="I53" s="39">
        <v>278.15053</v>
      </c>
      <c r="K53" s="9" t="s">
        <v>241</v>
      </c>
      <c r="L53" s="9">
        <v>79362</v>
      </c>
      <c r="M53" s="9" t="s">
        <v>17</v>
      </c>
      <c r="N53" s="22" t="s">
        <v>1532</v>
      </c>
      <c r="O53" s="9" t="s">
        <v>846</v>
      </c>
      <c r="P53" s="9" t="s">
        <v>865</v>
      </c>
      <c r="S53" s="9" t="s">
        <v>837</v>
      </c>
      <c r="T53" s="29" t="s">
        <v>836</v>
      </c>
      <c r="U53" s="9" t="s">
        <v>407</v>
      </c>
      <c r="V53" s="9" t="s">
        <v>6801</v>
      </c>
      <c r="W53" s="9" t="s">
        <v>793</v>
      </c>
      <c r="AA53" s="9" t="s">
        <v>6802</v>
      </c>
      <c r="AE53" s="9" t="s">
        <v>835</v>
      </c>
    </row>
    <row r="54" spans="1:31" ht="15">
      <c r="B54" s="9" t="s">
        <v>290</v>
      </c>
      <c r="C54" s="9">
        <v>5282203</v>
      </c>
      <c r="D54" s="9" t="s">
        <v>1113</v>
      </c>
      <c r="E54" s="9">
        <v>4445391</v>
      </c>
      <c r="F54" s="9" t="s">
        <v>1114</v>
      </c>
      <c r="G54" s="9" t="s">
        <v>1114</v>
      </c>
      <c r="H54" s="9" t="s">
        <v>1115</v>
      </c>
      <c r="I54" s="9">
        <v>258.12560000000002</v>
      </c>
      <c r="K54" s="9" t="s">
        <v>289</v>
      </c>
      <c r="L54" s="9" t="s">
        <v>290</v>
      </c>
      <c r="M54" s="9" t="s">
        <v>3</v>
      </c>
      <c r="N54" s="22" t="s">
        <v>1532</v>
      </c>
      <c r="O54" s="9" t="s">
        <v>815</v>
      </c>
      <c r="P54" s="22" t="s">
        <v>807</v>
      </c>
      <c r="Q54" s="9" t="s">
        <v>838</v>
      </c>
      <c r="R54" s="70" t="s">
        <v>6821</v>
      </c>
      <c r="S54" s="9" t="s">
        <v>839</v>
      </c>
      <c r="T54" s="29" t="s">
        <v>813</v>
      </c>
      <c r="U54" s="9" t="s">
        <v>407</v>
      </c>
      <c r="V54" s="22" t="s">
        <v>6695</v>
      </c>
      <c r="W54" s="69" t="s">
        <v>6744</v>
      </c>
      <c r="AA54" s="9" t="s">
        <v>806</v>
      </c>
      <c r="AC54" s="9" t="s">
        <v>840</v>
      </c>
      <c r="AE54" s="22" t="s">
        <v>6803</v>
      </c>
    </row>
    <row r="55" spans="1:31" ht="13.2" customHeight="1">
      <c r="A55" s="9" t="s">
        <v>613</v>
      </c>
      <c r="B55" s="9" t="s">
        <v>1178</v>
      </c>
      <c r="C55" s="9">
        <v>326</v>
      </c>
      <c r="D55" s="9" t="s">
        <v>1179</v>
      </c>
      <c r="E55" s="9">
        <v>21106431</v>
      </c>
      <c r="F55" s="9" t="s">
        <v>1180</v>
      </c>
      <c r="G55" s="9" t="s">
        <v>1181</v>
      </c>
      <c r="H55" s="9" t="s">
        <v>1182</v>
      </c>
      <c r="I55" s="9">
        <v>148.08858000000001</v>
      </c>
      <c r="K55" s="9" t="s">
        <v>284</v>
      </c>
      <c r="L55" s="9" t="s">
        <v>613</v>
      </c>
      <c r="M55" s="9" t="s">
        <v>785</v>
      </c>
      <c r="N55" s="22" t="s">
        <v>1532</v>
      </c>
      <c r="O55" s="9" t="s">
        <v>443</v>
      </c>
      <c r="Q55" s="9" t="s">
        <v>781</v>
      </c>
      <c r="S55" s="9" t="s">
        <v>782</v>
      </c>
      <c r="T55" s="29" t="s">
        <v>783</v>
      </c>
      <c r="V55" s="22" t="s">
        <v>6799</v>
      </c>
      <c r="W55" s="9" t="s">
        <v>780</v>
      </c>
      <c r="AA55" s="9" t="s">
        <v>779</v>
      </c>
      <c r="AC55" s="9" t="s">
        <v>778</v>
      </c>
      <c r="AE55" s="9" t="s">
        <v>6800</v>
      </c>
    </row>
    <row r="56" spans="1:31">
      <c r="B56" s="9" t="s">
        <v>106</v>
      </c>
      <c r="C56" s="9">
        <v>168115</v>
      </c>
      <c r="D56" s="9" t="s">
        <v>1105</v>
      </c>
      <c r="E56" s="9">
        <v>147055</v>
      </c>
      <c r="F56" s="9" t="s">
        <v>1106</v>
      </c>
      <c r="G56" s="9" t="s">
        <v>1107</v>
      </c>
      <c r="H56" s="9" t="s">
        <v>1108</v>
      </c>
      <c r="I56" s="9">
        <v>350.24400000000003</v>
      </c>
      <c r="K56" s="9" t="s">
        <v>105</v>
      </c>
      <c r="L56" s="9" t="s">
        <v>106</v>
      </c>
      <c r="M56" s="9" t="s">
        <v>785</v>
      </c>
      <c r="N56" s="22" t="s">
        <v>1532</v>
      </c>
      <c r="O56" s="9" t="s">
        <v>728</v>
      </c>
      <c r="P56" s="9" t="s">
        <v>845</v>
      </c>
      <c r="R56" s="9" t="s">
        <v>406</v>
      </c>
      <c r="T56" s="29" t="s">
        <v>709</v>
      </c>
      <c r="U56" s="9" t="s">
        <v>407</v>
      </c>
      <c r="W56" s="9" t="s">
        <v>744</v>
      </c>
      <c r="AA56" s="9" t="s">
        <v>746</v>
      </c>
      <c r="AC56" s="9" t="s">
        <v>745</v>
      </c>
    </row>
    <row r="57" spans="1:31">
      <c r="B57" s="9" t="s">
        <v>944</v>
      </c>
      <c r="C57" s="9">
        <v>442793</v>
      </c>
      <c r="D57" s="9" t="s">
        <v>945</v>
      </c>
      <c r="E57" s="9">
        <v>391126</v>
      </c>
      <c r="F57" s="9" t="s">
        <v>946</v>
      </c>
      <c r="G57" s="9" t="s">
        <v>947</v>
      </c>
      <c r="H57" s="9" t="s">
        <v>948</v>
      </c>
      <c r="I57" s="9">
        <v>294.18369999999999</v>
      </c>
      <c r="K57" s="9" t="s">
        <v>117</v>
      </c>
      <c r="L57" s="9">
        <v>442793</v>
      </c>
      <c r="M57" s="9" t="s">
        <v>785</v>
      </c>
      <c r="N57" s="22" t="s">
        <v>1532</v>
      </c>
      <c r="O57" s="9" t="s">
        <v>728</v>
      </c>
      <c r="P57" s="9" t="s">
        <v>949</v>
      </c>
      <c r="T57" s="29" t="s">
        <v>709</v>
      </c>
      <c r="U57" s="9" t="s">
        <v>407</v>
      </c>
      <c r="W57" s="9" t="s">
        <v>744</v>
      </c>
      <c r="AA57" s="9" t="s">
        <v>746</v>
      </c>
      <c r="AC57" s="9" t="s">
        <v>745</v>
      </c>
    </row>
    <row r="58" spans="1:31" ht="15" customHeight="1">
      <c r="A58" s="9" t="s">
        <v>397</v>
      </c>
      <c r="B58" s="9" t="s">
        <v>1342</v>
      </c>
      <c r="C58" s="9">
        <v>62348</v>
      </c>
      <c r="D58" s="9" t="s">
        <v>1343</v>
      </c>
      <c r="E58" s="9">
        <v>56139</v>
      </c>
      <c r="F58" s="9" t="s">
        <v>1344</v>
      </c>
      <c r="G58" s="9" t="s">
        <v>1344</v>
      </c>
      <c r="H58" s="9" t="s">
        <v>1345</v>
      </c>
      <c r="I58" s="9">
        <v>154.06264999999999</v>
      </c>
      <c r="K58" s="9" t="s">
        <v>396</v>
      </c>
      <c r="L58" s="9" t="s">
        <v>397</v>
      </c>
      <c r="M58" s="9" t="s">
        <v>785</v>
      </c>
      <c r="N58" s="22" t="s">
        <v>1532</v>
      </c>
      <c r="O58" s="9" t="s">
        <v>728</v>
      </c>
      <c r="P58" s="9" t="s">
        <v>845</v>
      </c>
      <c r="T58" s="29" t="s">
        <v>709</v>
      </c>
      <c r="U58" s="9" t="s">
        <v>407</v>
      </c>
      <c r="W58" s="9" t="s">
        <v>744</v>
      </c>
      <c r="AA58" s="9" t="s">
        <v>746</v>
      </c>
      <c r="AC58" s="9" t="s">
        <v>745</v>
      </c>
    </row>
    <row r="59" spans="1:31" ht="14.4" customHeight="1">
      <c r="A59" s="9" t="s">
        <v>1069</v>
      </c>
      <c r="B59" s="9" t="s">
        <v>95</v>
      </c>
      <c r="C59" s="9">
        <v>5281794</v>
      </c>
      <c r="E59" s="9">
        <v>4445106</v>
      </c>
      <c r="F59" s="9" t="s">
        <v>1070</v>
      </c>
      <c r="G59" s="9" t="s">
        <v>1070</v>
      </c>
      <c r="H59" s="9" t="s">
        <v>1071</v>
      </c>
      <c r="I59" s="9">
        <v>276.17273999999998</v>
      </c>
      <c r="N59" s="22" t="s">
        <v>1532</v>
      </c>
      <c r="O59" s="18" t="s">
        <v>1525</v>
      </c>
      <c r="P59" s="9" t="s">
        <v>845</v>
      </c>
      <c r="R59" s="9" t="s">
        <v>406</v>
      </c>
      <c r="T59" s="67" t="s">
        <v>709</v>
      </c>
      <c r="U59" s="9" t="s">
        <v>407</v>
      </c>
      <c r="W59" s="9" t="s">
        <v>744</v>
      </c>
      <c r="AA59" s="9" t="s">
        <v>746</v>
      </c>
      <c r="AC59" s="9" t="s">
        <v>745</v>
      </c>
    </row>
    <row r="60" spans="1:31" ht="14.4">
      <c r="A60" s="38"/>
      <c r="B60" s="38"/>
      <c r="C60" s="46"/>
      <c r="D60" s="38"/>
      <c r="E60" s="57"/>
      <c r="F60" s="38"/>
      <c r="G60" s="38"/>
      <c r="H60" s="48"/>
      <c r="I60" s="39"/>
      <c r="N60" s="22"/>
      <c r="T60" s="29"/>
    </row>
    <row r="61" spans="1:31" s="17" customFormat="1" ht="14.4">
      <c r="F61" s="23" t="s">
        <v>6822</v>
      </c>
      <c r="N61" s="30"/>
      <c r="T61" s="28"/>
    </row>
    <row r="62" spans="1:31">
      <c r="A62" s="9" t="s">
        <v>905</v>
      </c>
      <c r="C62" s="9">
        <v>10220256</v>
      </c>
      <c r="D62" s="9" t="s">
        <v>595</v>
      </c>
      <c r="E62" s="9">
        <v>8395748</v>
      </c>
      <c r="F62" s="9" t="s">
        <v>906</v>
      </c>
      <c r="G62" s="9" t="s">
        <v>906</v>
      </c>
      <c r="H62" s="9" t="s">
        <v>907</v>
      </c>
      <c r="I62" s="9">
        <v>232.11043000000001</v>
      </c>
      <c r="K62" s="9" t="s">
        <v>475</v>
      </c>
      <c r="L62" s="9" t="s">
        <v>905</v>
      </c>
      <c r="M62" s="9" t="s">
        <v>14</v>
      </c>
      <c r="N62" s="22" t="s">
        <v>6822</v>
      </c>
      <c r="O62" s="18" t="s">
        <v>866</v>
      </c>
      <c r="P62" s="9" t="s">
        <v>867</v>
      </c>
      <c r="T62" s="29"/>
      <c r="V62" s="9" t="s">
        <v>908</v>
      </c>
      <c r="W62" s="9" t="s">
        <v>909</v>
      </c>
      <c r="AA62" s="9" t="s">
        <v>868</v>
      </c>
      <c r="AC62" s="9" t="s">
        <v>869</v>
      </c>
    </row>
    <row r="63" spans="1:31">
      <c r="A63" s="9" t="s">
        <v>606</v>
      </c>
      <c r="B63" s="9" t="s">
        <v>1219</v>
      </c>
      <c r="C63" s="9">
        <v>5280378</v>
      </c>
      <c r="D63" s="9" t="s">
        <v>1220</v>
      </c>
      <c r="E63" s="9">
        <v>4444070</v>
      </c>
      <c r="F63" s="9" t="s">
        <v>1221</v>
      </c>
      <c r="G63" s="9" t="s">
        <v>1221</v>
      </c>
      <c r="H63" s="9" t="s">
        <v>1222</v>
      </c>
      <c r="I63" s="9">
        <v>268.07013999999998</v>
      </c>
      <c r="K63" s="9" t="s">
        <v>202</v>
      </c>
      <c r="L63" s="9" t="s">
        <v>606</v>
      </c>
      <c r="M63" s="9" t="s">
        <v>785</v>
      </c>
      <c r="N63" s="22" t="s">
        <v>6822</v>
      </c>
      <c r="O63" s="9" t="s">
        <v>754</v>
      </c>
      <c r="Q63" s="9" t="s">
        <v>758</v>
      </c>
      <c r="S63" s="9" t="s">
        <v>760</v>
      </c>
      <c r="T63" s="29" t="s">
        <v>759</v>
      </c>
      <c r="U63" s="9" t="s">
        <v>407</v>
      </c>
      <c r="W63" s="9" t="s">
        <v>761</v>
      </c>
      <c r="AA63" s="9" t="s">
        <v>757</v>
      </c>
      <c r="AC63" s="9" t="s">
        <v>762</v>
      </c>
    </row>
    <row r="64" spans="1:31" s="17" customFormat="1" ht="14.4">
      <c r="F64" s="9"/>
      <c r="N64" s="30"/>
      <c r="T64" s="28"/>
    </row>
    <row r="65" spans="1:31" s="17" customFormat="1" ht="14.4">
      <c r="F65" s="23" t="s">
        <v>1533</v>
      </c>
      <c r="N65" s="30"/>
      <c r="T65" s="28"/>
    </row>
    <row r="66" spans="1:31">
      <c r="B66" s="9" t="s">
        <v>13</v>
      </c>
      <c r="C66" s="9">
        <v>9548881</v>
      </c>
      <c r="D66" s="9" t="s">
        <v>1094</v>
      </c>
      <c r="E66" s="9">
        <v>7827804</v>
      </c>
      <c r="F66" s="9" t="s">
        <v>1095</v>
      </c>
      <c r="G66" s="9" t="s">
        <v>1096</v>
      </c>
      <c r="H66" s="9" t="s">
        <v>1097</v>
      </c>
      <c r="I66" s="9">
        <v>326.20893999999998</v>
      </c>
      <c r="K66" s="9" t="s">
        <v>12</v>
      </c>
      <c r="L66" s="9" t="s">
        <v>13</v>
      </c>
      <c r="M66" s="9" t="s">
        <v>785</v>
      </c>
      <c r="N66" s="22" t="s">
        <v>1533</v>
      </c>
      <c r="O66" s="9" t="s">
        <v>408</v>
      </c>
      <c r="Q66" s="9" t="s">
        <v>409</v>
      </c>
      <c r="R66" s="9" t="s">
        <v>700</v>
      </c>
      <c r="T66" s="29"/>
      <c r="W66" s="9" t="s">
        <v>701</v>
      </c>
      <c r="AA66" s="9" t="s">
        <v>696</v>
      </c>
      <c r="AE66" s="9" t="s">
        <v>719</v>
      </c>
    </row>
    <row r="67" spans="1:31">
      <c r="A67" s="9" t="s">
        <v>618</v>
      </c>
      <c r="B67" s="9" t="s">
        <v>1469</v>
      </c>
      <c r="C67" s="9">
        <v>10413</v>
      </c>
      <c r="D67" s="9" t="s">
        <v>1470</v>
      </c>
      <c r="E67" s="9">
        <v>9984</v>
      </c>
      <c r="F67" s="9" t="s">
        <v>1471</v>
      </c>
      <c r="G67" s="9" t="s">
        <v>1472</v>
      </c>
      <c r="H67" s="9" t="s">
        <v>1473</v>
      </c>
      <c r="I67" s="9">
        <v>104.04642</v>
      </c>
      <c r="K67" s="9" t="s">
        <v>80</v>
      </c>
      <c r="L67" s="9" t="s">
        <v>618</v>
      </c>
      <c r="M67" s="9" t="s">
        <v>3</v>
      </c>
      <c r="N67" s="22" t="s">
        <v>1533</v>
      </c>
      <c r="O67" s="9" t="s">
        <v>408</v>
      </c>
      <c r="Q67" s="9" t="s">
        <v>409</v>
      </c>
      <c r="R67" s="9" t="s">
        <v>700</v>
      </c>
      <c r="T67" s="29"/>
      <c r="W67" s="9" t="s">
        <v>701</v>
      </c>
      <c r="AA67" s="9" t="s">
        <v>696</v>
      </c>
      <c r="AE67" s="9" t="s">
        <v>719</v>
      </c>
    </row>
    <row r="68" spans="1:31">
      <c r="A68" s="9" t="s">
        <v>583</v>
      </c>
      <c r="B68" s="9" t="s">
        <v>1186</v>
      </c>
      <c r="C68" s="9">
        <v>72924</v>
      </c>
      <c r="D68" s="9" t="s">
        <v>1187</v>
      </c>
      <c r="E68" s="9">
        <v>65756</v>
      </c>
      <c r="F68" s="9" t="s">
        <v>1188</v>
      </c>
      <c r="G68" s="9" t="s">
        <v>1188</v>
      </c>
      <c r="H68" s="9" t="s">
        <v>1189</v>
      </c>
      <c r="I68" s="9">
        <v>139.02635000000001</v>
      </c>
      <c r="K68" s="9" t="s">
        <v>93</v>
      </c>
      <c r="L68" s="9" t="s">
        <v>583</v>
      </c>
      <c r="M68" s="9" t="s">
        <v>785</v>
      </c>
      <c r="N68" s="22" t="s">
        <v>1533</v>
      </c>
      <c r="O68" s="9" t="s">
        <v>408</v>
      </c>
      <c r="Q68" s="9" t="s">
        <v>409</v>
      </c>
      <c r="T68" s="29"/>
      <c r="W68" s="9" t="s">
        <v>701</v>
      </c>
      <c r="AA68" s="9" t="s">
        <v>696</v>
      </c>
      <c r="AE68" s="9" t="s">
        <v>719</v>
      </c>
    </row>
    <row r="69" spans="1:31">
      <c r="A69" s="9" t="s">
        <v>607</v>
      </c>
      <c r="B69" s="9" t="s">
        <v>1170</v>
      </c>
      <c r="C69" s="9">
        <v>8617</v>
      </c>
      <c r="D69" s="9" t="s">
        <v>1171</v>
      </c>
      <c r="E69" s="9">
        <v>8298</v>
      </c>
      <c r="F69" s="9" t="s">
        <v>1172</v>
      </c>
      <c r="G69" s="9" t="s">
        <v>1172</v>
      </c>
      <c r="H69" s="9" t="s">
        <v>1173</v>
      </c>
      <c r="I69" s="9">
        <v>203.09484</v>
      </c>
      <c r="K69" s="9" t="s">
        <v>214</v>
      </c>
      <c r="L69" s="9" t="s">
        <v>607</v>
      </c>
      <c r="M69" s="9" t="s">
        <v>785</v>
      </c>
      <c r="N69" s="22" t="s">
        <v>1533</v>
      </c>
      <c r="O69" s="9" t="s">
        <v>408</v>
      </c>
      <c r="Q69" s="9" t="s">
        <v>409</v>
      </c>
      <c r="T69" s="29"/>
      <c r="W69" s="9" t="s">
        <v>701</v>
      </c>
      <c r="AA69" s="9" t="s">
        <v>696</v>
      </c>
      <c r="AE69" s="9" t="s">
        <v>719</v>
      </c>
    </row>
    <row r="70" spans="1:31">
      <c r="A70" s="9" t="s">
        <v>268</v>
      </c>
      <c r="B70" s="9" t="s">
        <v>1190</v>
      </c>
      <c r="C70" s="9">
        <v>439246</v>
      </c>
      <c r="D70" s="9" t="s">
        <v>1191</v>
      </c>
      <c r="E70" s="9">
        <v>388383</v>
      </c>
      <c r="F70" s="9" t="s">
        <v>1192</v>
      </c>
      <c r="G70" s="9" t="s">
        <v>1192</v>
      </c>
      <c r="H70" s="9" t="s">
        <v>1193</v>
      </c>
      <c r="I70" s="9">
        <v>272.07236999999998</v>
      </c>
      <c r="K70" s="9" t="s">
        <v>267</v>
      </c>
      <c r="L70" s="9" t="s">
        <v>268</v>
      </c>
      <c r="M70" s="9" t="s">
        <v>785</v>
      </c>
      <c r="N70" s="22" t="s">
        <v>1533</v>
      </c>
      <c r="O70" s="9" t="s">
        <v>408</v>
      </c>
      <c r="Q70" s="9" t="s">
        <v>409</v>
      </c>
      <c r="T70" s="29"/>
      <c r="W70" s="9" t="s">
        <v>701</v>
      </c>
      <c r="AA70" s="9" t="s">
        <v>696</v>
      </c>
      <c r="AE70" s="9" t="s">
        <v>719</v>
      </c>
    </row>
    <row r="71" spans="1:31">
      <c r="A71" s="9" t="s">
        <v>642</v>
      </c>
      <c r="B71" s="9" t="s">
        <v>1266</v>
      </c>
      <c r="C71" s="9">
        <v>4534</v>
      </c>
      <c r="D71" s="9" t="s">
        <v>1267</v>
      </c>
      <c r="E71" s="9">
        <v>4375</v>
      </c>
      <c r="F71" s="9" t="s">
        <v>1268</v>
      </c>
      <c r="G71" s="9" t="s">
        <v>1269</v>
      </c>
      <c r="H71" s="9" t="s">
        <v>1270</v>
      </c>
      <c r="I71" s="9">
        <v>302.15224000000001</v>
      </c>
      <c r="N71" s="22" t="s">
        <v>1533</v>
      </c>
      <c r="O71" s="10" t="s">
        <v>408</v>
      </c>
      <c r="R71" s="18" t="s">
        <v>1520</v>
      </c>
      <c r="T71" s="29"/>
      <c r="U71" s="9" t="s">
        <v>1519</v>
      </c>
      <c r="AC71" s="9" t="s">
        <v>1518</v>
      </c>
      <c r="AE71" s="9" t="s">
        <v>1521</v>
      </c>
    </row>
    <row r="72" spans="1:31">
      <c r="A72" s="9" t="s">
        <v>84</v>
      </c>
      <c r="B72" s="9" t="s">
        <v>1477</v>
      </c>
      <c r="C72" s="9">
        <v>641294</v>
      </c>
      <c r="D72" s="9" t="s">
        <v>1478</v>
      </c>
      <c r="E72" s="9">
        <v>556586</v>
      </c>
      <c r="F72" s="9" t="s">
        <v>1479</v>
      </c>
      <c r="G72" s="9" t="s">
        <v>1479</v>
      </c>
      <c r="H72" s="9" t="s">
        <v>1480</v>
      </c>
      <c r="I72" s="9">
        <v>162.06791999999999</v>
      </c>
      <c r="K72" s="9" t="s">
        <v>83</v>
      </c>
      <c r="L72" s="9" t="s">
        <v>84</v>
      </c>
      <c r="M72" s="9" t="s">
        <v>785</v>
      </c>
      <c r="N72" s="22" t="s">
        <v>1533</v>
      </c>
      <c r="O72" s="9" t="s">
        <v>791</v>
      </c>
      <c r="P72" s="9" t="s">
        <v>842</v>
      </c>
      <c r="Q72" s="9" t="s">
        <v>767</v>
      </c>
      <c r="S72" s="9" t="s">
        <v>769</v>
      </c>
      <c r="T72" s="29" t="s">
        <v>768</v>
      </c>
      <c r="U72" s="9" t="s">
        <v>407</v>
      </c>
      <c r="V72" s="9" t="s">
        <v>1481</v>
      </c>
      <c r="W72" s="9" t="s">
        <v>1482</v>
      </c>
      <c r="AA72" s="9" t="s">
        <v>439</v>
      </c>
      <c r="AC72" s="9" t="s">
        <v>1483</v>
      </c>
    </row>
    <row r="73" spans="1:31">
      <c r="A73" s="9" t="s">
        <v>657</v>
      </c>
      <c r="B73" s="9" t="s">
        <v>1393</v>
      </c>
      <c r="C73" s="9">
        <v>14138</v>
      </c>
      <c r="D73" s="9" t="s">
        <v>1394</v>
      </c>
      <c r="E73" s="9">
        <v>13515</v>
      </c>
      <c r="F73" s="9" t="s">
        <v>1395</v>
      </c>
      <c r="G73" s="9" t="s">
        <v>1396</v>
      </c>
      <c r="H73" s="9" t="s">
        <v>1397</v>
      </c>
      <c r="I73" s="9">
        <v>236.14124000000001</v>
      </c>
      <c r="K73" s="9" t="s">
        <v>209</v>
      </c>
      <c r="L73" s="9" t="s">
        <v>657</v>
      </c>
      <c r="M73" s="9" t="s">
        <v>17</v>
      </c>
      <c r="N73" s="22" t="s">
        <v>1533</v>
      </c>
      <c r="O73" s="9" t="s">
        <v>791</v>
      </c>
      <c r="P73" s="9" t="s">
        <v>842</v>
      </c>
      <c r="Q73" s="9" t="s">
        <v>767</v>
      </c>
      <c r="R73" s="9" t="s">
        <v>769</v>
      </c>
      <c r="T73" s="29" t="s">
        <v>768</v>
      </c>
      <c r="U73" s="9" t="s">
        <v>407</v>
      </c>
      <c r="AA73" s="9" t="s">
        <v>439</v>
      </c>
    </row>
    <row r="74" spans="1:31">
      <c r="B74" s="9" t="s">
        <v>306</v>
      </c>
      <c r="C74" s="9">
        <v>10639</v>
      </c>
      <c r="D74" s="9" t="s">
        <v>1101</v>
      </c>
      <c r="E74" s="9">
        <v>10193</v>
      </c>
      <c r="F74" s="9" t="s">
        <v>1102</v>
      </c>
      <c r="G74" s="9" t="s">
        <v>1103</v>
      </c>
      <c r="H74" s="9" t="s">
        <v>1104</v>
      </c>
      <c r="I74" s="9">
        <v>284.06855999999999</v>
      </c>
      <c r="K74" s="9" t="s">
        <v>305</v>
      </c>
      <c r="L74" s="9" t="s">
        <v>306</v>
      </c>
      <c r="M74" s="9" t="s">
        <v>1</v>
      </c>
      <c r="N74" s="22" t="s">
        <v>1533</v>
      </c>
      <c r="O74" s="9" t="s">
        <v>791</v>
      </c>
      <c r="P74" s="9" t="s">
        <v>842</v>
      </c>
      <c r="Q74" s="9" t="s">
        <v>767</v>
      </c>
      <c r="S74" s="9" t="s">
        <v>769</v>
      </c>
      <c r="T74" s="29" t="s">
        <v>768</v>
      </c>
      <c r="U74" s="9" t="s">
        <v>407</v>
      </c>
      <c r="AA74" s="9" t="s">
        <v>439</v>
      </c>
    </row>
    <row r="75" spans="1:31">
      <c r="A75" s="9" t="s">
        <v>594</v>
      </c>
      <c r="B75" s="9" t="s">
        <v>1441</v>
      </c>
      <c r="C75" s="9">
        <v>161355</v>
      </c>
      <c r="D75" s="9" t="s">
        <v>1442</v>
      </c>
      <c r="E75" s="9">
        <v>141737</v>
      </c>
      <c r="F75" s="9" t="s">
        <v>1443</v>
      </c>
      <c r="G75" s="9" t="s">
        <v>1443</v>
      </c>
      <c r="H75" s="9" t="s">
        <v>1444</v>
      </c>
      <c r="I75" s="9">
        <v>311.10097000000002</v>
      </c>
      <c r="K75" s="9" t="s">
        <v>176</v>
      </c>
      <c r="L75" s="9" t="s">
        <v>594</v>
      </c>
      <c r="M75" s="9" t="s">
        <v>785</v>
      </c>
      <c r="N75" s="22" t="s">
        <v>1533</v>
      </c>
      <c r="O75" s="9" t="s">
        <v>738</v>
      </c>
      <c r="P75" s="9" t="s">
        <v>874</v>
      </c>
      <c r="T75" s="29"/>
      <c r="W75" s="9" t="s">
        <v>730</v>
      </c>
      <c r="AA75" s="9" t="s">
        <v>739</v>
      </c>
    </row>
    <row r="76" spans="1:31">
      <c r="B76" s="9" t="s">
        <v>16</v>
      </c>
      <c r="C76" s="9">
        <v>61</v>
      </c>
      <c r="D76" s="9" t="s">
        <v>1016</v>
      </c>
      <c r="E76" s="9">
        <v>60</v>
      </c>
      <c r="F76" s="9" t="s">
        <v>1017</v>
      </c>
      <c r="G76" s="9" t="s">
        <v>1017</v>
      </c>
      <c r="H76" s="9" t="s">
        <v>1018</v>
      </c>
      <c r="I76" s="9">
        <v>265.95936</v>
      </c>
      <c r="K76" s="9" t="s">
        <v>15</v>
      </c>
      <c r="L76" s="9" t="s">
        <v>16</v>
      </c>
      <c r="M76" s="9" t="s">
        <v>17</v>
      </c>
      <c r="N76" s="22" t="s">
        <v>1533</v>
      </c>
      <c r="O76" s="9" t="s">
        <v>454</v>
      </c>
      <c r="R76" s="9" t="s">
        <v>872</v>
      </c>
      <c r="S76" s="9" t="s">
        <v>871</v>
      </c>
      <c r="T76" s="29"/>
      <c r="W76" s="9" t="s">
        <v>873</v>
      </c>
      <c r="AA76" s="9" t="s">
        <v>788</v>
      </c>
      <c r="AC76" s="9" t="s">
        <v>870</v>
      </c>
    </row>
    <row r="77" spans="1:31">
      <c r="A77" s="9" t="s">
        <v>119</v>
      </c>
      <c r="B77" s="9" t="s">
        <v>1183</v>
      </c>
      <c r="C77" s="9">
        <v>637540</v>
      </c>
      <c r="D77" s="9" t="s">
        <v>1184</v>
      </c>
      <c r="E77" s="9">
        <v>553146</v>
      </c>
      <c r="F77" s="9" t="s">
        <v>1185</v>
      </c>
      <c r="G77" s="9" t="s">
        <v>1185</v>
      </c>
      <c r="H77" s="9" t="s">
        <v>1169</v>
      </c>
      <c r="I77" s="9">
        <v>164.04711</v>
      </c>
      <c r="K77" s="9" t="s">
        <v>118</v>
      </c>
      <c r="L77" s="9" t="s">
        <v>119</v>
      </c>
      <c r="M77" s="9" t="s">
        <v>785</v>
      </c>
      <c r="N77" s="22" t="s">
        <v>1533</v>
      </c>
      <c r="O77" s="9" t="s">
        <v>679</v>
      </c>
      <c r="P77" s="9" t="s">
        <v>847</v>
      </c>
      <c r="Q77" s="9" t="s">
        <v>722</v>
      </c>
      <c r="R77" s="9" t="s">
        <v>849</v>
      </c>
      <c r="S77" s="9" t="s">
        <v>850</v>
      </c>
      <c r="T77" s="29" t="s">
        <v>853</v>
      </c>
      <c r="U77" s="9" t="s">
        <v>854</v>
      </c>
      <c r="W77" s="9" t="s">
        <v>851</v>
      </c>
      <c r="AA77" s="9" t="s">
        <v>848</v>
      </c>
      <c r="AC77" s="9" t="s">
        <v>852</v>
      </c>
      <c r="AE77" s="9" t="s">
        <v>855</v>
      </c>
    </row>
    <row r="78" spans="1:31">
      <c r="A78" s="9" t="s">
        <v>666</v>
      </c>
      <c r="C78" s="9">
        <v>7970</v>
      </c>
      <c r="D78" s="9" t="s">
        <v>1458</v>
      </c>
      <c r="E78" s="9">
        <v>21106520</v>
      </c>
      <c r="F78" s="9" t="s">
        <v>1459</v>
      </c>
      <c r="G78" s="9" t="s">
        <v>1460</v>
      </c>
      <c r="H78" s="9" t="s">
        <v>1461</v>
      </c>
      <c r="I78" s="9">
        <v>93.058080000000004</v>
      </c>
      <c r="K78" s="9" t="s">
        <v>72</v>
      </c>
      <c r="L78" s="9" t="s">
        <v>666</v>
      </c>
      <c r="M78" s="9" t="s">
        <v>1</v>
      </c>
      <c r="N78" s="22" t="s">
        <v>1533</v>
      </c>
      <c r="O78" s="9" t="s">
        <v>679</v>
      </c>
      <c r="P78" s="9" t="s">
        <v>847</v>
      </c>
      <c r="S78" s="9" t="s">
        <v>850</v>
      </c>
      <c r="T78" s="29" t="s">
        <v>853</v>
      </c>
      <c r="U78" s="9" t="s">
        <v>854</v>
      </c>
      <c r="W78" s="9" t="s">
        <v>851</v>
      </c>
      <c r="AA78" s="9" t="s">
        <v>848</v>
      </c>
      <c r="AC78" s="9" t="s">
        <v>852</v>
      </c>
      <c r="AE78" s="9" t="s">
        <v>855</v>
      </c>
    </row>
    <row r="79" spans="1:31">
      <c r="A79" s="9" t="s">
        <v>670</v>
      </c>
      <c r="B79" s="9" t="s">
        <v>1423</v>
      </c>
      <c r="C79" s="9">
        <v>7708</v>
      </c>
      <c r="D79" s="9" t="s">
        <v>1424</v>
      </c>
      <c r="E79" s="9">
        <v>7422</v>
      </c>
      <c r="F79" s="9" t="s">
        <v>1425</v>
      </c>
      <c r="G79" s="9" t="s">
        <v>1426</v>
      </c>
      <c r="H79" s="9" t="s">
        <v>1279</v>
      </c>
      <c r="I79" s="9">
        <v>136.05175</v>
      </c>
      <c r="K79" s="9" t="s">
        <v>143</v>
      </c>
      <c r="L79" s="9" t="s">
        <v>670</v>
      </c>
      <c r="M79" s="9" t="s">
        <v>1</v>
      </c>
      <c r="N79" s="22" t="s">
        <v>1533</v>
      </c>
      <c r="O79" s="9" t="s">
        <v>679</v>
      </c>
      <c r="P79" s="9" t="s">
        <v>847</v>
      </c>
      <c r="Q79" s="9" t="s">
        <v>803</v>
      </c>
      <c r="S79" s="9" t="s">
        <v>850</v>
      </c>
      <c r="T79" s="29" t="s">
        <v>853</v>
      </c>
      <c r="U79" s="9" t="s">
        <v>854</v>
      </c>
      <c r="W79" s="9" t="s">
        <v>851</v>
      </c>
      <c r="AA79" s="9" t="s">
        <v>848</v>
      </c>
      <c r="AB79" s="9" t="s">
        <v>852</v>
      </c>
      <c r="AD79" s="9" t="s">
        <v>855</v>
      </c>
    </row>
    <row r="80" spans="1:31">
      <c r="A80" s="9" t="s">
        <v>148</v>
      </c>
      <c r="B80" s="9" t="s">
        <v>1137</v>
      </c>
      <c r="C80" s="9">
        <v>2519</v>
      </c>
      <c r="D80" s="9" t="s">
        <v>1138</v>
      </c>
      <c r="E80" s="9">
        <v>2424</v>
      </c>
      <c r="F80" s="9" t="s">
        <v>1139</v>
      </c>
      <c r="G80" s="9" t="s">
        <v>1140</v>
      </c>
      <c r="H80" s="9" t="s">
        <v>1141</v>
      </c>
      <c r="I80" s="9">
        <v>194.08080000000001</v>
      </c>
      <c r="K80" s="9" t="s">
        <v>147</v>
      </c>
      <c r="L80" s="9" t="s">
        <v>148</v>
      </c>
      <c r="M80" s="9" t="s">
        <v>3</v>
      </c>
      <c r="N80" s="22" t="s">
        <v>1533</v>
      </c>
      <c r="O80" s="9" t="s">
        <v>679</v>
      </c>
      <c r="P80" s="9" t="s">
        <v>847</v>
      </c>
      <c r="S80" s="9" t="s">
        <v>850</v>
      </c>
      <c r="T80" s="29" t="s">
        <v>853</v>
      </c>
      <c r="U80" s="9" t="s">
        <v>854</v>
      </c>
      <c r="W80" s="9" t="s">
        <v>851</v>
      </c>
      <c r="AA80" s="9" t="s">
        <v>848</v>
      </c>
      <c r="AC80" s="9" t="s">
        <v>852</v>
      </c>
      <c r="AE80" s="9" t="s">
        <v>855</v>
      </c>
    </row>
    <row r="81" spans="1:31">
      <c r="A81" s="9" t="s">
        <v>592</v>
      </c>
      <c r="B81" s="9" t="s">
        <v>1334</v>
      </c>
      <c r="C81" s="9">
        <v>8452</v>
      </c>
      <c r="D81" s="9" t="s">
        <v>1335</v>
      </c>
      <c r="E81" s="9">
        <v>8141</v>
      </c>
      <c r="F81" s="9" t="s">
        <v>1336</v>
      </c>
      <c r="G81" s="9" t="s">
        <v>1336</v>
      </c>
      <c r="H81" s="9" t="s">
        <v>1337</v>
      </c>
      <c r="I81" s="9">
        <v>84.057910000000007</v>
      </c>
      <c r="K81" s="9" t="s">
        <v>165</v>
      </c>
      <c r="L81" s="9" t="s">
        <v>592</v>
      </c>
      <c r="M81" s="9" t="s">
        <v>785</v>
      </c>
      <c r="N81" s="22" t="s">
        <v>1533</v>
      </c>
      <c r="O81" s="9" t="s">
        <v>679</v>
      </c>
      <c r="P81" s="9" t="s">
        <v>847</v>
      </c>
      <c r="S81" s="9" t="s">
        <v>850</v>
      </c>
      <c r="T81" s="29" t="s">
        <v>853</v>
      </c>
      <c r="U81" s="9" t="s">
        <v>854</v>
      </c>
      <c r="W81" s="9" t="s">
        <v>851</v>
      </c>
      <c r="AA81" s="9" t="s">
        <v>848</v>
      </c>
      <c r="AC81" s="9" t="s">
        <v>852</v>
      </c>
      <c r="AE81" s="9" t="s">
        <v>855</v>
      </c>
    </row>
    <row r="82" spans="1:31">
      <c r="B82" s="9" t="s">
        <v>631</v>
      </c>
      <c r="C82" s="9">
        <v>3351</v>
      </c>
      <c r="D82" s="9" t="s">
        <v>1116</v>
      </c>
      <c r="E82" s="9">
        <v>3234</v>
      </c>
      <c r="F82" s="9" t="s">
        <v>1117</v>
      </c>
      <c r="G82" s="9" t="s">
        <v>1117</v>
      </c>
      <c r="H82" s="9" t="s">
        <v>1118</v>
      </c>
      <c r="I82" s="9">
        <v>388.11842000000001</v>
      </c>
      <c r="K82" s="9" t="s">
        <v>196</v>
      </c>
      <c r="L82" s="9" t="s">
        <v>631</v>
      </c>
      <c r="M82" s="9" t="s">
        <v>3</v>
      </c>
      <c r="N82" s="22" t="s">
        <v>1533</v>
      </c>
      <c r="O82" s="9" t="s">
        <v>679</v>
      </c>
      <c r="P82" s="9" t="s">
        <v>847</v>
      </c>
      <c r="Q82" s="9" t="s">
        <v>448</v>
      </c>
      <c r="T82" s="29"/>
    </row>
    <row r="83" spans="1:31">
      <c r="A83" s="9" t="s">
        <v>608</v>
      </c>
      <c r="B83" s="9" t="s">
        <v>1150</v>
      </c>
      <c r="C83" s="9">
        <v>6590</v>
      </c>
      <c r="D83" s="9" t="s">
        <v>1151</v>
      </c>
      <c r="E83" s="9">
        <v>6341</v>
      </c>
      <c r="F83" s="9" t="s">
        <v>1152</v>
      </c>
      <c r="G83" s="9" t="s">
        <v>1152</v>
      </c>
      <c r="H83" s="9" t="s">
        <v>1153</v>
      </c>
      <c r="I83" s="9">
        <v>88.051400000000001</v>
      </c>
      <c r="K83" s="9" t="s">
        <v>218</v>
      </c>
      <c r="L83" s="9" t="s">
        <v>608</v>
      </c>
      <c r="M83" s="9" t="s">
        <v>785</v>
      </c>
      <c r="N83" s="22" t="s">
        <v>1533</v>
      </c>
      <c r="O83" s="9" t="s">
        <v>679</v>
      </c>
      <c r="P83" s="9" t="s">
        <v>847</v>
      </c>
      <c r="Q83" s="9" t="s">
        <v>722</v>
      </c>
      <c r="S83" s="9" t="s">
        <v>850</v>
      </c>
      <c r="T83" s="29" t="s">
        <v>853</v>
      </c>
      <c r="U83" s="9" t="s">
        <v>854</v>
      </c>
      <c r="W83" s="9" t="s">
        <v>851</v>
      </c>
      <c r="AA83" s="9" t="s">
        <v>848</v>
      </c>
      <c r="AC83" s="9" t="s">
        <v>852</v>
      </c>
      <c r="AE83" s="9" t="s">
        <v>855</v>
      </c>
    </row>
    <row r="84" spans="1:31">
      <c r="A84" s="9" t="s">
        <v>590</v>
      </c>
      <c r="B84" s="9" t="s">
        <v>1231</v>
      </c>
      <c r="C84" s="9">
        <v>637090</v>
      </c>
      <c r="D84" s="9" t="s">
        <v>1232</v>
      </c>
      <c r="E84" s="9">
        <v>552744</v>
      </c>
      <c r="F84" s="9" t="s">
        <v>1233</v>
      </c>
      <c r="G84" s="9" t="s">
        <v>1233</v>
      </c>
      <c r="H84" s="9" t="s">
        <v>1234</v>
      </c>
      <c r="I84" s="9">
        <v>86.037149999999997</v>
      </c>
      <c r="K84" s="9" t="s">
        <v>474</v>
      </c>
      <c r="L84" s="9" t="s">
        <v>590</v>
      </c>
      <c r="M84" s="9" t="s">
        <v>785</v>
      </c>
      <c r="N84" s="22" t="s">
        <v>1533</v>
      </c>
      <c r="O84" s="9" t="s">
        <v>1235</v>
      </c>
      <c r="P84" s="9" t="s">
        <v>1236</v>
      </c>
      <c r="S84" s="9" t="s">
        <v>850</v>
      </c>
      <c r="T84" s="29" t="s">
        <v>853</v>
      </c>
      <c r="U84" s="9" t="s">
        <v>854</v>
      </c>
      <c r="V84" s="9" t="s">
        <v>1237</v>
      </c>
      <c r="W84" s="9" t="s">
        <v>851</v>
      </c>
      <c r="AA84" s="9" t="s">
        <v>848</v>
      </c>
      <c r="AC84" s="9" t="s">
        <v>852</v>
      </c>
      <c r="AE84" s="9" t="s">
        <v>855</v>
      </c>
    </row>
    <row r="85" spans="1:31">
      <c r="A85" s="9" t="s">
        <v>217</v>
      </c>
      <c r="C85" s="9">
        <v>7894</v>
      </c>
      <c r="D85" s="9" t="s">
        <v>1338</v>
      </c>
      <c r="E85" s="9">
        <v>7606</v>
      </c>
      <c r="F85" s="9" t="s">
        <v>1339</v>
      </c>
      <c r="G85" s="9" t="s">
        <v>1340</v>
      </c>
      <c r="H85" s="9" t="s">
        <v>1341</v>
      </c>
      <c r="I85" s="9">
        <v>87.104920000000007</v>
      </c>
      <c r="K85" s="9" t="s">
        <v>216</v>
      </c>
      <c r="L85" s="9" t="s">
        <v>217</v>
      </c>
      <c r="M85" s="9" t="s">
        <v>785</v>
      </c>
      <c r="N85" s="22" t="s">
        <v>1533</v>
      </c>
      <c r="O85" s="9" t="s">
        <v>438</v>
      </c>
      <c r="P85" s="9" t="s">
        <v>856</v>
      </c>
      <c r="T85" s="29"/>
      <c r="W85" s="9" t="s">
        <v>756</v>
      </c>
      <c r="AA85" s="9" t="s">
        <v>804</v>
      </c>
    </row>
    <row r="86" spans="1:31" ht="14.4" customHeight="1">
      <c r="A86" s="9" t="s">
        <v>677</v>
      </c>
      <c r="C86" s="9">
        <v>4246</v>
      </c>
      <c r="E86" s="9">
        <v>4097</v>
      </c>
      <c r="F86" s="9" t="s">
        <v>1484</v>
      </c>
      <c r="G86" s="9" t="s">
        <v>1485</v>
      </c>
      <c r="H86" s="9" t="s">
        <v>1486</v>
      </c>
      <c r="I86" s="9">
        <v>325.15296999999998</v>
      </c>
      <c r="K86" s="9" t="s">
        <v>487</v>
      </c>
      <c r="L86" s="9" t="s">
        <v>677</v>
      </c>
      <c r="M86" s="9" t="s">
        <v>1</v>
      </c>
      <c r="N86" s="22" t="s">
        <v>1533</v>
      </c>
      <c r="O86" s="9" t="s">
        <v>689</v>
      </c>
      <c r="P86" s="9" t="s">
        <v>690</v>
      </c>
      <c r="T86" s="29"/>
      <c r="U86" s="9" t="s">
        <v>407</v>
      </c>
      <c r="AA86" s="9" t="s">
        <v>801</v>
      </c>
      <c r="AC86" s="9" t="s">
        <v>878</v>
      </c>
      <c r="AE86" s="9" t="s">
        <v>802</v>
      </c>
    </row>
    <row r="87" spans="1:31">
      <c r="B87" s="9" t="s">
        <v>494</v>
      </c>
      <c r="C87" s="9">
        <v>5281151</v>
      </c>
      <c r="E87" s="9">
        <v>4444591</v>
      </c>
      <c r="F87" s="9" t="s">
        <v>1056</v>
      </c>
      <c r="G87" s="9" t="s">
        <v>1057</v>
      </c>
      <c r="H87" s="9" t="s">
        <v>1058</v>
      </c>
      <c r="I87" s="9">
        <v>190.09899999999999</v>
      </c>
      <c r="K87" s="9" t="s">
        <v>472</v>
      </c>
      <c r="L87" s="9" t="s">
        <v>494</v>
      </c>
      <c r="M87" s="9" t="s">
        <v>785</v>
      </c>
      <c r="N87" s="22" t="s">
        <v>1533</v>
      </c>
      <c r="O87" s="9" t="s">
        <v>1059</v>
      </c>
      <c r="Q87" s="9" t="s">
        <v>928</v>
      </c>
      <c r="T87" s="29"/>
    </row>
    <row r="88" spans="1:31">
      <c r="A88" s="9" t="s">
        <v>935</v>
      </c>
      <c r="B88" s="9" t="s">
        <v>936</v>
      </c>
      <c r="C88" s="9" t="s">
        <v>937</v>
      </c>
      <c r="D88" s="9" t="s">
        <v>938</v>
      </c>
      <c r="E88" s="9">
        <v>49070911</v>
      </c>
      <c r="F88" s="9" t="s">
        <v>939</v>
      </c>
      <c r="G88" s="9" t="s">
        <v>939</v>
      </c>
      <c r="H88" s="9" t="s">
        <v>940</v>
      </c>
      <c r="I88" s="9">
        <v>152.11983000000001</v>
      </c>
      <c r="K88" s="9" t="s">
        <v>57</v>
      </c>
      <c r="L88" s="9">
        <v>91508</v>
      </c>
      <c r="M88" s="9" t="s">
        <v>785</v>
      </c>
      <c r="N88" s="22" t="s">
        <v>1533</v>
      </c>
      <c r="O88" s="9" t="s">
        <v>445</v>
      </c>
      <c r="P88" s="9" t="s">
        <v>879</v>
      </c>
      <c r="S88" s="9" t="s">
        <v>706</v>
      </c>
      <c r="T88" s="29" t="s">
        <v>708</v>
      </c>
      <c r="U88" s="9" t="s">
        <v>941</v>
      </c>
      <c r="W88" s="9" t="s">
        <v>942</v>
      </c>
      <c r="AA88" s="9" t="s">
        <v>943</v>
      </c>
      <c r="AE88" s="9" t="s">
        <v>710</v>
      </c>
    </row>
    <row r="89" spans="1:31">
      <c r="A89" s="9" t="s">
        <v>273</v>
      </c>
      <c r="C89" s="9">
        <v>31289</v>
      </c>
      <c r="D89" s="9" t="s">
        <v>1434</v>
      </c>
      <c r="E89" s="9">
        <v>29029</v>
      </c>
      <c r="F89" s="9" t="s">
        <v>1435</v>
      </c>
      <c r="G89" s="9" t="s">
        <v>1435</v>
      </c>
      <c r="H89" s="9" t="s">
        <v>1436</v>
      </c>
      <c r="I89" s="9">
        <v>142.13516000000001</v>
      </c>
      <c r="K89" s="9" t="s">
        <v>272</v>
      </c>
      <c r="L89" s="9" t="s">
        <v>273</v>
      </c>
      <c r="M89" s="9" t="s">
        <v>1</v>
      </c>
      <c r="N89" s="22" t="s">
        <v>1533</v>
      </c>
      <c r="O89" s="9" t="s">
        <v>684</v>
      </c>
      <c r="P89" s="9" t="s">
        <v>881</v>
      </c>
      <c r="S89" s="9" t="s">
        <v>883</v>
      </c>
      <c r="T89" s="29"/>
      <c r="W89" s="9" t="s">
        <v>884</v>
      </c>
      <c r="AA89" s="9" t="s">
        <v>797</v>
      </c>
      <c r="AC89" s="9" t="s">
        <v>882</v>
      </c>
      <c r="AE89" s="9" t="s">
        <v>798</v>
      </c>
    </row>
    <row r="90" spans="1:31">
      <c r="A90" s="9" t="s">
        <v>255</v>
      </c>
      <c r="C90" s="9">
        <v>346152</v>
      </c>
      <c r="E90" s="9">
        <v>307040</v>
      </c>
      <c r="F90" s="9" t="s">
        <v>1264</v>
      </c>
      <c r="G90" s="9" t="s">
        <v>254</v>
      </c>
      <c r="H90" s="9" t="s">
        <v>1265</v>
      </c>
      <c r="I90" s="9">
        <v>257.19974999999999</v>
      </c>
      <c r="K90" s="9" t="s">
        <v>254</v>
      </c>
      <c r="L90" s="9" t="s">
        <v>255</v>
      </c>
      <c r="M90" s="9" t="s">
        <v>17</v>
      </c>
      <c r="N90" s="22" t="s">
        <v>1533</v>
      </c>
      <c r="O90" s="9" t="s">
        <v>809</v>
      </c>
      <c r="P90" s="9" t="s">
        <v>463</v>
      </c>
      <c r="Q90" s="9" t="s">
        <v>465</v>
      </c>
      <c r="S90" s="9" t="s">
        <v>812</v>
      </c>
      <c r="T90" s="29" t="s">
        <v>813</v>
      </c>
      <c r="W90" s="9" t="s">
        <v>811</v>
      </c>
      <c r="AA90" s="9" t="s">
        <v>464</v>
      </c>
    </row>
    <row r="91" spans="1:31">
      <c r="A91" s="9" t="s">
        <v>585</v>
      </c>
      <c r="B91" s="9" t="s">
        <v>1411</v>
      </c>
      <c r="C91" s="9">
        <v>117301</v>
      </c>
      <c r="D91" s="9" t="s">
        <v>1412</v>
      </c>
      <c r="E91" s="9">
        <v>104826</v>
      </c>
      <c r="F91" s="9" t="s">
        <v>1413</v>
      </c>
      <c r="G91" s="9" t="s">
        <v>1413</v>
      </c>
      <c r="H91" s="9" t="s">
        <v>1414</v>
      </c>
      <c r="I91" s="9">
        <v>238.19245000000001</v>
      </c>
      <c r="K91" s="9" t="s">
        <v>133</v>
      </c>
      <c r="L91" s="9" t="s">
        <v>585</v>
      </c>
      <c r="M91" s="9" t="s">
        <v>785</v>
      </c>
      <c r="N91" s="22" t="s">
        <v>1533</v>
      </c>
      <c r="O91" s="9" t="s">
        <v>731</v>
      </c>
      <c r="T91" s="29"/>
      <c r="W91" s="9" t="s">
        <v>732</v>
      </c>
      <c r="AA91" s="9" t="s">
        <v>729</v>
      </c>
      <c r="AD91" s="9" t="s">
        <v>733</v>
      </c>
    </row>
    <row r="92" spans="1:31">
      <c r="A92" s="9" t="s">
        <v>609</v>
      </c>
      <c r="B92" s="9" t="s">
        <v>1407</v>
      </c>
      <c r="C92" s="9">
        <v>638278</v>
      </c>
      <c r="D92" s="9" t="s">
        <v>1408</v>
      </c>
      <c r="E92" s="9">
        <v>553829</v>
      </c>
      <c r="F92" s="9" t="s">
        <v>1409</v>
      </c>
      <c r="G92" s="9" t="s">
        <v>1409</v>
      </c>
      <c r="H92" s="9" t="s">
        <v>1410</v>
      </c>
      <c r="I92" s="9">
        <v>256.07321999999999</v>
      </c>
      <c r="K92" s="9" t="s">
        <v>219</v>
      </c>
      <c r="L92" s="9" t="s">
        <v>609</v>
      </c>
      <c r="M92" s="9" t="s">
        <v>785</v>
      </c>
      <c r="N92" s="22" t="s">
        <v>1533</v>
      </c>
      <c r="O92" s="9" t="s">
        <v>765</v>
      </c>
      <c r="P92" s="9" t="s">
        <v>900</v>
      </c>
      <c r="Q92" s="9" t="s">
        <v>901</v>
      </c>
      <c r="T92" s="29"/>
      <c r="U92" s="9" t="s">
        <v>407</v>
      </c>
      <c r="W92" s="9" t="s">
        <v>764</v>
      </c>
      <c r="AA92" s="9" t="s">
        <v>805</v>
      </c>
      <c r="AC92" s="9" t="s">
        <v>763</v>
      </c>
      <c r="AE92" s="9" t="s">
        <v>766</v>
      </c>
    </row>
    <row r="93" spans="1:31" ht="14.4">
      <c r="A93" s="9" t="s">
        <v>587</v>
      </c>
      <c r="C93" s="9">
        <v>124434</v>
      </c>
      <c r="E93" s="9">
        <v>2925196</v>
      </c>
      <c r="F93" s="9" t="s">
        <v>1491</v>
      </c>
      <c r="G93" s="9" t="s">
        <v>1492</v>
      </c>
      <c r="H93" s="9" t="s">
        <v>1493</v>
      </c>
      <c r="I93" s="9">
        <v>175.08448999999999</v>
      </c>
      <c r="K93" s="9" t="s">
        <v>473</v>
      </c>
      <c r="L93" s="9" t="s">
        <v>587</v>
      </c>
      <c r="M93" s="9" t="s">
        <v>785</v>
      </c>
      <c r="N93" s="22" t="s">
        <v>1533</v>
      </c>
      <c r="O93" s="9" t="s">
        <v>913</v>
      </c>
      <c r="P93" s="9" t="s">
        <v>843</v>
      </c>
      <c r="Q93" s="9" t="s">
        <v>844</v>
      </c>
      <c r="T93" s="29"/>
      <c r="U93" s="9" t="s">
        <v>440</v>
      </c>
      <c r="AA93" s="9" t="s">
        <v>786</v>
      </c>
      <c r="AC93" s="9" t="s">
        <v>772</v>
      </c>
    </row>
    <row r="94" spans="1:31" ht="14.4">
      <c r="C94" s="9">
        <v>4381</v>
      </c>
      <c r="D94" s="9" t="s">
        <v>259</v>
      </c>
      <c r="E94" s="9">
        <v>83403</v>
      </c>
      <c r="F94" s="9" t="s">
        <v>910</v>
      </c>
      <c r="G94" s="9" t="s">
        <v>911</v>
      </c>
      <c r="H94" s="9" t="s">
        <v>912</v>
      </c>
      <c r="I94" s="9">
        <v>177.10013000000001</v>
      </c>
      <c r="K94" s="9" t="s">
        <v>258</v>
      </c>
      <c r="L94" s="9" t="s">
        <v>259</v>
      </c>
      <c r="M94" s="9" t="s">
        <v>785</v>
      </c>
      <c r="N94" s="22" t="s">
        <v>1533</v>
      </c>
      <c r="O94" s="9" t="s">
        <v>913</v>
      </c>
      <c r="P94" s="9" t="s">
        <v>843</v>
      </c>
      <c r="Q94" s="9" t="s">
        <v>914</v>
      </c>
      <c r="T94" s="29"/>
      <c r="U94" s="9" t="s">
        <v>440</v>
      </c>
      <c r="V94" s="9" t="s">
        <v>915</v>
      </c>
      <c r="AA94" s="9" t="s">
        <v>786</v>
      </c>
      <c r="AC94" s="9" t="s">
        <v>772</v>
      </c>
    </row>
    <row r="95" spans="1:31">
      <c r="C95" s="9">
        <v>5281168</v>
      </c>
      <c r="D95" s="9" t="s">
        <v>959</v>
      </c>
      <c r="E95" s="9">
        <v>10028</v>
      </c>
      <c r="F95" s="9" t="s">
        <v>960</v>
      </c>
      <c r="G95" s="9">
        <v>2560</v>
      </c>
      <c r="H95" s="9" t="s">
        <v>961</v>
      </c>
      <c r="I95" s="9">
        <v>98.073369999999997</v>
      </c>
      <c r="K95" s="9" t="s">
        <v>369</v>
      </c>
      <c r="L95" s="9">
        <v>5281168</v>
      </c>
      <c r="M95" s="9" t="s">
        <v>1</v>
      </c>
      <c r="N95" s="22" t="s">
        <v>1533</v>
      </c>
      <c r="O95" s="9" t="s">
        <v>427</v>
      </c>
      <c r="Q95" s="9" t="s">
        <v>962</v>
      </c>
      <c r="R95" s="9" t="s">
        <v>428</v>
      </c>
      <c r="S95" s="9" t="s">
        <v>429</v>
      </c>
      <c r="T95" s="29"/>
      <c r="U95" s="9" t="s">
        <v>407</v>
      </c>
      <c r="W95" s="9" t="s">
        <v>430</v>
      </c>
      <c r="AA95" s="9" t="s">
        <v>800</v>
      </c>
      <c r="AE95" s="9" t="s">
        <v>431</v>
      </c>
    </row>
    <row r="96" spans="1:31">
      <c r="A96" s="9" t="s">
        <v>593</v>
      </c>
      <c r="B96" s="9" t="s">
        <v>1238</v>
      </c>
      <c r="C96" s="9">
        <v>8175</v>
      </c>
      <c r="D96" s="9" t="s">
        <v>1239</v>
      </c>
      <c r="E96" s="9">
        <v>7883</v>
      </c>
      <c r="F96" s="9" t="s">
        <v>1240</v>
      </c>
      <c r="G96" s="9" t="s">
        <v>1241</v>
      </c>
      <c r="H96" s="9" t="s">
        <v>1242</v>
      </c>
      <c r="I96" s="9">
        <v>156.1508</v>
      </c>
      <c r="K96" s="9" t="s">
        <v>172</v>
      </c>
      <c r="L96" s="9" t="s">
        <v>593</v>
      </c>
      <c r="M96" s="9" t="s">
        <v>785</v>
      </c>
      <c r="N96" s="22" t="s">
        <v>1533</v>
      </c>
      <c r="O96" s="9" t="s">
        <v>427</v>
      </c>
      <c r="P96" s="9" t="s">
        <v>899</v>
      </c>
      <c r="Q96" s="9" t="s">
        <v>1226</v>
      </c>
      <c r="R96" s="9" t="s">
        <v>429</v>
      </c>
      <c r="T96" s="29"/>
      <c r="U96" s="9" t="s">
        <v>407</v>
      </c>
      <c r="AA96" s="9" t="s">
        <v>800</v>
      </c>
      <c r="AE96" s="9" t="s">
        <v>431</v>
      </c>
    </row>
    <row r="97" spans="1:31">
      <c r="A97" s="9" t="s">
        <v>674</v>
      </c>
      <c r="C97" s="9">
        <v>6184</v>
      </c>
      <c r="D97" s="9" t="s">
        <v>1223</v>
      </c>
      <c r="E97" s="9">
        <v>5949</v>
      </c>
      <c r="F97" s="9" t="s">
        <v>1224</v>
      </c>
      <c r="G97" s="9" t="s">
        <v>1224</v>
      </c>
      <c r="H97" s="9" t="s">
        <v>1225</v>
      </c>
      <c r="I97" s="9">
        <v>100.0891</v>
      </c>
      <c r="K97" s="9" t="s">
        <v>210</v>
      </c>
      <c r="L97" s="9" t="s">
        <v>674</v>
      </c>
      <c r="M97" s="9" t="s">
        <v>1</v>
      </c>
      <c r="N97" s="22" t="s">
        <v>1533</v>
      </c>
      <c r="O97" s="9" t="s">
        <v>427</v>
      </c>
      <c r="P97" s="9" t="s">
        <v>899</v>
      </c>
      <c r="Q97" s="9" t="s">
        <v>1226</v>
      </c>
      <c r="R97" s="9" t="s">
        <v>429</v>
      </c>
      <c r="T97" s="29"/>
      <c r="U97" s="9" t="s">
        <v>407</v>
      </c>
      <c r="AA97" s="9" t="s">
        <v>800</v>
      </c>
      <c r="AE97" s="9" t="s">
        <v>431</v>
      </c>
    </row>
    <row r="98" spans="1:31">
      <c r="A98" s="9" t="s">
        <v>598</v>
      </c>
      <c r="C98" s="9">
        <v>20054903</v>
      </c>
      <c r="E98" s="9">
        <v>8189430</v>
      </c>
      <c r="F98" s="9" t="s">
        <v>1291</v>
      </c>
      <c r="G98" s="9" t="s">
        <v>1292</v>
      </c>
      <c r="H98" s="9" t="s">
        <v>1293</v>
      </c>
      <c r="I98" s="9">
        <v>224.06864999999999</v>
      </c>
      <c r="K98" s="9" t="s">
        <v>476</v>
      </c>
      <c r="L98" s="9" t="s">
        <v>598</v>
      </c>
      <c r="M98" s="9" t="s">
        <v>785</v>
      </c>
      <c r="N98" s="22" t="s">
        <v>1533</v>
      </c>
      <c r="O98" s="9" t="s">
        <v>680</v>
      </c>
      <c r="S98" s="9" t="s">
        <v>742</v>
      </c>
      <c r="T98" s="29" t="s">
        <v>741</v>
      </c>
      <c r="U98" s="9" t="s">
        <v>407</v>
      </c>
      <c r="W98" s="9" t="s">
        <v>740</v>
      </c>
      <c r="AA98" s="9" t="s">
        <v>681</v>
      </c>
      <c r="AC98" s="9" t="s">
        <v>743</v>
      </c>
    </row>
    <row r="99" spans="1:31">
      <c r="A99" s="9" t="s">
        <v>620</v>
      </c>
      <c r="B99" s="9" t="s">
        <v>1271</v>
      </c>
      <c r="C99" s="9">
        <v>71158</v>
      </c>
      <c r="D99" s="9" t="s">
        <v>1272</v>
      </c>
      <c r="E99" s="9">
        <v>64300</v>
      </c>
      <c r="F99" s="9" t="s">
        <v>1273</v>
      </c>
      <c r="G99" s="9" t="s">
        <v>1273</v>
      </c>
      <c r="H99" s="9" t="s">
        <v>1274</v>
      </c>
      <c r="I99" s="9">
        <v>181.04053999999999</v>
      </c>
      <c r="K99" s="9" t="s">
        <v>126</v>
      </c>
      <c r="L99" s="9" t="s">
        <v>620</v>
      </c>
      <c r="M99" s="9" t="s">
        <v>3</v>
      </c>
      <c r="N99" s="22" t="s">
        <v>1533</v>
      </c>
      <c r="O99" s="9" t="s">
        <v>447</v>
      </c>
      <c r="P99" s="9" t="s">
        <v>895</v>
      </c>
      <c r="Q99" s="9" t="s">
        <v>1218</v>
      </c>
      <c r="T99" s="29"/>
      <c r="AA99" s="9" t="s">
        <v>794</v>
      </c>
    </row>
    <row r="100" spans="1:31">
      <c r="A100" s="9" t="s">
        <v>624</v>
      </c>
      <c r="B100" s="9" t="s">
        <v>1214</v>
      </c>
      <c r="C100" s="9">
        <v>2162</v>
      </c>
      <c r="D100" s="9" t="s">
        <v>1215</v>
      </c>
      <c r="E100" s="9">
        <v>2077</v>
      </c>
      <c r="F100" s="9" t="s">
        <v>1216</v>
      </c>
      <c r="G100" s="9" t="s">
        <v>1216</v>
      </c>
      <c r="H100" s="9" t="s">
        <v>1217</v>
      </c>
      <c r="I100" s="9">
        <v>408.14575000000002</v>
      </c>
      <c r="K100" s="9" t="s">
        <v>138</v>
      </c>
      <c r="L100" s="9" t="s">
        <v>624</v>
      </c>
      <c r="M100" s="9" t="s">
        <v>3</v>
      </c>
      <c r="N100" s="22" t="s">
        <v>1533</v>
      </c>
      <c r="O100" s="9" t="s">
        <v>447</v>
      </c>
      <c r="P100" s="9" t="s">
        <v>895</v>
      </c>
      <c r="Q100" s="9" t="s">
        <v>1218</v>
      </c>
      <c r="T100" s="29"/>
      <c r="AA100" s="9" t="s">
        <v>794</v>
      </c>
    </row>
    <row r="101" spans="1:31">
      <c r="B101" s="9" t="s">
        <v>588</v>
      </c>
      <c r="C101" s="9">
        <v>6038</v>
      </c>
      <c r="D101" s="9" t="s">
        <v>1039</v>
      </c>
      <c r="E101" s="9">
        <v>5816</v>
      </c>
      <c r="F101" s="9" t="s">
        <v>1040</v>
      </c>
      <c r="G101" s="9" t="s">
        <v>1041</v>
      </c>
      <c r="H101" s="9" t="s">
        <v>1015</v>
      </c>
      <c r="I101" s="9">
        <v>145.05232000000001</v>
      </c>
      <c r="K101" s="9" t="s">
        <v>152</v>
      </c>
      <c r="L101" s="9" t="s">
        <v>588</v>
      </c>
      <c r="M101" s="9" t="s">
        <v>785</v>
      </c>
      <c r="N101" s="22" t="s">
        <v>1533</v>
      </c>
      <c r="O101" s="9" t="s">
        <v>877</v>
      </c>
      <c r="P101" s="9" t="s">
        <v>876</v>
      </c>
      <c r="T101" s="29"/>
      <c r="W101" s="9" t="s">
        <v>730</v>
      </c>
      <c r="AA101" s="9" t="s">
        <v>718</v>
      </c>
    </row>
    <row r="102" spans="1:31">
      <c r="A102" s="9" t="s">
        <v>582</v>
      </c>
      <c r="C102" s="9">
        <v>14213968</v>
      </c>
      <c r="E102" s="9">
        <v>29320104</v>
      </c>
      <c r="F102" s="9" t="s">
        <v>1415</v>
      </c>
      <c r="G102" s="9" t="s">
        <v>1416</v>
      </c>
      <c r="H102" s="9" t="s">
        <v>1417</v>
      </c>
      <c r="I102" s="9">
        <v>190.02605</v>
      </c>
      <c r="K102" s="9" t="s">
        <v>92</v>
      </c>
      <c r="L102" s="9" t="s">
        <v>582</v>
      </c>
      <c r="M102" s="9" t="s">
        <v>785</v>
      </c>
      <c r="N102" s="22" t="s">
        <v>1533</v>
      </c>
      <c r="O102" s="9" t="s">
        <v>877</v>
      </c>
      <c r="P102" s="9" t="s">
        <v>876</v>
      </c>
      <c r="T102" s="29"/>
      <c r="W102" s="9" t="s">
        <v>730</v>
      </c>
      <c r="AA102" s="9" t="s">
        <v>718</v>
      </c>
    </row>
    <row r="103" spans="1:31" ht="14.4" customHeight="1">
      <c r="A103" s="9" t="s">
        <v>612</v>
      </c>
      <c r="B103" s="9" t="s">
        <v>1383</v>
      </c>
      <c r="C103" s="9">
        <v>5320318</v>
      </c>
      <c r="D103" s="9" t="s">
        <v>1384</v>
      </c>
      <c r="E103" s="9">
        <v>4478430</v>
      </c>
      <c r="F103" s="9" t="s">
        <v>1385</v>
      </c>
      <c r="G103" s="9" t="s">
        <v>1386</v>
      </c>
      <c r="H103" s="9" t="s">
        <v>1387</v>
      </c>
      <c r="I103" s="9">
        <v>230.09419</v>
      </c>
      <c r="K103" s="9" t="s">
        <v>279</v>
      </c>
      <c r="L103" s="9" t="s">
        <v>612</v>
      </c>
      <c r="M103" s="9" t="s">
        <v>785</v>
      </c>
      <c r="N103" s="22" t="s">
        <v>1533</v>
      </c>
      <c r="O103" s="9" t="s">
        <v>877</v>
      </c>
      <c r="P103" s="9" t="s">
        <v>876</v>
      </c>
      <c r="T103" s="29"/>
      <c r="W103" s="9" t="s">
        <v>730</v>
      </c>
      <c r="AA103" s="9" t="s">
        <v>718</v>
      </c>
    </row>
    <row r="104" spans="1:31">
      <c r="C104" s="9">
        <v>443142</v>
      </c>
      <c r="E104" s="9">
        <v>113</v>
      </c>
      <c r="F104" s="9" t="s">
        <v>950</v>
      </c>
      <c r="G104" s="9" t="s">
        <v>951</v>
      </c>
      <c r="H104" s="9" t="s">
        <v>952</v>
      </c>
      <c r="I104" s="9">
        <v>225.06349</v>
      </c>
      <c r="K104" s="9" t="s">
        <v>75</v>
      </c>
      <c r="L104" s="9">
        <v>443142</v>
      </c>
      <c r="M104" s="9" t="s">
        <v>785</v>
      </c>
      <c r="N104" s="22" t="s">
        <v>1533</v>
      </c>
      <c r="O104" s="9" t="s">
        <v>735</v>
      </c>
      <c r="P104" s="9" t="s">
        <v>885</v>
      </c>
      <c r="Q104" s="9" t="s">
        <v>886</v>
      </c>
      <c r="R104" s="9" t="s">
        <v>888</v>
      </c>
      <c r="T104" s="29"/>
      <c r="U104" s="9" t="s">
        <v>887</v>
      </c>
      <c r="W104" s="9" t="s">
        <v>890</v>
      </c>
      <c r="AA104" s="9" t="s">
        <v>823</v>
      </c>
      <c r="AC104" s="9" t="s">
        <v>824</v>
      </c>
      <c r="AE104" s="9" t="s">
        <v>889</v>
      </c>
    </row>
    <row r="105" spans="1:31">
      <c r="A105" s="9" t="s">
        <v>570</v>
      </c>
      <c r="B105" s="9" t="s">
        <v>1487</v>
      </c>
      <c r="C105" s="9">
        <v>439570</v>
      </c>
      <c r="D105" s="9" t="s">
        <v>1488</v>
      </c>
      <c r="E105" s="9">
        <v>388655</v>
      </c>
      <c r="F105" s="9" t="s">
        <v>1489</v>
      </c>
      <c r="G105" s="9" t="s">
        <v>1490</v>
      </c>
      <c r="H105" s="9" t="s">
        <v>1161</v>
      </c>
      <c r="I105" s="9">
        <v>150.10425000000001</v>
      </c>
      <c r="K105" s="9" t="s">
        <v>115</v>
      </c>
      <c r="L105" s="9" t="s">
        <v>570</v>
      </c>
      <c r="M105" s="9" t="s">
        <v>785</v>
      </c>
      <c r="N105" s="22" t="s">
        <v>1533</v>
      </c>
      <c r="O105" s="9" t="s">
        <v>405</v>
      </c>
      <c r="P105" s="9" t="s">
        <v>897</v>
      </c>
      <c r="Q105" s="9" t="s">
        <v>896</v>
      </c>
      <c r="T105" s="29"/>
      <c r="W105" s="9" t="s">
        <v>723</v>
      </c>
      <c r="AA105" s="9" t="s">
        <v>724</v>
      </c>
    </row>
    <row r="106" spans="1:31">
      <c r="A106" s="9" t="s">
        <v>586</v>
      </c>
      <c r="B106" s="9" t="s">
        <v>1174</v>
      </c>
      <c r="C106" s="9">
        <v>5280443</v>
      </c>
      <c r="D106" s="9" t="s">
        <v>1175</v>
      </c>
      <c r="E106" s="9">
        <v>4444100</v>
      </c>
      <c r="F106" s="9" t="s">
        <v>1176</v>
      </c>
      <c r="G106" s="9" t="s">
        <v>1176</v>
      </c>
      <c r="H106" s="9" t="s">
        <v>1177</v>
      </c>
      <c r="I106" s="9">
        <v>270.05304999999998</v>
      </c>
      <c r="K106" s="9" t="s">
        <v>139</v>
      </c>
      <c r="L106" s="9" t="s">
        <v>586</v>
      </c>
      <c r="M106" s="9" t="s">
        <v>785</v>
      </c>
      <c r="N106" s="22" t="s">
        <v>1533</v>
      </c>
      <c r="O106" s="9" t="s">
        <v>426</v>
      </c>
      <c r="P106" s="9" t="s">
        <v>897</v>
      </c>
      <c r="Q106" s="9" t="s">
        <v>896</v>
      </c>
      <c r="T106" s="29"/>
      <c r="W106" s="9" t="s">
        <v>723</v>
      </c>
      <c r="AA106" s="9" t="s">
        <v>724</v>
      </c>
    </row>
    <row r="107" spans="1:31">
      <c r="A107" s="9" t="s">
        <v>599</v>
      </c>
      <c r="B107" s="9" t="s">
        <v>1303</v>
      </c>
      <c r="C107" s="9">
        <v>5281416</v>
      </c>
      <c r="D107" s="9" t="s">
        <v>1304</v>
      </c>
      <c r="E107" s="9">
        <v>4444764</v>
      </c>
      <c r="F107" s="9" t="s">
        <v>1305</v>
      </c>
      <c r="G107" s="9" t="s">
        <v>1305</v>
      </c>
      <c r="H107" s="9" t="s">
        <v>1306</v>
      </c>
      <c r="I107" s="9">
        <v>178.02680000000001</v>
      </c>
      <c r="K107" s="9" t="s">
        <v>189</v>
      </c>
      <c r="L107" s="9" t="s">
        <v>599</v>
      </c>
      <c r="M107" s="9" t="s">
        <v>785</v>
      </c>
      <c r="N107" s="22" t="s">
        <v>1533</v>
      </c>
      <c r="O107" s="9" t="s">
        <v>1307</v>
      </c>
      <c r="P107" s="9" t="s">
        <v>1308</v>
      </c>
      <c r="Q107" s="9" t="s">
        <v>433</v>
      </c>
      <c r="T107" s="29"/>
      <c r="AA107" s="9" t="s">
        <v>434</v>
      </c>
    </row>
    <row r="108" spans="1:31" ht="14.4">
      <c r="B108" s="9" t="s">
        <v>28</v>
      </c>
      <c r="C108" s="9">
        <v>8461</v>
      </c>
      <c r="D108" s="9" t="s">
        <v>1072</v>
      </c>
      <c r="E108" s="9">
        <v>8150</v>
      </c>
      <c r="F108" s="9" t="s">
        <v>1073</v>
      </c>
      <c r="G108" s="9" t="s">
        <v>1073</v>
      </c>
      <c r="H108" s="9" t="s">
        <v>1074</v>
      </c>
      <c r="I108" s="9">
        <v>182.03238999999999</v>
      </c>
      <c r="K108" s="9" t="s">
        <v>27</v>
      </c>
      <c r="L108" s="9" t="s">
        <v>28</v>
      </c>
      <c r="M108" s="9" t="s">
        <v>1</v>
      </c>
      <c r="N108" s="22" t="s">
        <v>1533</v>
      </c>
      <c r="O108" s="9" t="s">
        <v>796</v>
      </c>
      <c r="R108" s="9" t="s">
        <v>450</v>
      </c>
      <c r="T108" s="29"/>
      <c r="AA108" s="9" t="s">
        <v>787</v>
      </c>
    </row>
    <row r="109" spans="1:31">
      <c r="A109" s="9" t="s">
        <v>580</v>
      </c>
      <c r="B109" s="9" t="s">
        <v>1498</v>
      </c>
      <c r="C109" s="9">
        <v>5281343</v>
      </c>
      <c r="D109" s="9" t="s">
        <v>1499</v>
      </c>
      <c r="E109" s="9">
        <v>4444712</v>
      </c>
      <c r="F109" s="9" t="s">
        <v>1500</v>
      </c>
      <c r="G109" s="9" t="s">
        <v>1500</v>
      </c>
      <c r="H109" s="9" t="s">
        <v>1306</v>
      </c>
      <c r="I109" s="9">
        <v>178.02624</v>
      </c>
      <c r="K109" s="9" t="s">
        <v>87</v>
      </c>
      <c r="L109" s="9" t="s">
        <v>580</v>
      </c>
      <c r="M109" s="9" t="s">
        <v>785</v>
      </c>
      <c r="N109" s="22" t="s">
        <v>1533</v>
      </c>
      <c r="O109" s="96" t="s">
        <v>736</v>
      </c>
      <c r="P109" s="9" t="s">
        <v>893</v>
      </c>
      <c r="Q109" s="9" t="s">
        <v>894</v>
      </c>
      <c r="T109" s="29"/>
      <c r="U109" s="9" t="s">
        <v>407</v>
      </c>
      <c r="W109" s="9" t="s">
        <v>716</v>
      </c>
      <c r="AA109" s="9" t="s">
        <v>714</v>
      </c>
      <c r="AE109" s="9" t="s">
        <v>715</v>
      </c>
    </row>
    <row r="110" spans="1:31">
      <c r="A110" s="9" t="s">
        <v>602</v>
      </c>
      <c r="B110" s="9" t="s">
        <v>1367</v>
      </c>
      <c r="C110" s="9">
        <v>72259</v>
      </c>
      <c r="D110" s="9" t="s">
        <v>1368</v>
      </c>
      <c r="E110" s="9">
        <v>65215</v>
      </c>
      <c r="F110" s="9" t="s">
        <v>1369</v>
      </c>
      <c r="G110" s="9" t="s">
        <v>478</v>
      </c>
      <c r="H110" s="9" t="s">
        <v>1370</v>
      </c>
      <c r="I110" s="9">
        <v>147.08932999999999</v>
      </c>
      <c r="K110" s="9" t="s">
        <v>478</v>
      </c>
      <c r="L110" s="9" t="s">
        <v>602</v>
      </c>
      <c r="M110" s="9" t="s">
        <v>785</v>
      </c>
      <c r="N110" s="22" t="s">
        <v>1533</v>
      </c>
      <c r="O110" s="96" t="s">
        <v>682</v>
      </c>
      <c r="T110" s="29"/>
      <c r="W110" s="9" t="s">
        <v>747</v>
      </c>
      <c r="AA110" s="9" t="s">
        <v>683</v>
      </c>
      <c r="AC110" s="9" t="s">
        <v>748</v>
      </c>
    </row>
    <row r="111" spans="1:31" ht="14.4" customHeight="1">
      <c r="A111" s="9" t="s">
        <v>653</v>
      </c>
      <c r="B111" s="9" t="s">
        <v>1280</v>
      </c>
      <c r="C111" s="9">
        <v>2950</v>
      </c>
      <c r="D111" s="9" t="s">
        <v>1281</v>
      </c>
      <c r="E111" s="9">
        <v>2845</v>
      </c>
      <c r="F111" s="9" t="s">
        <v>1282</v>
      </c>
      <c r="G111" s="9" t="s">
        <v>1283</v>
      </c>
      <c r="H111" s="9" t="s">
        <v>1284</v>
      </c>
      <c r="I111" s="9">
        <v>240.04237000000001</v>
      </c>
      <c r="K111" s="9" t="s">
        <v>171</v>
      </c>
      <c r="L111" s="9" t="s">
        <v>653</v>
      </c>
      <c r="M111" s="9" t="s">
        <v>17</v>
      </c>
      <c r="N111" s="22" t="s">
        <v>1533</v>
      </c>
      <c r="O111" s="9" t="s">
        <v>1285</v>
      </c>
      <c r="Q111" s="9" t="s">
        <v>898</v>
      </c>
      <c r="T111" s="29"/>
      <c r="W111" s="9" t="s">
        <v>1286</v>
      </c>
      <c r="AA111" s="9" t="s">
        <v>858</v>
      </c>
      <c r="AC111" s="9" t="s">
        <v>859</v>
      </c>
      <c r="AE111" s="9" t="s">
        <v>857</v>
      </c>
    </row>
    <row r="112" spans="1:31">
      <c r="A112" s="9" t="s">
        <v>591</v>
      </c>
      <c r="B112" s="9" t="s">
        <v>1330</v>
      </c>
      <c r="C112" s="9">
        <v>7965</v>
      </c>
      <c r="D112" s="9" t="s">
        <v>1331</v>
      </c>
      <c r="E112" s="9">
        <v>7677</v>
      </c>
      <c r="F112" s="9" t="s">
        <v>1332</v>
      </c>
      <c r="G112" s="9" t="s">
        <v>1332</v>
      </c>
      <c r="H112" s="9" t="s">
        <v>1333</v>
      </c>
      <c r="I112" s="9">
        <v>99.104770000000002</v>
      </c>
      <c r="K112" s="9" t="s">
        <v>164</v>
      </c>
      <c r="L112" s="9" t="s">
        <v>591</v>
      </c>
      <c r="M112" s="9" t="s">
        <v>785</v>
      </c>
      <c r="N112" s="22" t="s">
        <v>1533</v>
      </c>
      <c r="O112" s="9" t="s">
        <v>737</v>
      </c>
      <c r="T112" s="29"/>
      <c r="U112" s="9" t="s">
        <v>437</v>
      </c>
      <c r="W112" s="9" t="s">
        <v>725</v>
      </c>
      <c r="AA112" s="9" t="s">
        <v>726</v>
      </c>
      <c r="AE112" s="9" t="s">
        <v>727</v>
      </c>
    </row>
    <row r="113" spans="1:50">
      <c r="A113" s="9" t="s">
        <v>122</v>
      </c>
      <c r="B113" s="9" t="s">
        <v>1294</v>
      </c>
      <c r="C113" s="9">
        <v>20745</v>
      </c>
      <c r="D113" s="9" t="s">
        <v>1295</v>
      </c>
      <c r="E113" s="9">
        <v>19533</v>
      </c>
      <c r="F113" s="9" t="s">
        <v>1296</v>
      </c>
      <c r="G113" s="9" t="s">
        <v>1297</v>
      </c>
      <c r="H113" s="9" t="s">
        <v>1298</v>
      </c>
      <c r="I113" s="9">
        <v>128.12004999999999</v>
      </c>
      <c r="K113" s="9" t="s">
        <v>121</v>
      </c>
      <c r="L113" s="9" t="s">
        <v>122</v>
      </c>
      <c r="M113" s="9" t="s">
        <v>785</v>
      </c>
      <c r="N113" s="22" t="s">
        <v>1533</v>
      </c>
      <c r="O113" s="9" t="s">
        <v>728</v>
      </c>
      <c r="P113" s="9" t="s">
        <v>949</v>
      </c>
      <c r="T113" s="29" t="s">
        <v>709</v>
      </c>
      <c r="U113" s="9" t="s">
        <v>407</v>
      </c>
      <c r="W113" s="9" t="s">
        <v>744</v>
      </c>
      <c r="AA113" s="9" t="s">
        <v>746</v>
      </c>
      <c r="AC113" s="9" t="s">
        <v>745</v>
      </c>
    </row>
    <row r="114" spans="1:50" ht="14.4">
      <c r="A114" s="37" t="s">
        <v>5373</v>
      </c>
      <c r="B114" s="38"/>
      <c r="C114" s="46">
        <v>575067</v>
      </c>
      <c r="D114" s="38"/>
      <c r="E114" s="47">
        <v>499979</v>
      </c>
      <c r="F114" s="37" t="s">
        <v>1940</v>
      </c>
      <c r="G114" s="38" t="s">
        <v>1940</v>
      </c>
      <c r="H114" s="48" t="s">
        <v>1941</v>
      </c>
      <c r="I114" s="39">
        <v>248.10384999999999</v>
      </c>
      <c r="K114" s="9" t="s">
        <v>6672</v>
      </c>
      <c r="L114" s="9" t="s">
        <v>5373</v>
      </c>
      <c r="M114" s="9" t="s">
        <v>14</v>
      </c>
      <c r="N114" s="22" t="s">
        <v>6822</v>
      </c>
      <c r="O114" s="18" t="s">
        <v>866</v>
      </c>
      <c r="P114" s="9" t="s">
        <v>867</v>
      </c>
      <c r="T114" s="29"/>
      <c r="V114" s="9" t="s">
        <v>908</v>
      </c>
      <c r="W114" s="9" t="s">
        <v>909</v>
      </c>
      <c r="AA114" s="9" t="s">
        <v>868</v>
      </c>
      <c r="AC114" s="9" t="s">
        <v>869</v>
      </c>
    </row>
    <row r="115" spans="1:50" ht="14.4">
      <c r="A115" s="37" t="s">
        <v>338</v>
      </c>
      <c r="B115" s="38" t="s">
        <v>1388</v>
      </c>
      <c r="C115" s="46">
        <v>5280460</v>
      </c>
      <c r="D115" s="38" t="s">
        <v>1389</v>
      </c>
      <c r="E115" s="47">
        <v>4444113</v>
      </c>
      <c r="F115" s="38" t="s">
        <v>1390</v>
      </c>
      <c r="G115" s="38" t="s">
        <v>1391</v>
      </c>
      <c r="H115" s="48" t="s">
        <v>1392</v>
      </c>
      <c r="I115" s="39">
        <v>192.04238000000001</v>
      </c>
      <c r="K115" s="9" t="s">
        <v>337</v>
      </c>
      <c r="L115" s="9">
        <v>5280460</v>
      </c>
      <c r="M115" s="9" t="s">
        <v>14</v>
      </c>
      <c r="N115" s="22" t="s">
        <v>1533</v>
      </c>
      <c r="O115" s="71" t="s">
        <v>6690</v>
      </c>
      <c r="P115" s="22" t="s">
        <v>6691</v>
      </c>
      <c r="Q115" s="22"/>
      <c r="V115" s="22" t="s">
        <v>6695</v>
      </c>
      <c r="W115" s="9" t="s">
        <v>6692</v>
      </c>
      <c r="AA115" s="9" t="s">
        <v>6693</v>
      </c>
      <c r="AC115" s="9" t="s">
        <v>6694</v>
      </c>
    </row>
    <row r="116" spans="1:50" ht="14.4">
      <c r="A116" s="37"/>
      <c r="B116" s="37" t="s">
        <v>4388</v>
      </c>
      <c r="C116" s="46">
        <v>73563</v>
      </c>
      <c r="D116" s="38" t="s">
        <v>32</v>
      </c>
      <c r="E116" s="47">
        <v>66245</v>
      </c>
      <c r="F116" s="37" t="s">
        <v>4389</v>
      </c>
      <c r="G116" s="38" t="s">
        <v>3609</v>
      </c>
      <c r="H116" s="48" t="s">
        <v>3610</v>
      </c>
      <c r="I116" s="39">
        <v>195.07411999999999</v>
      </c>
      <c r="K116" s="9" t="s">
        <v>31</v>
      </c>
      <c r="L116" s="9" t="s">
        <v>32</v>
      </c>
      <c r="M116" s="9" t="s">
        <v>14</v>
      </c>
      <c r="N116" s="22" t="s">
        <v>1533</v>
      </c>
      <c r="O116" s="9" t="s">
        <v>6698</v>
      </c>
      <c r="P116" s="9" t="s">
        <v>6700</v>
      </c>
      <c r="R116" s="22" t="s">
        <v>6704</v>
      </c>
      <c r="S116" s="22" t="s">
        <v>6703</v>
      </c>
      <c r="T116" s="64">
        <v>45748</v>
      </c>
      <c r="U116" s="22" t="s">
        <v>6705</v>
      </c>
      <c r="V116" s="22" t="s">
        <v>6702</v>
      </c>
      <c r="W116" s="69" t="s">
        <v>6701</v>
      </c>
      <c r="AA116" s="9" t="s">
        <v>6707</v>
      </c>
      <c r="AC116" s="9" t="s">
        <v>6706</v>
      </c>
    </row>
    <row r="117" spans="1:50" ht="14.4">
      <c r="A117" s="38"/>
      <c r="B117" s="38" t="s">
        <v>103</v>
      </c>
      <c r="C117" s="46">
        <v>6763</v>
      </c>
      <c r="D117" s="53" t="s">
        <v>6433</v>
      </c>
      <c r="E117" s="57">
        <v>6505</v>
      </c>
      <c r="F117" s="38" t="s">
        <v>6434</v>
      </c>
      <c r="G117" s="38" t="s">
        <v>2665</v>
      </c>
      <c r="H117" s="48" t="s">
        <v>2666</v>
      </c>
      <c r="I117" s="39">
        <v>208.05196000000001</v>
      </c>
      <c r="K117" s="9" t="s">
        <v>102</v>
      </c>
      <c r="L117" s="9" t="s">
        <v>103</v>
      </c>
      <c r="M117" s="9" t="s">
        <v>17</v>
      </c>
      <c r="N117" s="22" t="s">
        <v>1533</v>
      </c>
      <c r="O117" s="10" t="s">
        <v>408</v>
      </c>
      <c r="R117" s="72" t="s">
        <v>6713</v>
      </c>
      <c r="W117" s="69" t="s">
        <v>6712</v>
      </c>
      <c r="AA117" s="9" t="s">
        <v>696</v>
      </c>
      <c r="AE117" s="9" t="s">
        <v>6714</v>
      </c>
    </row>
    <row r="118" spans="1:50" ht="14.4">
      <c r="A118" s="38"/>
      <c r="B118" s="38" t="s">
        <v>7</v>
      </c>
      <c r="C118" s="46">
        <v>13387</v>
      </c>
      <c r="D118" s="38" t="s">
        <v>6290</v>
      </c>
      <c r="E118" s="57">
        <v>12814</v>
      </c>
      <c r="F118" s="38" t="s">
        <v>6291</v>
      </c>
      <c r="G118" s="38" t="s">
        <v>2797</v>
      </c>
      <c r="H118" s="48" t="s">
        <v>1596</v>
      </c>
      <c r="I118" s="39">
        <v>99.068790000000007</v>
      </c>
      <c r="K118" s="9" t="s">
        <v>6</v>
      </c>
      <c r="L118" s="9" t="s">
        <v>7</v>
      </c>
      <c r="M118" s="9" t="s">
        <v>3</v>
      </c>
      <c r="N118" s="22" t="s">
        <v>1533</v>
      </c>
      <c r="O118" s="9" t="s">
        <v>6715</v>
      </c>
      <c r="Q118" s="22" t="s">
        <v>6720</v>
      </c>
      <c r="S118" s="22" t="s">
        <v>6718</v>
      </c>
      <c r="V118" s="22" t="s">
        <v>6719</v>
      </c>
      <c r="W118" s="69" t="s">
        <v>6699</v>
      </c>
      <c r="AA118" s="9" t="s">
        <v>6717</v>
      </c>
      <c r="AC118" s="9" t="s">
        <v>6716</v>
      </c>
    </row>
    <row r="119" spans="1:50" ht="14.4">
      <c r="A119" s="37" t="s">
        <v>642</v>
      </c>
      <c r="B119" s="38" t="s">
        <v>1266</v>
      </c>
      <c r="C119" s="46">
        <v>4534</v>
      </c>
      <c r="D119" s="38" t="s">
        <v>1267</v>
      </c>
      <c r="E119" s="47">
        <v>4375</v>
      </c>
      <c r="F119" s="38" t="s">
        <v>1268</v>
      </c>
      <c r="G119" s="38" t="s">
        <v>1269</v>
      </c>
      <c r="H119" s="48" t="s">
        <v>1270</v>
      </c>
      <c r="I119" s="39">
        <v>302.15224000000001</v>
      </c>
      <c r="K119" s="9" t="s">
        <v>482</v>
      </c>
      <c r="L119" s="9" t="s">
        <v>642</v>
      </c>
      <c r="M119" s="9" t="s">
        <v>3</v>
      </c>
      <c r="N119" s="22" t="s">
        <v>1533</v>
      </c>
      <c r="O119" s="10" t="s">
        <v>408</v>
      </c>
      <c r="R119" s="72" t="s">
        <v>6713</v>
      </c>
      <c r="W119" s="69" t="s">
        <v>6712</v>
      </c>
      <c r="AA119" s="9" t="s">
        <v>696</v>
      </c>
      <c r="AE119" s="9" t="s">
        <v>6714</v>
      </c>
    </row>
    <row r="120" spans="1:50" ht="14.4">
      <c r="A120" s="37" t="s">
        <v>678</v>
      </c>
      <c r="B120" s="38"/>
      <c r="C120" s="46">
        <v>637759</v>
      </c>
      <c r="D120" s="53" t="s">
        <v>5554</v>
      </c>
      <c r="E120" s="47">
        <v>21106584</v>
      </c>
      <c r="F120" s="38" t="s">
        <v>2040</v>
      </c>
      <c r="G120" s="38" t="s">
        <v>2040</v>
      </c>
      <c r="H120" s="48" t="s">
        <v>2041</v>
      </c>
      <c r="I120" s="39">
        <v>146.07363000000001</v>
      </c>
      <c r="K120" s="9" t="s">
        <v>372</v>
      </c>
      <c r="L120" s="9" t="s">
        <v>678</v>
      </c>
      <c r="M120" s="9" t="s">
        <v>1</v>
      </c>
      <c r="N120" s="22" t="s">
        <v>1533</v>
      </c>
      <c r="O120" s="9" t="s">
        <v>6735</v>
      </c>
      <c r="P120" s="22" t="s">
        <v>6732</v>
      </c>
      <c r="W120" s="69" t="s">
        <v>6734</v>
      </c>
      <c r="AA120" s="9" t="s">
        <v>6733</v>
      </c>
    </row>
    <row r="121" spans="1:50" s="36" customFormat="1" ht="15" customHeight="1">
      <c r="A121" s="9" t="s">
        <v>647</v>
      </c>
      <c r="B121" s="9" t="s">
        <v>5474</v>
      </c>
      <c r="C121" s="9">
        <v>75704</v>
      </c>
      <c r="D121" s="9" t="s">
        <v>5475</v>
      </c>
      <c r="E121" s="9">
        <v>68222</v>
      </c>
      <c r="F121" s="9" t="s">
        <v>1620</v>
      </c>
      <c r="G121" s="9" t="s">
        <v>1620</v>
      </c>
      <c r="H121" s="9" t="s">
        <v>1621</v>
      </c>
      <c r="I121" s="9">
        <v>172.10982000000001</v>
      </c>
      <c r="J121" s="9"/>
      <c r="K121" s="9" t="s">
        <v>104</v>
      </c>
      <c r="L121" s="9" t="s">
        <v>647</v>
      </c>
      <c r="M121" s="9" t="s">
        <v>17</v>
      </c>
      <c r="N121" s="22" t="s">
        <v>1533</v>
      </c>
      <c r="O121" s="41" t="s">
        <v>6681</v>
      </c>
      <c r="P121" s="9" t="s">
        <v>6682</v>
      </c>
      <c r="Q121" s="9"/>
      <c r="R121" s="9"/>
      <c r="S121" s="9"/>
      <c r="T121" s="29"/>
      <c r="U121" s="9"/>
      <c r="V121" s="9"/>
      <c r="W121" s="36" t="s">
        <v>6683</v>
      </c>
      <c r="X121" s="9"/>
      <c r="Y121" s="9"/>
      <c r="Z121" s="9"/>
      <c r="AA121" s="9" t="s">
        <v>6684</v>
      </c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</row>
    <row r="122" spans="1:50">
      <c r="B122" s="9" t="s">
        <v>628</v>
      </c>
      <c r="C122" s="9">
        <v>5281787</v>
      </c>
      <c r="D122" s="9" t="s">
        <v>5588</v>
      </c>
      <c r="E122" s="9">
        <v>4445100</v>
      </c>
      <c r="F122" s="9" t="s">
        <v>3307</v>
      </c>
      <c r="G122" s="9" t="s">
        <v>3307</v>
      </c>
      <c r="H122" s="9" t="s">
        <v>2336</v>
      </c>
      <c r="I122" s="9">
        <v>284.10475000000002</v>
      </c>
      <c r="K122" s="9" t="s">
        <v>480</v>
      </c>
      <c r="L122" s="9" t="s">
        <v>628</v>
      </c>
      <c r="M122" s="9" t="s">
        <v>3</v>
      </c>
      <c r="N122" s="22" t="s">
        <v>1533</v>
      </c>
      <c r="O122" s="22" t="s">
        <v>6761</v>
      </c>
      <c r="P122" s="9" t="s">
        <v>6760</v>
      </c>
      <c r="Q122" s="22"/>
      <c r="S122" s="22" t="s">
        <v>6764</v>
      </c>
      <c r="T122" s="73" t="s">
        <v>6765</v>
      </c>
      <c r="U122" s="22" t="s">
        <v>6705</v>
      </c>
      <c r="V122" s="22" t="s">
        <v>6766</v>
      </c>
      <c r="W122" s="69" t="s">
        <v>6767</v>
      </c>
      <c r="AA122" s="9" t="s">
        <v>6762</v>
      </c>
      <c r="AC122" s="9" t="s">
        <v>6763</v>
      </c>
    </row>
    <row r="123" spans="1:50" ht="13.8">
      <c r="B123" s="9" t="s">
        <v>393</v>
      </c>
      <c r="C123" s="9">
        <v>71113</v>
      </c>
      <c r="D123" s="9" t="s">
        <v>6546</v>
      </c>
      <c r="E123" s="9">
        <v>64264</v>
      </c>
      <c r="F123" s="9" t="s">
        <v>1734</v>
      </c>
      <c r="G123" s="9" t="s">
        <v>1734</v>
      </c>
      <c r="H123" s="9" t="s">
        <v>1735</v>
      </c>
      <c r="I123" s="9">
        <v>143.13083</v>
      </c>
      <c r="K123" s="9" t="s">
        <v>392</v>
      </c>
      <c r="L123" s="9" t="s">
        <v>393</v>
      </c>
      <c r="M123" s="9" t="s">
        <v>3</v>
      </c>
      <c r="N123" s="22" t="s">
        <v>1533</v>
      </c>
      <c r="P123" s="22" t="s">
        <v>6794</v>
      </c>
      <c r="Q123" s="68" t="s">
        <v>6795</v>
      </c>
      <c r="T123" s="29"/>
      <c r="AA123" s="9" t="s">
        <v>6796</v>
      </c>
      <c r="AS123" s="36"/>
      <c r="AT123" s="36"/>
      <c r="AU123" s="36"/>
      <c r="AV123" s="36"/>
      <c r="AW123" s="36"/>
      <c r="AX123" s="36"/>
    </row>
    <row r="124" spans="1:50" s="17" customFormat="1" ht="14.4">
      <c r="F124" s="9"/>
      <c r="N124" s="30"/>
      <c r="T124" s="28"/>
    </row>
    <row r="125" spans="1:50" s="17" customFormat="1" ht="14.4">
      <c r="F125" s="23" t="s">
        <v>1534</v>
      </c>
      <c r="N125" s="30"/>
      <c r="T125" s="28"/>
    </row>
    <row r="126" spans="1:50">
      <c r="A126" s="9" t="s">
        <v>378</v>
      </c>
      <c r="B126" s="9" t="s">
        <v>1123</v>
      </c>
      <c r="C126" s="9">
        <v>5283028</v>
      </c>
      <c r="D126" s="9" t="s">
        <v>1124</v>
      </c>
      <c r="E126" s="9">
        <v>4446155</v>
      </c>
      <c r="F126" s="9" t="s">
        <v>1125</v>
      </c>
      <c r="G126" s="9" t="s">
        <v>1126</v>
      </c>
      <c r="H126" s="9" t="s">
        <v>1127</v>
      </c>
      <c r="I126" s="9">
        <v>228.13629</v>
      </c>
      <c r="K126" s="9" t="s">
        <v>377</v>
      </c>
      <c r="L126" s="9" t="s">
        <v>378</v>
      </c>
      <c r="M126" s="9" t="s">
        <v>14</v>
      </c>
      <c r="N126" s="22" t="s">
        <v>1531</v>
      </c>
      <c r="P126" s="9" t="s">
        <v>1128</v>
      </c>
      <c r="T126" s="29"/>
      <c r="AE126" s="9" t="s">
        <v>446</v>
      </c>
    </row>
    <row r="127" spans="1:50">
      <c r="N127" s="22"/>
      <c r="T127" s="29"/>
    </row>
    <row r="128" spans="1:50" s="17" customFormat="1" ht="14.4">
      <c r="F128" s="23" t="s">
        <v>1535</v>
      </c>
      <c r="N128" s="30"/>
      <c r="T128" s="28"/>
    </row>
    <row r="129" spans="1:31">
      <c r="A129" s="9" t="s">
        <v>47</v>
      </c>
      <c r="B129" s="9" t="s">
        <v>1247</v>
      </c>
      <c r="C129" s="9">
        <v>5280533</v>
      </c>
      <c r="E129" s="9">
        <v>4444164</v>
      </c>
      <c r="F129" s="9" t="s">
        <v>1248</v>
      </c>
      <c r="G129" s="9" t="s">
        <v>1249</v>
      </c>
      <c r="H129" s="9" t="s">
        <v>1250</v>
      </c>
      <c r="I129" s="9">
        <v>158.05745999999999</v>
      </c>
      <c r="K129" s="9" t="s">
        <v>46</v>
      </c>
      <c r="L129" s="9" t="s">
        <v>47</v>
      </c>
      <c r="M129" s="9" t="s">
        <v>785</v>
      </c>
      <c r="N129" s="22" t="s">
        <v>1535</v>
      </c>
      <c r="O129" s="9" t="s">
        <v>704</v>
      </c>
      <c r="Q129" s="9" t="s">
        <v>411</v>
      </c>
      <c r="T129" s="29" t="s">
        <v>707</v>
      </c>
      <c r="U129" s="9" t="s">
        <v>415</v>
      </c>
      <c r="W129" s="9" t="s">
        <v>416</v>
      </c>
      <c r="AA129" s="9" t="s">
        <v>417</v>
      </c>
    </row>
    <row r="130" spans="1:31" s="17" customFormat="1" ht="14.4">
      <c r="F130" s="23"/>
      <c r="N130" s="30"/>
      <c r="T130" s="28"/>
    </row>
    <row r="131" spans="1:31" s="17" customFormat="1" ht="14.4">
      <c r="F131" s="19" t="s">
        <v>1536</v>
      </c>
      <c r="N131" s="30"/>
      <c r="T131" s="28"/>
    </row>
    <row r="132" spans="1:31" s="17" customFormat="1" ht="14.4">
      <c r="F132" s="19"/>
      <c r="N132" s="30"/>
      <c r="T132" s="28"/>
    </row>
    <row r="133" spans="1:31" s="17" customFormat="1" ht="14.4">
      <c r="F133" s="23" t="s">
        <v>1537</v>
      </c>
      <c r="N133" s="30"/>
      <c r="T133" s="28"/>
    </row>
    <row r="134" spans="1:31">
      <c r="A134" s="9" t="s">
        <v>111</v>
      </c>
      <c r="C134" s="9">
        <v>7789</v>
      </c>
      <c r="D134" s="9" t="s">
        <v>1449</v>
      </c>
      <c r="E134" s="9">
        <v>7501</v>
      </c>
      <c r="F134" s="9" t="s">
        <v>1450</v>
      </c>
      <c r="G134" s="9" t="s">
        <v>1451</v>
      </c>
      <c r="H134" s="9" t="s">
        <v>1452</v>
      </c>
      <c r="I134" s="9">
        <v>300.26674000000003</v>
      </c>
      <c r="K134" s="9" t="s">
        <v>110</v>
      </c>
      <c r="L134" s="9" t="s">
        <v>111</v>
      </c>
      <c r="M134" s="9" t="s">
        <v>785</v>
      </c>
      <c r="N134" s="22" t="s">
        <v>1537</v>
      </c>
      <c r="O134" s="9" t="s">
        <v>734</v>
      </c>
      <c r="Q134" s="9" t="s">
        <v>821</v>
      </c>
      <c r="T134" s="29"/>
      <c r="U134" s="9" t="s">
        <v>698</v>
      </c>
      <c r="AE134" s="9" t="s">
        <v>699</v>
      </c>
    </row>
    <row r="135" spans="1:31">
      <c r="A135" s="9" t="s">
        <v>278</v>
      </c>
      <c r="B135" s="9" t="s">
        <v>1227</v>
      </c>
      <c r="C135" s="9">
        <v>10466</v>
      </c>
      <c r="D135" s="9" t="s">
        <v>1228</v>
      </c>
      <c r="E135" s="9">
        <v>10034</v>
      </c>
      <c r="F135" s="9" t="s">
        <v>1229</v>
      </c>
      <c r="G135" s="9" t="s">
        <v>1229</v>
      </c>
      <c r="H135" s="9" t="s">
        <v>1230</v>
      </c>
      <c r="I135" s="9">
        <v>272.23558000000003</v>
      </c>
      <c r="K135" s="9" t="s">
        <v>277</v>
      </c>
      <c r="L135" s="9" t="s">
        <v>278</v>
      </c>
      <c r="M135" s="9" t="s">
        <v>17</v>
      </c>
      <c r="N135" s="22" t="s">
        <v>1537</v>
      </c>
      <c r="O135" s="9" t="s">
        <v>404</v>
      </c>
      <c r="Q135" s="9" t="s">
        <v>470</v>
      </c>
      <c r="T135" s="29"/>
      <c r="AE135" s="9" t="s">
        <v>460</v>
      </c>
    </row>
    <row r="136" spans="1:31">
      <c r="A136" s="9" t="s">
        <v>11</v>
      </c>
      <c r="B136" s="9" t="s">
        <v>1243</v>
      </c>
      <c r="C136" s="9">
        <v>7005</v>
      </c>
      <c r="D136" s="9" t="s">
        <v>1244</v>
      </c>
      <c r="E136" s="9">
        <v>6739</v>
      </c>
      <c r="F136" s="9" t="s">
        <v>1245</v>
      </c>
      <c r="G136" s="9" t="s">
        <v>1245</v>
      </c>
      <c r="H136" s="9" t="s">
        <v>1246</v>
      </c>
      <c r="I136" s="9">
        <v>144.05783</v>
      </c>
      <c r="K136" s="9" t="s">
        <v>10</v>
      </c>
      <c r="L136" s="9" t="s">
        <v>11</v>
      </c>
      <c r="M136" s="9" t="s">
        <v>1</v>
      </c>
      <c r="N136" s="22" t="s">
        <v>1537</v>
      </c>
      <c r="O136" s="9" t="s">
        <v>404</v>
      </c>
      <c r="Q136" s="9" t="s">
        <v>469</v>
      </c>
      <c r="T136" s="29"/>
      <c r="AE136" s="9" t="s">
        <v>460</v>
      </c>
    </row>
    <row r="137" spans="1:31" ht="14.4">
      <c r="B137" s="9" t="s">
        <v>367</v>
      </c>
      <c r="C137" s="9">
        <v>637564</v>
      </c>
      <c r="D137" s="9" t="s">
        <v>1109</v>
      </c>
      <c r="E137" s="9">
        <v>553167</v>
      </c>
      <c r="F137" s="9" t="s">
        <v>1110</v>
      </c>
      <c r="G137" s="9" t="s">
        <v>1111</v>
      </c>
      <c r="H137" s="9" t="s">
        <v>1112</v>
      </c>
      <c r="I137" s="9">
        <v>96.057640000000006</v>
      </c>
      <c r="K137" s="9" t="s">
        <v>366</v>
      </c>
      <c r="L137" s="9" t="s">
        <v>367</v>
      </c>
      <c r="M137" s="9" t="s">
        <v>1</v>
      </c>
      <c r="N137" s="22" t="s">
        <v>1537</v>
      </c>
      <c r="O137" s="9" t="s">
        <v>404</v>
      </c>
      <c r="Q137" s="9" t="s">
        <v>819</v>
      </c>
      <c r="T137" s="29"/>
      <c r="AE137" s="9" t="s">
        <v>692</v>
      </c>
    </row>
    <row r="138" spans="1:31">
      <c r="B138" s="9" t="s">
        <v>572</v>
      </c>
      <c r="C138" s="9">
        <v>440805</v>
      </c>
      <c r="E138" s="9">
        <v>389668</v>
      </c>
      <c r="F138" s="9" t="s">
        <v>1032</v>
      </c>
      <c r="G138" s="9" t="s">
        <v>1033</v>
      </c>
      <c r="H138" s="9" t="s">
        <v>1034</v>
      </c>
      <c r="I138" s="9">
        <v>145.07371000000001</v>
      </c>
      <c r="K138" s="9" t="s">
        <v>33</v>
      </c>
      <c r="L138" s="9" t="s">
        <v>572</v>
      </c>
      <c r="M138" s="9" t="s">
        <v>785</v>
      </c>
      <c r="N138" s="22" t="s">
        <v>1537</v>
      </c>
      <c r="T138" s="29"/>
    </row>
    <row r="139" spans="1:31">
      <c r="C139" s="9">
        <v>5283335</v>
      </c>
      <c r="D139" s="9" t="s">
        <v>967</v>
      </c>
      <c r="E139" s="9">
        <v>4446456</v>
      </c>
      <c r="F139" s="9" t="s">
        <v>968</v>
      </c>
      <c r="G139" s="9" t="s">
        <v>969</v>
      </c>
      <c r="H139" s="9" t="s">
        <v>970</v>
      </c>
      <c r="I139" s="9">
        <v>140.11991</v>
      </c>
      <c r="K139" s="9" t="s">
        <v>370</v>
      </c>
      <c r="L139" s="9">
        <v>5283335</v>
      </c>
      <c r="M139" s="9" t="s">
        <v>785</v>
      </c>
      <c r="N139" s="22" t="s">
        <v>1537</v>
      </c>
      <c r="T139" s="29"/>
    </row>
    <row r="140" spans="1:31">
      <c r="B140" s="9" t="s">
        <v>575</v>
      </c>
      <c r="C140" s="9">
        <v>150946</v>
      </c>
      <c r="D140" s="9" t="s">
        <v>1012</v>
      </c>
      <c r="E140" s="9">
        <v>133042</v>
      </c>
      <c r="F140" s="9" t="s">
        <v>1013</v>
      </c>
      <c r="G140" s="9" t="s">
        <v>1014</v>
      </c>
      <c r="H140" s="9" t="s">
        <v>1015</v>
      </c>
      <c r="I140" s="9">
        <v>145.05214000000001</v>
      </c>
      <c r="K140" s="9" t="s">
        <v>71</v>
      </c>
      <c r="L140" s="9" t="s">
        <v>575</v>
      </c>
      <c r="M140" s="9" t="s">
        <v>785</v>
      </c>
      <c r="N140" s="22" t="s">
        <v>1537</v>
      </c>
      <c r="T140" s="29"/>
    </row>
    <row r="141" spans="1:31" ht="15" customHeight="1">
      <c r="A141" s="9" t="s">
        <v>581</v>
      </c>
      <c r="B141" s="9" t="s">
        <v>1299</v>
      </c>
      <c r="C141" s="9">
        <v>250388</v>
      </c>
      <c r="D141" s="9" t="s">
        <v>1300</v>
      </c>
      <c r="E141" s="9">
        <v>219288</v>
      </c>
      <c r="F141" s="9" t="s">
        <v>1301</v>
      </c>
      <c r="G141" s="9" t="s">
        <v>88</v>
      </c>
      <c r="H141" s="9" t="s">
        <v>1302</v>
      </c>
      <c r="I141" s="9">
        <v>184.02309</v>
      </c>
      <c r="K141" s="9" t="s">
        <v>88</v>
      </c>
      <c r="L141" s="9" t="s">
        <v>581</v>
      </c>
      <c r="M141" s="9" t="s">
        <v>785</v>
      </c>
      <c r="N141" s="22" t="s">
        <v>1537</v>
      </c>
      <c r="T141" s="29"/>
    </row>
    <row r="142" spans="1:31">
      <c r="A142" s="9" t="s">
        <v>916</v>
      </c>
      <c r="C142" s="9">
        <v>643732</v>
      </c>
      <c r="D142" s="9" t="s">
        <v>124</v>
      </c>
      <c r="E142" s="9">
        <v>4524740</v>
      </c>
      <c r="F142" s="9" t="s">
        <v>917</v>
      </c>
      <c r="G142" s="9" t="s">
        <v>918</v>
      </c>
      <c r="H142" s="9" t="s">
        <v>919</v>
      </c>
      <c r="I142" s="9">
        <v>264.13661000000002</v>
      </c>
      <c r="K142" s="9" t="s">
        <v>123</v>
      </c>
      <c r="L142" s="9" t="s">
        <v>124</v>
      </c>
      <c r="M142" s="9" t="s">
        <v>785</v>
      </c>
      <c r="N142" s="22" t="s">
        <v>1537</v>
      </c>
      <c r="Q142" s="9" t="s">
        <v>423</v>
      </c>
      <c r="T142" s="29"/>
      <c r="AE142" s="9" t="s">
        <v>424</v>
      </c>
    </row>
    <row r="143" spans="1:31">
      <c r="A143" s="9" t="s">
        <v>648</v>
      </c>
      <c r="B143" s="9" t="s">
        <v>1379</v>
      </c>
      <c r="C143" s="9">
        <v>7410</v>
      </c>
      <c r="D143" s="9" t="s">
        <v>1380</v>
      </c>
      <c r="E143" s="9">
        <v>7132</v>
      </c>
      <c r="F143" s="9" t="s">
        <v>1381</v>
      </c>
      <c r="G143" s="9" t="s">
        <v>1381</v>
      </c>
      <c r="H143" s="9" t="s">
        <v>1382</v>
      </c>
      <c r="I143" s="9">
        <v>120.05741</v>
      </c>
      <c r="K143" s="9" t="s">
        <v>127</v>
      </c>
      <c r="L143" s="9" t="s">
        <v>648</v>
      </c>
      <c r="M143" s="9" t="s">
        <v>17</v>
      </c>
      <c r="N143" s="22" t="s">
        <v>1537</v>
      </c>
      <c r="Q143" s="9" t="s">
        <v>455</v>
      </c>
      <c r="T143" s="29"/>
    </row>
    <row r="144" spans="1:31">
      <c r="C144" s="9">
        <v>12814879</v>
      </c>
      <c r="D144" s="9" t="s">
        <v>979</v>
      </c>
      <c r="E144" s="9">
        <v>470230</v>
      </c>
      <c r="F144" s="9" t="s">
        <v>980</v>
      </c>
      <c r="G144" s="9" t="s">
        <v>981</v>
      </c>
      <c r="H144" s="9" t="s">
        <v>982</v>
      </c>
      <c r="I144" s="9">
        <v>266.18790999999999</v>
      </c>
      <c r="K144" s="9" t="s">
        <v>173</v>
      </c>
      <c r="L144" s="9">
        <v>12814879</v>
      </c>
      <c r="M144" s="9" t="s">
        <v>17</v>
      </c>
      <c r="N144" s="22" t="s">
        <v>1537</v>
      </c>
      <c r="O144" s="9" t="s">
        <v>404</v>
      </c>
      <c r="Q144" s="9" t="s">
        <v>411</v>
      </c>
      <c r="T144" s="29"/>
      <c r="AE144" s="9" t="s">
        <v>460</v>
      </c>
    </row>
    <row r="145" spans="1:31">
      <c r="B145" s="9" t="s">
        <v>178</v>
      </c>
      <c r="C145" s="9">
        <v>6777</v>
      </c>
      <c r="D145" s="9" t="s">
        <v>1086</v>
      </c>
      <c r="E145" s="9">
        <v>6519</v>
      </c>
      <c r="F145" s="9" t="s">
        <v>1087</v>
      </c>
      <c r="G145" s="9" t="s">
        <v>1088</v>
      </c>
      <c r="H145" s="9" t="s">
        <v>1089</v>
      </c>
      <c r="I145" s="9">
        <v>330.18335999999999</v>
      </c>
      <c r="K145" s="9" t="s">
        <v>177</v>
      </c>
      <c r="L145" s="9" t="s">
        <v>178</v>
      </c>
      <c r="M145" s="9" t="s">
        <v>1</v>
      </c>
      <c r="N145" s="22" t="s">
        <v>1537</v>
      </c>
      <c r="Q145" s="9" t="s">
        <v>688</v>
      </c>
      <c r="T145" s="29"/>
      <c r="AD145" s="9" t="s">
        <v>799</v>
      </c>
    </row>
    <row r="146" spans="1:31">
      <c r="A146" s="9" t="s">
        <v>629</v>
      </c>
      <c r="B146" s="9" t="s">
        <v>1209</v>
      </c>
      <c r="C146" s="9">
        <v>6213</v>
      </c>
      <c r="D146" s="9" t="s">
        <v>1210</v>
      </c>
      <c r="E146" s="9">
        <v>5978</v>
      </c>
      <c r="F146" s="9" t="s">
        <v>1211</v>
      </c>
      <c r="G146" s="9" t="s">
        <v>1212</v>
      </c>
      <c r="H146" s="9" t="s">
        <v>1213</v>
      </c>
      <c r="I146" s="9">
        <v>94.008660000000006</v>
      </c>
      <c r="K146" s="9" t="s">
        <v>181</v>
      </c>
      <c r="L146" s="9" t="s">
        <v>629</v>
      </c>
      <c r="M146" s="9" t="s">
        <v>3</v>
      </c>
      <c r="N146" s="22" t="s">
        <v>1537</v>
      </c>
      <c r="T146" s="29"/>
    </row>
    <row r="147" spans="1:31">
      <c r="A147" s="9" t="s">
        <v>596</v>
      </c>
      <c r="B147" s="9" t="s">
        <v>1445</v>
      </c>
      <c r="C147" s="9">
        <v>611</v>
      </c>
      <c r="D147" s="9" t="s">
        <v>1446</v>
      </c>
      <c r="E147" s="9">
        <v>591</v>
      </c>
      <c r="F147" s="9" t="s">
        <v>1447</v>
      </c>
      <c r="G147" s="9" t="s">
        <v>1447</v>
      </c>
      <c r="H147" s="9" t="s">
        <v>1448</v>
      </c>
      <c r="I147" s="9">
        <v>147.05249000000001</v>
      </c>
      <c r="K147" s="9" t="s">
        <v>183</v>
      </c>
      <c r="L147" s="9" t="s">
        <v>596</v>
      </c>
      <c r="M147" s="9" t="s">
        <v>785</v>
      </c>
      <c r="N147" s="22" t="s">
        <v>1537</v>
      </c>
      <c r="T147" s="29"/>
    </row>
    <row r="148" spans="1:31" ht="14.4" customHeight="1">
      <c r="B148" s="9" t="s">
        <v>263</v>
      </c>
      <c r="C148" s="9">
        <v>439793</v>
      </c>
      <c r="E148" s="9">
        <v>388847</v>
      </c>
      <c r="F148" s="9" t="s">
        <v>1010</v>
      </c>
      <c r="G148" s="9" t="s">
        <v>1010</v>
      </c>
      <c r="H148" s="9" t="s">
        <v>1011</v>
      </c>
      <c r="I148" s="9">
        <v>210.08904999999999</v>
      </c>
      <c r="K148" s="9" t="s">
        <v>262</v>
      </c>
      <c r="L148" s="9" t="s">
        <v>263</v>
      </c>
      <c r="M148" s="9" t="s">
        <v>785</v>
      </c>
      <c r="N148" s="22" t="s">
        <v>1537</v>
      </c>
      <c r="T148" s="29"/>
    </row>
    <row r="149" spans="1:31">
      <c r="A149" s="9" t="s">
        <v>308</v>
      </c>
      <c r="B149" s="9" t="s">
        <v>1204</v>
      </c>
      <c r="C149" s="9">
        <v>667639</v>
      </c>
      <c r="D149" s="9" t="s">
        <v>1205</v>
      </c>
      <c r="E149" s="9">
        <v>581006</v>
      </c>
      <c r="F149" s="9" t="s">
        <v>1206</v>
      </c>
      <c r="G149" s="9" t="s">
        <v>1207</v>
      </c>
      <c r="H149" s="9" t="s">
        <v>1208</v>
      </c>
      <c r="I149" s="9">
        <v>244.07320999999999</v>
      </c>
      <c r="K149" s="9" t="s">
        <v>307</v>
      </c>
      <c r="L149" s="9" t="s">
        <v>308</v>
      </c>
      <c r="M149" s="9" t="s">
        <v>785</v>
      </c>
      <c r="N149" s="22" t="s">
        <v>1537</v>
      </c>
      <c r="O149" s="9" t="s">
        <v>875</v>
      </c>
      <c r="T149" s="29"/>
    </row>
    <row r="150" spans="1:31">
      <c r="A150" s="9" t="s">
        <v>99</v>
      </c>
      <c r="B150" s="9" t="s">
        <v>1287</v>
      </c>
      <c r="C150" s="9">
        <v>5281426</v>
      </c>
      <c r="D150" s="9" t="s">
        <v>1288</v>
      </c>
      <c r="E150" s="9">
        <v>4444774</v>
      </c>
      <c r="F150" s="9" t="s">
        <v>1289</v>
      </c>
      <c r="G150" s="9" t="s">
        <v>1289</v>
      </c>
      <c r="H150" s="9" t="s">
        <v>1290</v>
      </c>
      <c r="I150" s="9">
        <v>162.03138999999999</v>
      </c>
      <c r="K150" s="9" t="s">
        <v>98</v>
      </c>
      <c r="L150" s="9" t="s">
        <v>99</v>
      </c>
      <c r="M150" s="9" t="s">
        <v>785</v>
      </c>
      <c r="N150" s="22" t="s">
        <v>1537</v>
      </c>
      <c r="O150" s="9" t="s">
        <v>422</v>
      </c>
      <c r="Q150" s="9" t="s">
        <v>421</v>
      </c>
      <c r="T150" s="29"/>
      <c r="W150" s="9" t="s">
        <v>720</v>
      </c>
      <c r="AA150" s="9" t="s">
        <v>792</v>
      </c>
      <c r="AE150" s="9" t="s">
        <v>721</v>
      </c>
    </row>
    <row r="151" spans="1:31">
      <c r="C151" s="9">
        <v>443198</v>
      </c>
      <c r="D151" s="9" t="s">
        <v>953</v>
      </c>
      <c r="E151" s="9">
        <v>391470</v>
      </c>
      <c r="F151" s="9" t="s">
        <v>954</v>
      </c>
      <c r="G151" s="9" t="s">
        <v>955</v>
      </c>
      <c r="H151" s="9" t="s">
        <v>956</v>
      </c>
      <c r="I151" s="9">
        <v>216.03973999999999</v>
      </c>
      <c r="K151" s="9" t="s">
        <v>34</v>
      </c>
      <c r="L151" s="9">
        <v>443198</v>
      </c>
      <c r="M151" s="9" t="s">
        <v>785</v>
      </c>
      <c r="N151" s="22" t="s">
        <v>1537</v>
      </c>
      <c r="O151" s="9" t="s">
        <v>1541</v>
      </c>
      <c r="T151" s="29"/>
    </row>
    <row r="152" spans="1:31">
      <c r="B152" s="9" t="s">
        <v>54</v>
      </c>
      <c r="C152" s="9">
        <v>7055</v>
      </c>
      <c r="D152" s="9" t="s">
        <v>1083</v>
      </c>
      <c r="E152" s="9">
        <v>6788</v>
      </c>
      <c r="F152" s="9" t="s">
        <v>1084</v>
      </c>
      <c r="G152" s="9" t="s">
        <v>1084</v>
      </c>
      <c r="H152" s="9" t="s">
        <v>1085</v>
      </c>
      <c r="I152" s="9">
        <v>142.07832999999999</v>
      </c>
      <c r="K152" s="9" t="s">
        <v>53</v>
      </c>
      <c r="L152" s="9" t="s">
        <v>54</v>
      </c>
      <c r="M152" s="9" t="s">
        <v>1</v>
      </c>
      <c r="N152" s="22" t="s">
        <v>1537</v>
      </c>
      <c r="O152" s="9" t="s">
        <v>471</v>
      </c>
      <c r="P152" s="9" t="s">
        <v>845</v>
      </c>
      <c r="R152" s="9" t="s">
        <v>406</v>
      </c>
      <c r="T152" s="29" t="s">
        <v>709</v>
      </c>
      <c r="U152" s="9" t="s">
        <v>407</v>
      </c>
      <c r="W152" s="9" t="s">
        <v>744</v>
      </c>
      <c r="AA152" s="9" t="s">
        <v>746</v>
      </c>
      <c r="AC152" s="9" t="s">
        <v>745</v>
      </c>
    </row>
    <row r="153" spans="1:31">
      <c r="A153" s="9" t="s">
        <v>600</v>
      </c>
      <c r="B153" s="9" t="s">
        <v>1312</v>
      </c>
      <c r="C153" s="9">
        <v>8857</v>
      </c>
      <c r="D153" s="9" t="s">
        <v>1313</v>
      </c>
      <c r="E153" s="9">
        <v>8525</v>
      </c>
      <c r="F153" s="9" t="s">
        <v>1314</v>
      </c>
      <c r="G153" s="9" t="s">
        <v>1314</v>
      </c>
      <c r="H153" s="9" t="s">
        <v>1153</v>
      </c>
      <c r="I153" s="9">
        <v>88.052639999999997</v>
      </c>
      <c r="K153" s="9" t="s">
        <v>192</v>
      </c>
      <c r="L153" s="9" t="s">
        <v>600</v>
      </c>
      <c r="M153" s="9" t="s">
        <v>785</v>
      </c>
      <c r="N153" s="22" t="s">
        <v>1537</v>
      </c>
      <c r="O153" s="9" t="s">
        <v>435</v>
      </c>
      <c r="P153" s="9" t="s">
        <v>845</v>
      </c>
      <c r="T153" s="29" t="s">
        <v>709</v>
      </c>
      <c r="U153" s="9" t="s">
        <v>407</v>
      </c>
      <c r="W153" s="9" t="s">
        <v>755</v>
      </c>
      <c r="AA153" s="9" t="s">
        <v>746</v>
      </c>
      <c r="AC153" s="9" t="s">
        <v>745</v>
      </c>
    </row>
    <row r="154" spans="1:31">
      <c r="A154" s="9" t="s">
        <v>391</v>
      </c>
      <c r="B154" s="9" t="s">
        <v>1154</v>
      </c>
      <c r="C154" s="9">
        <v>3121</v>
      </c>
      <c r="D154" s="9" t="s">
        <v>1155</v>
      </c>
      <c r="E154" s="9">
        <v>3009</v>
      </c>
      <c r="F154" s="9" t="s">
        <v>1156</v>
      </c>
      <c r="G154" s="9" t="s">
        <v>1156</v>
      </c>
      <c r="H154" s="9" t="s">
        <v>1157</v>
      </c>
      <c r="I154" s="9">
        <v>144.1147</v>
      </c>
      <c r="K154" s="9" t="s">
        <v>390</v>
      </c>
      <c r="L154" s="9" t="s">
        <v>391</v>
      </c>
      <c r="M154" s="9" t="s">
        <v>3</v>
      </c>
      <c r="N154" s="22" t="s">
        <v>1537</v>
      </c>
      <c r="O154" s="9" t="s">
        <v>841</v>
      </c>
      <c r="T154" s="29"/>
      <c r="AA154" s="9" t="s">
        <v>453</v>
      </c>
    </row>
    <row r="155" spans="1:31" ht="14.4" customHeight="1">
      <c r="B155" s="9" t="s">
        <v>21</v>
      </c>
      <c r="C155" s="9">
        <v>77093</v>
      </c>
      <c r="D155" s="9" t="s">
        <v>1042</v>
      </c>
      <c r="E155" s="9">
        <v>69539</v>
      </c>
      <c r="F155" s="9" t="s">
        <v>1043</v>
      </c>
      <c r="G155" s="9" t="s">
        <v>20</v>
      </c>
      <c r="H155" s="9" t="s">
        <v>1044</v>
      </c>
      <c r="I155" s="9">
        <v>230.05808999999999</v>
      </c>
      <c r="K155" s="9" t="s">
        <v>20</v>
      </c>
      <c r="L155" s="9" t="s">
        <v>21</v>
      </c>
      <c r="M155" s="9" t="s">
        <v>785</v>
      </c>
      <c r="N155" s="22" t="s">
        <v>1537</v>
      </c>
      <c r="O155" s="22" t="s">
        <v>1544</v>
      </c>
      <c r="Q155" s="9" t="s">
        <v>814</v>
      </c>
      <c r="R155" s="70" t="s">
        <v>6820</v>
      </c>
      <c r="S155" s="22" t="s">
        <v>6819</v>
      </c>
      <c r="T155" s="67" t="s">
        <v>6818</v>
      </c>
      <c r="U155" s="9" t="s">
        <v>407</v>
      </c>
      <c r="V155" s="22" t="s">
        <v>6815</v>
      </c>
      <c r="W155" s="69" t="s">
        <v>6817</v>
      </c>
      <c r="AA155" s="9" t="s">
        <v>6816</v>
      </c>
      <c r="AE155" s="22" t="s">
        <v>6814</v>
      </c>
    </row>
    <row r="156" spans="1:31" ht="15">
      <c r="A156" s="16"/>
      <c r="B156" s="16"/>
      <c r="C156" s="14">
        <v>5283321</v>
      </c>
      <c r="D156" s="10" t="s">
        <v>963</v>
      </c>
      <c r="E156" s="15">
        <v>4446442</v>
      </c>
      <c r="F156" s="16" t="s">
        <v>964</v>
      </c>
      <c r="G156" s="16" t="s">
        <v>965</v>
      </c>
      <c r="H156" s="9" t="s">
        <v>966</v>
      </c>
      <c r="I156" s="32">
        <v>110.07314</v>
      </c>
      <c r="K156" s="9" t="s">
        <v>365</v>
      </c>
      <c r="L156" s="9">
        <v>5283321</v>
      </c>
      <c r="M156" s="9" t="s">
        <v>1</v>
      </c>
      <c r="N156" s="22" t="s">
        <v>1537</v>
      </c>
      <c r="O156" s="9" t="s">
        <v>810</v>
      </c>
      <c r="AA156" s="9" t="s">
        <v>451</v>
      </c>
    </row>
    <row r="157" spans="1:31">
      <c r="C157" s="9">
        <v>5283339</v>
      </c>
      <c r="D157" s="9" t="s">
        <v>971</v>
      </c>
      <c r="E157" s="9">
        <v>21711</v>
      </c>
      <c r="F157" s="9" t="s">
        <v>972</v>
      </c>
      <c r="G157" s="9" t="s">
        <v>973</v>
      </c>
      <c r="H157" s="9" t="s">
        <v>974</v>
      </c>
      <c r="I157" s="9">
        <v>138.10427000000001</v>
      </c>
      <c r="K157" s="9" t="s">
        <v>368</v>
      </c>
      <c r="L157" s="9">
        <v>5283339</v>
      </c>
      <c r="M157" s="9" t="s">
        <v>17</v>
      </c>
      <c r="N157" s="22" t="s">
        <v>1537</v>
      </c>
      <c r="O157" s="9" t="s">
        <v>864</v>
      </c>
      <c r="P157" s="9" t="s">
        <v>842</v>
      </c>
      <c r="Q157" s="9" t="s">
        <v>767</v>
      </c>
      <c r="R157" s="9" t="s">
        <v>770</v>
      </c>
      <c r="S157" s="9" t="s">
        <v>769</v>
      </c>
      <c r="T157" s="29" t="s">
        <v>768</v>
      </c>
      <c r="U157" s="9" t="s">
        <v>407</v>
      </c>
      <c r="AA157" s="9" t="s">
        <v>439</v>
      </c>
      <c r="AE157" s="9" t="s">
        <v>975</v>
      </c>
    </row>
    <row r="158" spans="1:31" ht="14.4">
      <c r="A158" s="9" t="s">
        <v>605</v>
      </c>
      <c r="B158" s="9" t="s">
        <v>1199</v>
      </c>
      <c r="C158" s="9">
        <v>10680</v>
      </c>
      <c r="D158" s="9" t="s">
        <v>1200</v>
      </c>
      <c r="E158" s="9">
        <v>10230</v>
      </c>
      <c r="F158" s="9" t="s">
        <v>1201</v>
      </c>
      <c r="G158" s="9" t="s">
        <v>1201</v>
      </c>
      <c r="H158" s="9" t="s">
        <v>1202</v>
      </c>
      <c r="I158" s="9">
        <v>222.06822</v>
      </c>
      <c r="K158" s="9" t="s">
        <v>198</v>
      </c>
      <c r="L158" s="9" t="s">
        <v>605</v>
      </c>
      <c r="M158" s="9" t="s">
        <v>785</v>
      </c>
      <c r="N158" s="22" t="s">
        <v>1537</v>
      </c>
      <c r="O158" s="9" t="s">
        <v>1203</v>
      </c>
      <c r="P158" s="9" t="s">
        <v>880</v>
      </c>
      <c r="T158" s="29"/>
      <c r="W158" s="9" t="s">
        <v>753</v>
      </c>
      <c r="AA158" s="9" t="s">
        <v>752</v>
      </c>
      <c r="AC158" s="9" t="s">
        <v>751</v>
      </c>
    </row>
    <row r="159" spans="1:31">
      <c r="A159" s="9" t="s">
        <v>675</v>
      </c>
      <c r="B159" s="9" t="s">
        <v>1309</v>
      </c>
      <c r="C159" s="9">
        <v>6544</v>
      </c>
      <c r="D159" s="9" t="s">
        <v>1310</v>
      </c>
      <c r="E159" s="9">
        <v>6296</v>
      </c>
      <c r="F159" s="9" t="s">
        <v>1311</v>
      </c>
      <c r="G159" s="9" t="s">
        <v>1311</v>
      </c>
      <c r="H159" s="9" t="s">
        <v>974</v>
      </c>
      <c r="I159" s="9">
        <v>138.10431</v>
      </c>
      <c r="K159" s="9" t="s">
        <v>220</v>
      </c>
      <c r="L159" s="9" t="s">
        <v>675</v>
      </c>
      <c r="M159" s="9" t="s">
        <v>1</v>
      </c>
      <c r="N159" s="22" t="s">
        <v>1537</v>
      </c>
      <c r="O159" s="9" t="s">
        <v>810</v>
      </c>
      <c r="T159" s="29"/>
      <c r="AA159" s="9" t="s">
        <v>451</v>
      </c>
    </row>
    <row r="160" spans="1:31">
      <c r="A160" s="9" t="s">
        <v>658</v>
      </c>
      <c r="C160" s="9">
        <v>11579</v>
      </c>
      <c r="D160" s="9" t="s">
        <v>1474</v>
      </c>
      <c r="E160" s="9">
        <v>11091</v>
      </c>
      <c r="F160" s="9" t="s">
        <v>1475</v>
      </c>
      <c r="G160" s="9" t="s">
        <v>1475</v>
      </c>
      <c r="H160" s="9" t="s">
        <v>1476</v>
      </c>
      <c r="I160" s="9">
        <v>116.04776</v>
      </c>
      <c r="K160" s="9" t="s">
        <v>227</v>
      </c>
      <c r="L160" s="9" t="s">
        <v>658</v>
      </c>
      <c r="M160" s="9" t="s">
        <v>17</v>
      </c>
      <c r="N160" s="22" t="s">
        <v>1537</v>
      </c>
      <c r="O160" s="9" t="s">
        <v>1540</v>
      </c>
      <c r="T160" s="29"/>
    </row>
    <row r="161" spans="1:31">
      <c r="A161" s="9" t="s">
        <v>676</v>
      </c>
      <c r="C161" s="9">
        <v>8575</v>
      </c>
      <c r="D161" s="9" t="s">
        <v>1255</v>
      </c>
      <c r="E161" s="9">
        <v>8257</v>
      </c>
      <c r="F161" s="9" t="s">
        <v>1256</v>
      </c>
      <c r="G161" s="9" t="s">
        <v>1257</v>
      </c>
      <c r="H161" s="9" t="s">
        <v>1258</v>
      </c>
      <c r="I161" s="9">
        <v>222.08920000000001</v>
      </c>
      <c r="K161" s="9" t="s">
        <v>242</v>
      </c>
      <c r="L161" s="9" t="s">
        <v>676</v>
      </c>
      <c r="M161" s="9" t="s">
        <v>1</v>
      </c>
      <c r="N161" s="22" t="s">
        <v>1537</v>
      </c>
      <c r="Q161" s="9" t="s">
        <v>688</v>
      </c>
      <c r="T161" s="29"/>
      <c r="AE161" s="9" t="s">
        <v>799</v>
      </c>
    </row>
    <row r="162" spans="1:31">
      <c r="A162" s="9" t="s">
        <v>335</v>
      </c>
      <c r="B162" s="9" t="s">
        <v>1162</v>
      </c>
      <c r="C162" s="9">
        <v>338</v>
      </c>
      <c r="D162" s="9" t="s">
        <v>1163</v>
      </c>
      <c r="E162" s="9">
        <v>331</v>
      </c>
      <c r="F162" s="9" t="s">
        <v>1164</v>
      </c>
      <c r="G162" s="9" t="s">
        <v>1164</v>
      </c>
      <c r="H162" s="9" t="s">
        <v>1165</v>
      </c>
      <c r="I162" s="9">
        <v>138.03130999999999</v>
      </c>
      <c r="K162" s="9" t="s">
        <v>334</v>
      </c>
      <c r="L162" s="9" t="s">
        <v>335</v>
      </c>
      <c r="M162" s="9" t="s">
        <v>3</v>
      </c>
      <c r="N162" s="22" t="s">
        <v>1537</v>
      </c>
      <c r="T162" s="29"/>
    </row>
    <row r="163" spans="1:31">
      <c r="A163" s="9" t="s">
        <v>395</v>
      </c>
      <c r="B163" s="9" t="s">
        <v>1251</v>
      </c>
      <c r="C163" s="9">
        <v>1183</v>
      </c>
      <c r="D163" s="9" t="s">
        <v>1252</v>
      </c>
      <c r="E163" s="9">
        <v>13860434</v>
      </c>
      <c r="F163" s="9" t="s">
        <v>1253</v>
      </c>
      <c r="G163" s="9" t="s">
        <v>1253</v>
      </c>
      <c r="H163" s="9" t="s">
        <v>1254</v>
      </c>
      <c r="I163" s="9">
        <v>152.04727</v>
      </c>
      <c r="K163" s="9" t="s">
        <v>394</v>
      </c>
      <c r="L163" s="9" t="s">
        <v>395</v>
      </c>
      <c r="M163" s="9" t="s">
        <v>785</v>
      </c>
      <c r="N163" s="22" t="s">
        <v>1537</v>
      </c>
      <c r="T163" s="29"/>
      <c r="AA163" s="10"/>
    </row>
    <row r="164" spans="1:31">
      <c r="A164" s="9" t="s">
        <v>615</v>
      </c>
      <c r="B164" s="9" t="s">
        <v>1403</v>
      </c>
      <c r="C164" s="9">
        <v>638011</v>
      </c>
      <c r="D164" s="9" t="s">
        <v>1404</v>
      </c>
      <c r="E164" s="9">
        <v>553578</v>
      </c>
      <c r="F164" s="9" t="s">
        <v>1405</v>
      </c>
      <c r="G164" s="9" t="s">
        <v>1406</v>
      </c>
      <c r="H164" s="9" t="s">
        <v>940</v>
      </c>
      <c r="I164" s="9">
        <v>152.11967999999999</v>
      </c>
      <c r="K164" s="9" t="s">
        <v>376</v>
      </c>
      <c r="L164" s="16">
        <v>638011</v>
      </c>
      <c r="M164" s="9" t="s">
        <v>14</v>
      </c>
      <c r="N164" s="22" t="s">
        <v>1537</v>
      </c>
      <c r="T164" s="29"/>
    </row>
    <row r="165" spans="1:31">
      <c r="A165" s="9" t="s">
        <v>195</v>
      </c>
      <c r="B165" s="9" t="s">
        <v>1129</v>
      </c>
      <c r="C165" s="9">
        <v>445858</v>
      </c>
      <c r="D165" s="9" t="s">
        <v>1130</v>
      </c>
      <c r="E165" s="9">
        <v>393368</v>
      </c>
      <c r="F165" s="9" t="s">
        <v>1131</v>
      </c>
      <c r="G165" s="9" t="s">
        <v>1132</v>
      </c>
      <c r="H165" s="9" t="s">
        <v>1133</v>
      </c>
      <c r="I165" s="9">
        <v>194.05776</v>
      </c>
      <c r="K165" s="9" t="s">
        <v>194</v>
      </c>
      <c r="L165" s="9" t="s">
        <v>195</v>
      </c>
      <c r="M165" s="9" t="s">
        <v>785</v>
      </c>
      <c r="N165" s="22" t="s">
        <v>1537</v>
      </c>
      <c r="T165" s="29"/>
    </row>
    <row r="166" spans="1:31">
      <c r="A166" s="9" t="s">
        <v>310</v>
      </c>
      <c r="B166" s="9" t="s">
        <v>1119</v>
      </c>
      <c r="C166" s="9">
        <v>385</v>
      </c>
      <c r="D166" s="9" t="s">
        <v>1120</v>
      </c>
      <c r="E166" s="9">
        <v>376</v>
      </c>
      <c r="F166" s="9" t="s">
        <v>1121</v>
      </c>
      <c r="G166" s="9" t="s">
        <v>1121</v>
      </c>
      <c r="H166" s="9" t="s">
        <v>1122</v>
      </c>
      <c r="I166" s="9">
        <v>160.07316</v>
      </c>
      <c r="K166" s="9" t="s">
        <v>309</v>
      </c>
      <c r="L166" s="9" t="s">
        <v>310</v>
      </c>
      <c r="M166" s="9" t="s">
        <v>17</v>
      </c>
      <c r="N166" s="22" t="s">
        <v>1537</v>
      </c>
      <c r="T166" s="29"/>
    </row>
    <row r="167" spans="1:31" ht="14.4" customHeight="1">
      <c r="A167" s="9" t="s">
        <v>343</v>
      </c>
      <c r="B167" s="9" t="s">
        <v>1194</v>
      </c>
      <c r="C167" s="9">
        <v>8742</v>
      </c>
      <c r="D167" s="9" t="s">
        <v>1195</v>
      </c>
      <c r="E167" s="9">
        <v>8412</v>
      </c>
      <c r="F167" s="9" t="s">
        <v>1196</v>
      </c>
      <c r="G167" s="9" t="s">
        <v>1197</v>
      </c>
      <c r="H167" s="9" t="s">
        <v>1198</v>
      </c>
      <c r="I167" s="9">
        <v>174.05242999999999</v>
      </c>
      <c r="N167" s="22" t="s">
        <v>1537</v>
      </c>
      <c r="R167" s="74" t="s">
        <v>411</v>
      </c>
      <c r="T167" s="74" t="s">
        <v>411</v>
      </c>
      <c r="U167" s="74"/>
      <c r="W167" s="74"/>
    </row>
    <row r="168" spans="1:31" ht="15" customHeight="1">
      <c r="A168" s="9" t="s">
        <v>345</v>
      </c>
      <c r="B168" s="9" t="s">
        <v>1350</v>
      </c>
      <c r="C168" s="9">
        <v>637775</v>
      </c>
      <c r="D168" s="9" t="s">
        <v>1351</v>
      </c>
      <c r="E168" s="9">
        <v>553361</v>
      </c>
      <c r="F168" s="9" t="s">
        <v>1352</v>
      </c>
      <c r="G168" s="9" t="s">
        <v>1353</v>
      </c>
      <c r="H168" s="9" t="s">
        <v>1293</v>
      </c>
      <c r="I168" s="9">
        <v>224.06855999999999</v>
      </c>
      <c r="K168" s="74" t="s">
        <v>345</v>
      </c>
      <c r="L168" s="74" t="s">
        <v>344</v>
      </c>
      <c r="M168" s="74" t="s">
        <v>14</v>
      </c>
      <c r="N168" s="22" t="s">
        <v>1537</v>
      </c>
      <c r="T168" s="29"/>
    </row>
    <row r="169" spans="1:31" ht="15" customHeight="1">
      <c r="A169" s="9" t="s">
        <v>655</v>
      </c>
      <c r="C169" s="9">
        <v>3081391</v>
      </c>
      <c r="D169" s="9" t="s">
        <v>1437</v>
      </c>
      <c r="E169" s="9">
        <v>2339006</v>
      </c>
      <c r="F169" s="9" t="s">
        <v>1438</v>
      </c>
      <c r="G169" s="9" t="s">
        <v>1439</v>
      </c>
      <c r="H169" s="9" t="s">
        <v>1440</v>
      </c>
      <c r="I169" s="9">
        <v>237.08501000000001</v>
      </c>
      <c r="N169" s="22" t="s">
        <v>1537</v>
      </c>
      <c r="Q169" s="33" t="s">
        <v>1524</v>
      </c>
      <c r="T169" s="29"/>
    </row>
    <row r="170" spans="1:31" ht="15" customHeight="1">
      <c r="A170" s="9" t="s">
        <v>338</v>
      </c>
      <c r="B170" s="9" t="s">
        <v>1388</v>
      </c>
      <c r="C170" s="9">
        <v>5280460</v>
      </c>
      <c r="D170" s="9" t="s">
        <v>1389</v>
      </c>
      <c r="E170" s="9">
        <v>4444113</v>
      </c>
      <c r="F170" s="9" t="s">
        <v>1390</v>
      </c>
      <c r="G170" s="9" t="s">
        <v>1391</v>
      </c>
      <c r="H170" s="9" t="s">
        <v>1392</v>
      </c>
      <c r="I170" s="9">
        <v>192.04238000000001</v>
      </c>
      <c r="N170" s="22" t="s">
        <v>1537</v>
      </c>
      <c r="T170" s="29"/>
    </row>
    <row r="171" spans="1:31" ht="15" customHeight="1">
      <c r="B171" s="9" t="s">
        <v>614</v>
      </c>
      <c r="C171" s="9">
        <v>5316860</v>
      </c>
      <c r="D171" s="9" t="s">
        <v>1494</v>
      </c>
      <c r="E171" s="9">
        <v>4475831</v>
      </c>
      <c r="F171" s="9" t="s">
        <v>1495</v>
      </c>
      <c r="G171" s="9" t="s">
        <v>1496</v>
      </c>
      <c r="H171" s="9" t="s">
        <v>1497</v>
      </c>
      <c r="I171" s="9">
        <v>372.14242000000002</v>
      </c>
      <c r="N171" s="22" t="s">
        <v>1537</v>
      </c>
      <c r="T171" s="29"/>
    </row>
    <row r="172" spans="1:31" ht="15" customHeight="1">
      <c r="A172" s="9" t="s">
        <v>358</v>
      </c>
      <c r="B172" s="9" t="s">
        <v>1158</v>
      </c>
      <c r="C172" s="9">
        <v>6989</v>
      </c>
      <c r="D172" s="9" t="s">
        <v>1159</v>
      </c>
      <c r="E172" s="9">
        <v>21105998</v>
      </c>
      <c r="F172" s="9" t="s">
        <v>1160</v>
      </c>
      <c r="G172" s="9" t="s">
        <v>1160</v>
      </c>
      <c r="H172" s="9" t="s">
        <v>1161</v>
      </c>
      <c r="I172" s="9">
        <v>150.10445000000001</v>
      </c>
      <c r="K172" s="74" t="s">
        <v>358</v>
      </c>
      <c r="L172" s="74" t="s">
        <v>357</v>
      </c>
      <c r="M172" s="74" t="s">
        <v>3</v>
      </c>
      <c r="N172" s="22" t="s">
        <v>1537</v>
      </c>
      <c r="R172" s="74" t="s">
        <v>411</v>
      </c>
      <c r="T172" s="74" t="s">
        <v>411</v>
      </c>
      <c r="U172" s="74"/>
    </row>
    <row r="173" spans="1:31" ht="14.4">
      <c r="A173" s="37"/>
      <c r="B173" s="38"/>
      <c r="C173" s="46">
        <v>7428</v>
      </c>
      <c r="D173" s="38" t="s">
        <v>5964</v>
      </c>
      <c r="E173" s="47">
        <v>7150</v>
      </c>
      <c r="F173" s="38" t="s">
        <v>5965</v>
      </c>
      <c r="G173" s="38" t="s">
        <v>3170</v>
      </c>
      <c r="H173" s="48" t="s">
        <v>3171</v>
      </c>
      <c r="I173" s="39">
        <v>184.03715</v>
      </c>
      <c r="K173" s="9" t="s">
        <v>6678</v>
      </c>
      <c r="L173" s="9">
        <v>7428</v>
      </c>
      <c r="M173" s="9" t="s">
        <v>17</v>
      </c>
      <c r="N173" s="22" t="s">
        <v>1537</v>
      </c>
      <c r="O173" s="10"/>
      <c r="Q173" s="22"/>
      <c r="T173" s="29"/>
    </row>
    <row r="174" spans="1:31" ht="14.4">
      <c r="A174" s="37"/>
      <c r="B174" s="38"/>
      <c r="C174" s="46">
        <v>5283324</v>
      </c>
      <c r="D174" s="38" t="s">
        <v>4472</v>
      </c>
      <c r="E174" s="47">
        <v>4446445</v>
      </c>
      <c r="F174" s="38" t="s">
        <v>4473</v>
      </c>
      <c r="G174" s="38" t="s">
        <v>1667</v>
      </c>
      <c r="H174" s="48" t="s">
        <v>1636</v>
      </c>
      <c r="I174" s="39">
        <v>126.10449</v>
      </c>
      <c r="K174" s="9" t="s">
        <v>371</v>
      </c>
      <c r="L174" s="9">
        <v>5283324</v>
      </c>
      <c r="M174" s="9" t="s">
        <v>17</v>
      </c>
      <c r="N174" s="22" t="s">
        <v>1537</v>
      </c>
    </row>
    <row r="175" spans="1:31" ht="14.4">
      <c r="A175" s="38"/>
      <c r="B175" s="38"/>
      <c r="C175" s="46">
        <v>22829</v>
      </c>
      <c r="D175" s="38" t="s">
        <v>157</v>
      </c>
      <c r="E175" s="57">
        <v>21397</v>
      </c>
      <c r="F175" s="38" t="s">
        <v>6364</v>
      </c>
      <c r="G175" s="38" t="s">
        <v>4260</v>
      </c>
      <c r="H175" s="48" t="s">
        <v>4261</v>
      </c>
      <c r="I175" s="39">
        <v>386.12326999999999</v>
      </c>
      <c r="K175" s="9" t="s">
        <v>156</v>
      </c>
      <c r="L175" s="9" t="s">
        <v>157</v>
      </c>
      <c r="M175" s="9" t="s">
        <v>1</v>
      </c>
      <c r="N175" s="22" t="s">
        <v>1537</v>
      </c>
      <c r="Q175" s="22" t="s">
        <v>6708</v>
      </c>
    </row>
    <row r="176" spans="1:31" ht="14.4">
      <c r="A176" s="38"/>
      <c r="B176" s="38"/>
      <c r="C176" s="46">
        <v>6954</v>
      </c>
      <c r="D176" s="53" t="s">
        <v>384</v>
      </c>
      <c r="E176" s="57">
        <v>6688</v>
      </c>
      <c r="F176" s="38" t="s">
        <v>3723</v>
      </c>
      <c r="G176" s="38" t="s">
        <v>3723</v>
      </c>
      <c r="H176" s="48" t="s">
        <v>3724</v>
      </c>
      <c r="I176" s="39">
        <v>228.99665999999999</v>
      </c>
      <c r="K176" s="9" t="s">
        <v>383</v>
      </c>
      <c r="L176" s="9" t="s">
        <v>384</v>
      </c>
      <c r="M176" s="9" t="s">
        <v>1</v>
      </c>
      <c r="N176" s="22" t="s">
        <v>1537</v>
      </c>
      <c r="Q176" s="75" t="s">
        <v>6709</v>
      </c>
    </row>
    <row r="177" spans="1:17" ht="14.4">
      <c r="A177" s="38"/>
      <c r="B177" s="38" t="s">
        <v>614</v>
      </c>
      <c r="C177" s="46">
        <v>5316860</v>
      </c>
      <c r="D177" s="38" t="s">
        <v>1494</v>
      </c>
      <c r="E177" s="57">
        <v>4475831</v>
      </c>
      <c r="F177" s="38" t="s">
        <v>1495</v>
      </c>
      <c r="G177" s="38" t="s">
        <v>1496</v>
      </c>
      <c r="H177" s="48" t="s">
        <v>1497</v>
      </c>
      <c r="I177" s="39">
        <v>372.14242000000002</v>
      </c>
      <c r="K177" s="9" t="s">
        <v>350</v>
      </c>
      <c r="L177" s="9" t="s">
        <v>614</v>
      </c>
      <c r="M177" s="9" t="s">
        <v>14</v>
      </c>
      <c r="N177" s="22" t="s">
        <v>1537</v>
      </c>
    </row>
    <row r="178" spans="1:17" ht="15" customHeight="1">
      <c r="A178" s="38"/>
      <c r="B178" s="38" t="s">
        <v>65</v>
      </c>
      <c r="C178" s="46">
        <v>5459844</v>
      </c>
      <c r="D178" s="38" t="s">
        <v>995</v>
      </c>
      <c r="E178" s="57">
        <v>4444114</v>
      </c>
      <c r="F178" s="38" t="s">
        <v>996</v>
      </c>
      <c r="G178" s="38" t="s">
        <v>997</v>
      </c>
      <c r="H178" s="48" t="s">
        <v>998</v>
      </c>
      <c r="I178" s="39">
        <v>144.04243</v>
      </c>
      <c r="K178" s="9" t="s">
        <v>64</v>
      </c>
      <c r="L178" s="9" t="s">
        <v>65</v>
      </c>
      <c r="M178" s="9" t="s">
        <v>14</v>
      </c>
      <c r="N178" s="22" t="s">
        <v>1537</v>
      </c>
      <c r="Q178" s="68" t="s">
        <v>6710</v>
      </c>
    </row>
    <row r="179" spans="1:17" ht="14.4">
      <c r="A179" s="37"/>
      <c r="B179" s="38" t="s">
        <v>4994</v>
      </c>
      <c r="C179" s="46">
        <v>5280996</v>
      </c>
      <c r="D179" s="53"/>
      <c r="E179" s="47">
        <v>4444477</v>
      </c>
      <c r="F179" s="38" t="s">
        <v>4995</v>
      </c>
      <c r="G179" s="38" t="s">
        <v>2222</v>
      </c>
      <c r="H179" s="48" t="s">
        <v>1745</v>
      </c>
      <c r="I179" s="39">
        <v>128.04732000000001</v>
      </c>
      <c r="K179" s="9" t="s">
        <v>6674</v>
      </c>
      <c r="L179" s="9" t="s">
        <v>4994</v>
      </c>
      <c r="M179" s="9" t="s">
        <v>14</v>
      </c>
      <c r="N179" s="22" t="s">
        <v>1537</v>
      </c>
    </row>
    <row r="180" spans="1:17" ht="14.4">
      <c r="A180" s="37"/>
      <c r="B180" s="38" t="s">
        <v>621</v>
      </c>
      <c r="C180" s="46">
        <v>2214</v>
      </c>
      <c r="D180" s="38" t="s">
        <v>5524</v>
      </c>
      <c r="E180" s="47">
        <v>21106900</v>
      </c>
      <c r="F180" s="37" t="s">
        <v>5525</v>
      </c>
      <c r="G180" s="51" t="s">
        <v>2042</v>
      </c>
      <c r="H180" s="35" t="s">
        <v>1803</v>
      </c>
      <c r="I180" s="52">
        <v>166.06282999999999</v>
      </c>
      <c r="K180" s="9" t="s">
        <v>128</v>
      </c>
      <c r="L180" s="9" t="s">
        <v>621</v>
      </c>
      <c r="M180" s="9" t="s">
        <v>3</v>
      </c>
      <c r="N180" s="22" t="s">
        <v>1537</v>
      </c>
    </row>
    <row r="181" spans="1:17" ht="14.4">
      <c r="A181" s="37" t="s">
        <v>343</v>
      </c>
      <c r="B181" s="38" t="s">
        <v>1194</v>
      </c>
      <c r="C181" s="46">
        <v>8742</v>
      </c>
      <c r="D181" s="38" t="s">
        <v>1195</v>
      </c>
      <c r="E181" s="47">
        <v>8412</v>
      </c>
      <c r="F181" s="38" t="s">
        <v>1196</v>
      </c>
      <c r="G181" s="51" t="s">
        <v>1197</v>
      </c>
      <c r="H181" s="35" t="s">
        <v>1198</v>
      </c>
      <c r="I181" s="52">
        <v>174.05242999999999</v>
      </c>
      <c r="K181" s="9" t="s">
        <v>342</v>
      </c>
      <c r="L181" s="9" t="s">
        <v>343</v>
      </c>
      <c r="M181" s="9" t="s">
        <v>14</v>
      </c>
      <c r="N181" s="22" t="s">
        <v>1537</v>
      </c>
    </row>
    <row r="182" spans="1:17" ht="14.4">
      <c r="A182" s="54" t="s">
        <v>6606</v>
      </c>
      <c r="B182" s="55" t="s">
        <v>374</v>
      </c>
      <c r="C182" s="46">
        <v>637511</v>
      </c>
      <c r="D182" s="49" t="s">
        <v>6500</v>
      </c>
      <c r="E182" s="50">
        <v>553117</v>
      </c>
      <c r="F182" s="48" t="s">
        <v>2841</v>
      </c>
      <c r="G182" s="48" t="s">
        <v>2841</v>
      </c>
      <c r="H182" s="48" t="s">
        <v>1980</v>
      </c>
      <c r="I182" s="59">
        <v>132.05789999999999</v>
      </c>
      <c r="K182" s="9" t="s">
        <v>373</v>
      </c>
      <c r="L182" s="9" t="s">
        <v>6606</v>
      </c>
      <c r="M182" s="9" t="s">
        <v>3</v>
      </c>
      <c r="N182" s="22" t="s">
        <v>1537</v>
      </c>
    </row>
    <row r="183" spans="1:17" ht="14.4">
      <c r="A183" s="38" t="s">
        <v>331</v>
      </c>
      <c r="B183" s="38" t="s">
        <v>6504</v>
      </c>
      <c r="C183" s="46">
        <v>445154</v>
      </c>
      <c r="D183" s="53" t="s">
        <v>6505</v>
      </c>
      <c r="E183" s="57">
        <v>392875</v>
      </c>
      <c r="F183" s="38" t="s">
        <v>6506</v>
      </c>
      <c r="G183" s="38" t="s">
        <v>2269</v>
      </c>
      <c r="H183" s="48" t="s">
        <v>2270</v>
      </c>
      <c r="I183" s="39">
        <v>228.07807</v>
      </c>
      <c r="K183" s="9" t="s">
        <v>330</v>
      </c>
      <c r="L183" s="9" t="s">
        <v>331</v>
      </c>
      <c r="M183" s="9" t="s">
        <v>3</v>
      </c>
      <c r="N183" s="22" t="s">
        <v>1537</v>
      </c>
      <c r="P183" s="75" t="s">
        <v>6724</v>
      </c>
    </row>
    <row r="184" spans="1:17" ht="14.4">
      <c r="A184" s="37" t="s">
        <v>175</v>
      </c>
      <c r="B184" s="38" t="s">
        <v>6341</v>
      </c>
      <c r="C184" s="46">
        <v>4678</v>
      </c>
      <c r="D184" s="38" t="s">
        <v>6342</v>
      </c>
      <c r="E184" s="47">
        <v>4516</v>
      </c>
      <c r="F184" s="38" t="s">
        <v>1728</v>
      </c>
      <c r="G184" s="38" t="s">
        <v>1728</v>
      </c>
      <c r="H184" s="48" t="s">
        <v>1729</v>
      </c>
      <c r="I184" s="39">
        <v>205.13140999999999</v>
      </c>
      <c r="K184" s="9" t="s">
        <v>174</v>
      </c>
      <c r="L184" s="9" t="s">
        <v>175</v>
      </c>
      <c r="M184" s="9" t="s">
        <v>3</v>
      </c>
      <c r="N184" s="22" t="s">
        <v>1537</v>
      </c>
      <c r="P184" s="75" t="s">
        <v>6725</v>
      </c>
    </row>
    <row r="185" spans="1:17" ht="14.4">
      <c r="A185" s="37" t="s">
        <v>641</v>
      </c>
      <c r="B185" s="38" t="s">
        <v>6157</v>
      </c>
      <c r="C185" s="46">
        <v>51634</v>
      </c>
      <c r="D185" s="38" t="s">
        <v>6158</v>
      </c>
      <c r="E185" s="47">
        <v>46764</v>
      </c>
      <c r="F185" s="38" t="s">
        <v>6159</v>
      </c>
      <c r="G185" s="38" t="s">
        <v>2341</v>
      </c>
      <c r="H185" s="48" t="s">
        <v>2342</v>
      </c>
      <c r="I185" s="39">
        <v>219.14626000000001</v>
      </c>
      <c r="K185" s="9" t="s">
        <v>252</v>
      </c>
      <c r="L185" s="9" t="s">
        <v>641</v>
      </c>
      <c r="M185" s="9" t="s">
        <v>3</v>
      </c>
      <c r="N185" s="22" t="s">
        <v>1537</v>
      </c>
      <c r="Q185" s="75" t="s">
        <v>6726</v>
      </c>
    </row>
    <row r="186" spans="1:17" ht="14.4">
      <c r="A186" s="37" t="s">
        <v>5330</v>
      </c>
      <c r="B186" s="38" t="s">
        <v>5331</v>
      </c>
      <c r="C186" s="46">
        <v>2942</v>
      </c>
      <c r="D186" s="38" t="s">
        <v>170</v>
      </c>
      <c r="E186" s="47">
        <v>4508228</v>
      </c>
      <c r="F186" s="37" t="s">
        <v>5332</v>
      </c>
      <c r="G186" s="38" t="s">
        <v>2187</v>
      </c>
      <c r="H186" s="48" t="s">
        <v>1793</v>
      </c>
      <c r="I186" s="39">
        <v>182.09189000000001</v>
      </c>
      <c r="K186" s="9" t="s">
        <v>169</v>
      </c>
      <c r="L186" s="9" t="s">
        <v>5330</v>
      </c>
      <c r="M186" s="9" t="s">
        <v>3</v>
      </c>
      <c r="N186" s="22" t="s">
        <v>1537</v>
      </c>
    </row>
    <row r="187" spans="1:17" ht="14.4">
      <c r="A187" s="37" t="s">
        <v>640</v>
      </c>
      <c r="B187" s="38" t="s">
        <v>5529</v>
      </c>
      <c r="C187" s="46">
        <v>4235</v>
      </c>
      <c r="D187" s="38" t="s">
        <v>5530</v>
      </c>
      <c r="E187" s="47">
        <v>4087</v>
      </c>
      <c r="F187" s="37" t="s">
        <v>5531</v>
      </c>
      <c r="G187" s="38" t="s">
        <v>3669</v>
      </c>
      <c r="H187" s="48" t="s">
        <v>3670</v>
      </c>
      <c r="I187" s="39">
        <v>268.09859</v>
      </c>
      <c r="K187" s="9" t="s">
        <v>236</v>
      </c>
      <c r="L187" s="9" t="s">
        <v>640</v>
      </c>
      <c r="M187" s="9" t="s">
        <v>3</v>
      </c>
      <c r="N187" s="22" t="s">
        <v>1537</v>
      </c>
    </row>
    <row r="188" spans="1:17" ht="14.4">
      <c r="A188" s="37" t="s">
        <v>660</v>
      </c>
      <c r="B188" s="38"/>
      <c r="C188" s="46">
        <v>7757</v>
      </c>
      <c r="D188" s="53" t="s">
        <v>5485</v>
      </c>
      <c r="E188" s="47">
        <v>13874867</v>
      </c>
      <c r="F188" s="38" t="s">
        <v>5486</v>
      </c>
      <c r="G188" s="38" t="s">
        <v>2388</v>
      </c>
      <c r="H188" s="48" t="s">
        <v>1476</v>
      </c>
      <c r="I188" s="39">
        <v>116.04733</v>
      </c>
      <c r="K188" s="9" t="s">
        <v>234</v>
      </c>
      <c r="L188" s="9" t="s">
        <v>660</v>
      </c>
      <c r="M188" s="9" t="s">
        <v>17</v>
      </c>
      <c r="N188" s="22" t="s">
        <v>1537</v>
      </c>
      <c r="P188" s="22" t="s">
        <v>6730</v>
      </c>
    </row>
    <row r="189" spans="1:17" ht="14.4">
      <c r="A189" s="38" t="s">
        <v>1069</v>
      </c>
      <c r="B189" s="38" t="s">
        <v>95</v>
      </c>
      <c r="C189" s="46">
        <v>5281794</v>
      </c>
      <c r="D189" s="38"/>
      <c r="E189" s="57">
        <v>4445106</v>
      </c>
      <c r="F189" s="38" t="s">
        <v>1070</v>
      </c>
      <c r="G189" s="38" t="s">
        <v>1070</v>
      </c>
      <c r="H189" s="48" t="s">
        <v>1071</v>
      </c>
      <c r="I189" s="39">
        <v>276.17273999999998</v>
      </c>
      <c r="K189" s="9" t="s">
        <v>94</v>
      </c>
      <c r="L189" s="9" t="s">
        <v>1069</v>
      </c>
      <c r="M189" s="9" t="s">
        <v>14</v>
      </c>
      <c r="N189" s="22" t="s">
        <v>1537</v>
      </c>
    </row>
    <row r="190" spans="1:17" ht="14.4">
      <c r="A190" s="37" t="s">
        <v>662</v>
      </c>
      <c r="B190" s="38"/>
      <c r="C190" s="46">
        <v>122228</v>
      </c>
      <c r="D190" s="38"/>
      <c r="E190" s="47">
        <v>19980286</v>
      </c>
      <c r="F190" s="37" t="s">
        <v>5413</v>
      </c>
      <c r="G190" s="38" t="s">
        <v>2492</v>
      </c>
      <c r="H190" s="48" t="s">
        <v>2493</v>
      </c>
      <c r="I190" s="39">
        <v>254.12710999999999</v>
      </c>
      <c r="K190" s="9" t="s">
        <v>328</v>
      </c>
      <c r="L190" s="9" t="s">
        <v>662</v>
      </c>
      <c r="M190" s="9" t="s">
        <v>17</v>
      </c>
      <c r="N190" s="22" t="s">
        <v>1537</v>
      </c>
    </row>
    <row r="191" spans="1:17" ht="14.4">
      <c r="A191" s="37" t="s">
        <v>616</v>
      </c>
      <c r="B191" s="38" t="s">
        <v>5636</v>
      </c>
      <c r="C191" s="46">
        <v>69301</v>
      </c>
      <c r="D191" s="53" t="s">
        <v>5637</v>
      </c>
      <c r="E191" s="47">
        <v>21111723</v>
      </c>
      <c r="F191" s="37" t="s">
        <v>5638</v>
      </c>
      <c r="G191" s="38" t="s">
        <v>3660</v>
      </c>
      <c r="H191" s="48" t="s">
        <v>1675</v>
      </c>
      <c r="I191" s="39">
        <v>168.07814999999999</v>
      </c>
      <c r="K191" s="9" t="s">
        <v>2</v>
      </c>
      <c r="L191" s="9" t="s">
        <v>616</v>
      </c>
      <c r="M191" s="9" t="s">
        <v>3</v>
      </c>
      <c r="N191" s="22" t="s">
        <v>1537</v>
      </c>
    </row>
    <row r="192" spans="1:17" ht="14.4">
      <c r="A192" s="38" t="s">
        <v>655</v>
      </c>
      <c r="B192" s="38"/>
      <c r="C192" s="46">
        <v>3081391</v>
      </c>
      <c r="D192" s="53" t="s">
        <v>1437</v>
      </c>
      <c r="E192" s="57">
        <v>2339006</v>
      </c>
      <c r="F192" s="38" t="s">
        <v>1438</v>
      </c>
      <c r="G192" s="38" t="s">
        <v>1439</v>
      </c>
      <c r="H192" s="48" t="s">
        <v>1440</v>
      </c>
      <c r="I192" s="39">
        <v>237.08501000000001</v>
      </c>
      <c r="K192" s="9" t="s">
        <v>203</v>
      </c>
      <c r="L192" s="9" t="s">
        <v>655</v>
      </c>
      <c r="M192" s="9" t="s">
        <v>17</v>
      </c>
      <c r="N192" s="22" t="s">
        <v>1537</v>
      </c>
    </row>
    <row r="193" spans="1:32" ht="14.4" customHeight="1">
      <c r="A193" s="9" t="s">
        <v>644</v>
      </c>
      <c r="C193" s="9">
        <v>3866</v>
      </c>
      <c r="D193" s="9" t="s">
        <v>4997</v>
      </c>
      <c r="E193" s="9">
        <v>3732</v>
      </c>
      <c r="F193" s="9" t="s">
        <v>4998</v>
      </c>
      <c r="G193" s="9" t="s">
        <v>1921</v>
      </c>
      <c r="H193" s="9" t="s">
        <v>1922</v>
      </c>
      <c r="I193" s="9">
        <v>151.06308000000001</v>
      </c>
      <c r="K193" s="9" t="s">
        <v>56</v>
      </c>
      <c r="L193" s="9" t="s">
        <v>644</v>
      </c>
      <c r="M193" s="9" t="s">
        <v>17</v>
      </c>
      <c r="N193" s="22" t="s">
        <v>1537</v>
      </c>
      <c r="O193" s="22" t="s">
        <v>6752</v>
      </c>
      <c r="T193" s="29"/>
    </row>
    <row r="194" spans="1:32">
      <c r="A194" s="9" t="s">
        <v>619</v>
      </c>
      <c r="B194" s="9" t="s">
        <v>5476</v>
      </c>
      <c r="C194" s="9">
        <v>17513</v>
      </c>
      <c r="D194" s="9" t="s">
        <v>5477</v>
      </c>
      <c r="E194" s="9">
        <v>16560</v>
      </c>
      <c r="F194" s="9" t="s">
        <v>3622</v>
      </c>
      <c r="G194" s="9" t="s">
        <v>3622</v>
      </c>
      <c r="H194" s="9" t="s">
        <v>3623</v>
      </c>
      <c r="I194" s="9">
        <v>258.09563000000003</v>
      </c>
      <c r="K194" s="9" t="s">
        <v>125</v>
      </c>
      <c r="L194" s="9" t="s">
        <v>619</v>
      </c>
      <c r="M194" s="9" t="s">
        <v>3</v>
      </c>
      <c r="N194" s="22" t="s">
        <v>1537</v>
      </c>
      <c r="Q194" s="76" t="s">
        <v>6756</v>
      </c>
      <c r="T194" s="29"/>
    </row>
    <row r="195" spans="1:32" ht="13.8">
      <c r="A195" s="9" t="s">
        <v>625</v>
      </c>
      <c r="B195" s="9" t="s">
        <v>5527</v>
      </c>
      <c r="C195" s="9">
        <v>174174</v>
      </c>
      <c r="D195" s="9" t="s">
        <v>5528</v>
      </c>
      <c r="E195" s="9">
        <v>10194105</v>
      </c>
      <c r="F195" s="9" t="s">
        <v>2467</v>
      </c>
      <c r="G195" s="9" t="s">
        <v>2467</v>
      </c>
      <c r="H195" s="9" t="s">
        <v>2468</v>
      </c>
      <c r="I195" s="9">
        <v>289.16777000000002</v>
      </c>
      <c r="K195" s="9" t="s">
        <v>479</v>
      </c>
      <c r="L195" s="9" t="s">
        <v>625</v>
      </c>
      <c r="M195" s="9" t="s">
        <v>3</v>
      </c>
      <c r="N195" s="22" t="s">
        <v>1537</v>
      </c>
      <c r="Q195" s="68" t="s">
        <v>6758</v>
      </c>
      <c r="T195" s="29"/>
    </row>
    <row r="196" spans="1:32">
      <c r="B196" s="9" t="s">
        <v>5543</v>
      </c>
      <c r="C196" s="9">
        <v>7371</v>
      </c>
      <c r="D196" s="9" t="s">
        <v>5544</v>
      </c>
      <c r="E196" s="9">
        <v>7093</v>
      </c>
      <c r="F196" s="9" t="s">
        <v>3615</v>
      </c>
      <c r="G196" s="9" t="s">
        <v>3615</v>
      </c>
      <c r="H196" s="9" t="s">
        <v>3616</v>
      </c>
      <c r="I196" s="9">
        <v>158.00323</v>
      </c>
      <c r="K196" s="9" t="s">
        <v>142</v>
      </c>
      <c r="L196" s="9">
        <v>7371</v>
      </c>
      <c r="M196" s="9" t="s">
        <v>17</v>
      </c>
      <c r="N196" s="22" t="s">
        <v>1537</v>
      </c>
      <c r="T196" s="29"/>
      <c r="AF196" s="9" t="s">
        <v>685</v>
      </c>
    </row>
    <row r="197" spans="1:32">
      <c r="B197" s="9" t="s">
        <v>626</v>
      </c>
      <c r="C197" s="9">
        <v>10452732</v>
      </c>
      <c r="D197" s="9" t="s">
        <v>5558</v>
      </c>
      <c r="E197" s="9">
        <v>8628148</v>
      </c>
      <c r="F197" s="9" t="s">
        <v>4167</v>
      </c>
      <c r="G197" s="9" t="s">
        <v>4167</v>
      </c>
      <c r="H197" s="9" t="s">
        <v>4168</v>
      </c>
      <c r="I197" s="9">
        <v>386.19432</v>
      </c>
      <c r="K197" s="9" t="s">
        <v>144</v>
      </c>
      <c r="L197" s="9" t="s">
        <v>626</v>
      </c>
      <c r="M197" s="9" t="s">
        <v>3</v>
      </c>
      <c r="N197" s="22" t="s">
        <v>1537</v>
      </c>
      <c r="T197" s="29"/>
    </row>
    <row r="198" spans="1:32">
      <c r="A198" s="9" t="s">
        <v>649</v>
      </c>
      <c r="B198" s="9" t="s">
        <v>5582</v>
      </c>
      <c r="C198" s="9">
        <v>7184</v>
      </c>
      <c r="D198" s="9" t="s">
        <v>5583</v>
      </c>
      <c r="E198" s="9">
        <v>6916</v>
      </c>
      <c r="F198" s="9" t="s">
        <v>3119</v>
      </c>
      <c r="G198" s="9" t="s">
        <v>3119</v>
      </c>
      <c r="H198" s="9" t="s">
        <v>2907</v>
      </c>
      <c r="I198" s="9">
        <v>194.09407999999999</v>
      </c>
      <c r="K198" s="9" t="s">
        <v>146</v>
      </c>
      <c r="L198" s="9" t="s">
        <v>649</v>
      </c>
      <c r="M198" s="9" t="s">
        <v>17</v>
      </c>
      <c r="N198" s="22" t="s">
        <v>1537</v>
      </c>
      <c r="P198" s="71" t="s">
        <v>6759</v>
      </c>
      <c r="T198" s="29"/>
    </row>
    <row r="199" spans="1:32">
      <c r="A199" s="9" t="s">
        <v>650</v>
      </c>
      <c r="C199" s="9">
        <v>7439</v>
      </c>
      <c r="D199" s="9" t="s">
        <v>5602</v>
      </c>
      <c r="E199" s="9">
        <v>21106424</v>
      </c>
      <c r="F199" s="9" t="s">
        <v>1844</v>
      </c>
      <c r="G199" s="9" t="s">
        <v>1844</v>
      </c>
      <c r="H199" s="9" t="s">
        <v>1161</v>
      </c>
      <c r="I199" s="9">
        <v>150.10391000000001</v>
      </c>
      <c r="K199" s="9" t="s">
        <v>153</v>
      </c>
      <c r="L199" s="9" t="s">
        <v>650</v>
      </c>
      <c r="M199" s="9" t="s">
        <v>17</v>
      </c>
      <c r="N199" s="22" t="s">
        <v>1537</v>
      </c>
      <c r="T199" s="29"/>
    </row>
    <row r="200" spans="1:32" ht="14.4" customHeight="1">
      <c r="A200" s="9" t="s">
        <v>5606</v>
      </c>
      <c r="B200" s="9" t="s">
        <v>5607</v>
      </c>
      <c r="C200" s="9">
        <v>444539</v>
      </c>
      <c r="D200" s="9" t="s">
        <v>5608</v>
      </c>
      <c r="E200" s="9">
        <v>392447</v>
      </c>
      <c r="F200" s="9" t="s">
        <v>3072</v>
      </c>
      <c r="G200" s="9" t="s">
        <v>3072</v>
      </c>
      <c r="H200" s="9" t="s">
        <v>2018</v>
      </c>
      <c r="I200" s="9">
        <v>148.05231000000001</v>
      </c>
      <c r="K200" s="9" t="s">
        <v>6677</v>
      </c>
      <c r="L200" s="9" t="s">
        <v>5606</v>
      </c>
      <c r="M200" s="9" t="s">
        <v>17</v>
      </c>
      <c r="N200" s="22" t="s">
        <v>1537</v>
      </c>
      <c r="T200" s="29"/>
    </row>
    <row r="201" spans="1:32">
      <c r="A201" s="9" t="s">
        <v>637</v>
      </c>
      <c r="B201" s="9" t="s">
        <v>5959</v>
      </c>
      <c r="C201" s="9">
        <v>5460407</v>
      </c>
      <c r="D201" s="9" t="s">
        <v>5960</v>
      </c>
      <c r="E201" s="9">
        <v>4573940</v>
      </c>
      <c r="F201" s="9" t="s">
        <v>226</v>
      </c>
      <c r="G201" s="9" t="s">
        <v>3007</v>
      </c>
      <c r="H201" s="9" t="s">
        <v>3008</v>
      </c>
      <c r="I201" s="9">
        <v>136.03649999999999</v>
      </c>
      <c r="K201" s="9" t="s">
        <v>226</v>
      </c>
      <c r="L201" s="9" t="s">
        <v>637</v>
      </c>
      <c r="M201" s="9" t="s">
        <v>3</v>
      </c>
      <c r="N201" s="22" t="s">
        <v>1537</v>
      </c>
      <c r="T201" s="29"/>
    </row>
    <row r="202" spans="1:32" ht="15" customHeight="1">
      <c r="A202" s="9" t="s">
        <v>659</v>
      </c>
      <c r="B202" s="9" t="s">
        <v>5980</v>
      </c>
      <c r="C202" s="9">
        <v>7955</v>
      </c>
      <c r="D202" s="9" t="s">
        <v>5981</v>
      </c>
      <c r="E202" s="9">
        <v>7667</v>
      </c>
      <c r="F202" s="9" t="s">
        <v>5982</v>
      </c>
      <c r="G202" s="9" t="s">
        <v>231</v>
      </c>
      <c r="H202" s="9" t="s">
        <v>2638</v>
      </c>
      <c r="I202" s="9">
        <v>126.06552000000001</v>
      </c>
      <c r="K202" s="9" t="s">
        <v>231</v>
      </c>
      <c r="L202" s="9" t="s">
        <v>659</v>
      </c>
      <c r="M202" s="9" t="s">
        <v>17</v>
      </c>
      <c r="N202" s="22" t="s">
        <v>1537</v>
      </c>
      <c r="O202" s="22" t="s">
        <v>6776</v>
      </c>
      <c r="Q202" s="29"/>
      <c r="T202" s="29"/>
    </row>
    <row r="203" spans="1:32">
      <c r="A203" s="9" t="s">
        <v>281</v>
      </c>
      <c r="B203" s="9" t="s">
        <v>6333</v>
      </c>
      <c r="C203" s="9">
        <v>971</v>
      </c>
      <c r="D203" s="9" t="s">
        <v>6334</v>
      </c>
      <c r="E203" s="9">
        <v>946</v>
      </c>
      <c r="F203" s="9" t="s">
        <v>3879</v>
      </c>
      <c r="G203" s="9" t="s">
        <v>3879</v>
      </c>
      <c r="H203" s="9" t="s">
        <v>3880</v>
      </c>
      <c r="I203" s="9">
        <v>89.995570000000001</v>
      </c>
      <c r="K203" s="9" t="s">
        <v>280</v>
      </c>
      <c r="L203" s="9" t="s">
        <v>281</v>
      </c>
      <c r="M203" s="9" t="s">
        <v>14</v>
      </c>
      <c r="N203" s="22" t="s">
        <v>1537</v>
      </c>
      <c r="Q203" s="22" t="s">
        <v>6780</v>
      </c>
      <c r="T203" s="29"/>
    </row>
    <row r="204" spans="1:32">
      <c r="A204" s="9" t="s">
        <v>302</v>
      </c>
      <c r="B204" s="9" t="s">
        <v>6359</v>
      </c>
      <c r="C204" s="9">
        <v>359</v>
      </c>
      <c r="D204" s="9" t="s">
        <v>6360</v>
      </c>
      <c r="E204" s="9">
        <v>352</v>
      </c>
      <c r="F204" s="9" t="s">
        <v>1932</v>
      </c>
      <c r="G204" s="9" t="s">
        <v>1932</v>
      </c>
      <c r="H204" s="9" t="s">
        <v>1933</v>
      </c>
      <c r="I204" s="9">
        <v>126.03156</v>
      </c>
      <c r="K204" s="9" t="s">
        <v>301</v>
      </c>
      <c r="L204" s="9" t="s">
        <v>302</v>
      </c>
      <c r="M204" s="9" t="s">
        <v>3</v>
      </c>
      <c r="N204" s="22" t="s">
        <v>1537</v>
      </c>
      <c r="T204" s="29"/>
    </row>
    <row r="205" spans="1:32" ht="14.4" customHeight="1">
      <c r="A205" s="9" t="s">
        <v>325</v>
      </c>
      <c r="B205" s="9" t="s">
        <v>6390</v>
      </c>
      <c r="C205" s="9">
        <v>7175</v>
      </c>
      <c r="D205" s="9" t="s">
        <v>6391</v>
      </c>
      <c r="E205" s="9">
        <v>6907</v>
      </c>
      <c r="F205" s="9" t="s">
        <v>2956</v>
      </c>
      <c r="G205" s="9" t="s">
        <v>2956</v>
      </c>
      <c r="H205" s="9" t="s">
        <v>1919</v>
      </c>
      <c r="I205" s="9">
        <v>180.07830999999999</v>
      </c>
      <c r="K205" s="9" t="s">
        <v>324</v>
      </c>
      <c r="L205" s="9" t="s">
        <v>325</v>
      </c>
      <c r="M205" s="9" t="s">
        <v>17</v>
      </c>
      <c r="N205" s="22" t="s">
        <v>1537</v>
      </c>
      <c r="Q205" s="22" t="s">
        <v>6785</v>
      </c>
      <c r="T205" s="29"/>
    </row>
    <row r="206" spans="1:32" ht="14.4" customHeight="1">
      <c r="A206" s="9" t="s">
        <v>6431</v>
      </c>
      <c r="C206" s="9">
        <v>5018391</v>
      </c>
      <c r="D206" s="9" t="s">
        <v>6432</v>
      </c>
      <c r="E206" s="9">
        <v>4197506</v>
      </c>
      <c r="F206" s="9" t="s">
        <v>1753</v>
      </c>
      <c r="G206" s="9" t="s">
        <v>1753</v>
      </c>
      <c r="H206" s="9" t="s">
        <v>1100</v>
      </c>
      <c r="I206" s="9">
        <v>194.13083</v>
      </c>
      <c r="K206" s="9" t="s">
        <v>340</v>
      </c>
      <c r="L206" s="9" t="s">
        <v>6431</v>
      </c>
      <c r="M206" s="9" t="s">
        <v>14</v>
      </c>
      <c r="N206" s="22" t="s">
        <v>1537</v>
      </c>
      <c r="Q206" s="68" t="s">
        <v>6786</v>
      </c>
      <c r="T206" s="29"/>
    </row>
    <row r="207" spans="1:32">
      <c r="A207" s="9" t="s">
        <v>356</v>
      </c>
      <c r="B207" s="9" t="s">
        <v>6473</v>
      </c>
      <c r="C207" s="9">
        <v>2153</v>
      </c>
      <c r="D207" s="9" t="s">
        <v>6474</v>
      </c>
      <c r="E207" s="9">
        <v>2068</v>
      </c>
      <c r="F207" s="9" t="s">
        <v>3486</v>
      </c>
      <c r="G207" s="9" t="s">
        <v>3486</v>
      </c>
      <c r="H207" s="9" t="s">
        <v>3487</v>
      </c>
      <c r="I207" s="9">
        <v>180.06299999999999</v>
      </c>
      <c r="K207" s="9" t="s">
        <v>355</v>
      </c>
      <c r="L207" s="9" t="s">
        <v>356</v>
      </c>
      <c r="M207" s="9" t="s">
        <v>3</v>
      </c>
      <c r="N207" s="22" t="s">
        <v>1537</v>
      </c>
      <c r="T207" s="29"/>
    </row>
    <row r="208" spans="1:32">
      <c r="A208" s="9" t="s">
        <v>380</v>
      </c>
      <c r="B208" s="9" t="s">
        <v>6507</v>
      </c>
      <c r="C208" s="9">
        <v>5541</v>
      </c>
      <c r="D208" s="9" t="s">
        <v>6508</v>
      </c>
      <c r="E208" s="9">
        <v>13835706</v>
      </c>
      <c r="F208" s="9" t="s">
        <v>3607</v>
      </c>
      <c r="G208" s="9" t="s">
        <v>3607</v>
      </c>
      <c r="H208" s="9" t="s">
        <v>3309</v>
      </c>
      <c r="I208" s="9">
        <v>218.07910000000001</v>
      </c>
      <c r="K208" s="9" t="s">
        <v>379</v>
      </c>
      <c r="L208" s="9" t="s">
        <v>380</v>
      </c>
      <c r="M208" s="9" t="s">
        <v>1</v>
      </c>
      <c r="N208" s="22" t="s">
        <v>1537</v>
      </c>
      <c r="Q208" s="22" t="s">
        <v>6792</v>
      </c>
      <c r="T208" s="29"/>
    </row>
    <row r="209" spans="1:31">
      <c r="N209" s="22"/>
      <c r="T209" s="29"/>
    </row>
    <row r="210" spans="1:31" s="17" customFormat="1" ht="14.4">
      <c r="F210" s="23" t="s">
        <v>1538</v>
      </c>
      <c r="N210" s="30"/>
      <c r="T210" s="28"/>
    </row>
    <row r="211" spans="1:31" ht="13.2" customHeight="1">
      <c r="A211" s="9" t="s">
        <v>922</v>
      </c>
      <c r="C211" s="9">
        <v>13588</v>
      </c>
      <c r="D211" s="9" t="s">
        <v>923</v>
      </c>
      <c r="E211" s="9">
        <v>12999</v>
      </c>
      <c r="F211" s="9" t="s">
        <v>924</v>
      </c>
      <c r="G211" s="9" t="s">
        <v>925</v>
      </c>
      <c r="H211" s="9" t="s">
        <v>926</v>
      </c>
      <c r="I211" s="9">
        <v>82.042029999999997</v>
      </c>
      <c r="K211" s="9" t="s">
        <v>166</v>
      </c>
      <c r="L211" s="9">
        <v>13588</v>
      </c>
      <c r="M211" s="9" t="s">
        <v>17</v>
      </c>
      <c r="N211" s="22" t="s">
        <v>1538</v>
      </c>
      <c r="O211" s="9" t="s">
        <v>927</v>
      </c>
      <c r="Q211" s="9" t="s">
        <v>928</v>
      </c>
      <c r="T211" s="29"/>
      <c r="AE211" s="9" t="s">
        <v>862</v>
      </c>
    </row>
    <row r="212" spans="1:31" ht="14.4" customHeight="1">
      <c r="A212" s="37" t="s">
        <v>5069</v>
      </c>
      <c r="B212" s="38"/>
      <c r="C212" s="46">
        <v>627631</v>
      </c>
      <c r="D212" s="38"/>
      <c r="E212" s="47">
        <v>545150</v>
      </c>
      <c r="F212" s="38" t="s">
        <v>5070</v>
      </c>
      <c r="G212" s="38" t="s">
        <v>2631</v>
      </c>
      <c r="H212" s="48" t="s">
        <v>2632</v>
      </c>
      <c r="I212" s="39">
        <v>304.13103000000001</v>
      </c>
      <c r="K212" s="9" t="s">
        <v>230</v>
      </c>
      <c r="L212" s="9" t="s">
        <v>5069</v>
      </c>
      <c r="M212" s="9" t="s">
        <v>14</v>
      </c>
      <c r="N212" s="22" t="s">
        <v>1538</v>
      </c>
      <c r="O212" s="9" t="s">
        <v>6742</v>
      </c>
      <c r="Q212" s="22" t="s">
        <v>6743</v>
      </c>
    </row>
    <row r="213" spans="1:31" ht="13.2" customHeight="1">
      <c r="A213" s="9" t="s">
        <v>627</v>
      </c>
      <c r="B213" s="9" t="s">
        <v>5566</v>
      </c>
      <c r="C213" s="9">
        <v>2405</v>
      </c>
      <c r="D213" s="9" t="s">
        <v>5567</v>
      </c>
      <c r="E213" s="9">
        <v>2312</v>
      </c>
      <c r="F213" s="9" t="s">
        <v>2440</v>
      </c>
      <c r="G213" s="9" t="s">
        <v>2440</v>
      </c>
      <c r="H213" s="9" t="s">
        <v>2441</v>
      </c>
      <c r="I213" s="9">
        <v>325.22429</v>
      </c>
      <c r="K213" s="9" t="s">
        <v>145</v>
      </c>
      <c r="L213" s="9" t="s">
        <v>627</v>
      </c>
      <c r="M213" s="9" t="s">
        <v>3</v>
      </c>
      <c r="N213" s="22" t="s">
        <v>1538</v>
      </c>
      <c r="O213" s="9" t="s">
        <v>2440</v>
      </c>
      <c r="Q213" s="22" t="s">
        <v>6728</v>
      </c>
      <c r="T213" s="29"/>
    </row>
    <row r="214" spans="1:31">
      <c r="A214" s="9" t="s">
        <v>651</v>
      </c>
      <c r="C214" s="9">
        <v>9815514</v>
      </c>
      <c r="D214" s="9" t="s">
        <v>1134</v>
      </c>
      <c r="E214" s="9">
        <v>7991264</v>
      </c>
      <c r="F214" s="9" t="s">
        <v>160</v>
      </c>
      <c r="G214" s="9" t="s">
        <v>1135</v>
      </c>
      <c r="H214" s="9" t="s">
        <v>1136</v>
      </c>
      <c r="I214" s="9">
        <v>192.08945</v>
      </c>
      <c r="K214" s="9" t="s">
        <v>160</v>
      </c>
      <c r="L214" s="9" t="s">
        <v>651</v>
      </c>
      <c r="M214" s="9" t="s">
        <v>17</v>
      </c>
      <c r="N214" s="22" t="s">
        <v>1538</v>
      </c>
      <c r="O214" s="22" t="s">
        <v>459</v>
      </c>
      <c r="Q214" s="22" t="s">
        <v>6812</v>
      </c>
      <c r="T214" s="29"/>
      <c r="U214" s="9" t="s">
        <v>407</v>
      </c>
      <c r="V214" s="22" t="s">
        <v>6811</v>
      </c>
      <c r="AA214" s="22" t="s">
        <v>790</v>
      </c>
      <c r="AE214" s="22" t="s">
        <v>6810</v>
      </c>
    </row>
    <row r="215" spans="1:31" ht="13.2" customHeight="1">
      <c r="A215" s="37" t="s">
        <v>137</v>
      </c>
      <c r="B215" s="37"/>
      <c r="C215" s="58">
        <v>1563</v>
      </c>
      <c r="D215" s="37" t="s">
        <v>4945</v>
      </c>
      <c r="E215" s="47">
        <v>1508</v>
      </c>
      <c r="F215" s="37" t="s">
        <v>4946</v>
      </c>
      <c r="G215" s="37" t="s">
        <v>3347</v>
      </c>
      <c r="H215" s="36" t="s">
        <v>3348</v>
      </c>
      <c r="I215" s="42">
        <v>244.20403999999999</v>
      </c>
      <c r="K215" s="9" t="s">
        <v>136</v>
      </c>
      <c r="L215" s="9" t="s">
        <v>137</v>
      </c>
      <c r="M215" s="9" t="s">
        <v>17</v>
      </c>
      <c r="N215" s="22" t="s">
        <v>1538</v>
      </c>
      <c r="O215" s="10" t="s">
        <v>6813</v>
      </c>
      <c r="Q215" s="22" t="s">
        <v>6723</v>
      </c>
    </row>
    <row r="216" spans="1:31">
      <c r="B216" s="9" t="s">
        <v>5589</v>
      </c>
      <c r="C216" s="9">
        <v>2536</v>
      </c>
      <c r="D216" s="9" t="s">
        <v>5590</v>
      </c>
      <c r="E216" s="9">
        <v>2440</v>
      </c>
      <c r="F216" s="9" t="s">
        <v>4041</v>
      </c>
      <c r="G216" s="9" t="s">
        <v>4041</v>
      </c>
      <c r="H216" s="9" t="s">
        <v>4042</v>
      </c>
      <c r="I216" s="9">
        <v>398.15839999999997</v>
      </c>
      <c r="K216" s="9" t="s">
        <v>149</v>
      </c>
      <c r="L216" s="9">
        <v>2536</v>
      </c>
      <c r="M216" s="9" t="s">
        <v>3</v>
      </c>
      <c r="N216" s="22" t="s">
        <v>1538</v>
      </c>
      <c r="O216" s="9" t="s">
        <v>4041</v>
      </c>
      <c r="Q216" s="22" t="s">
        <v>6768</v>
      </c>
      <c r="T216" s="29"/>
    </row>
    <row r="217" spans="1:31">
      <c r="B217" s="9" t="s">
        <v>603</v>
      </c>
      <c r="C217" s="9">
        <v>5281150</v>
      </c>
      <c r="D217" s="9" t="s">
        <v>1053</v>
      </c>
      <c r="E217" s="9">
        <v>4444590</v>
      </c>
      <c r="F217" s="9" t="s">
        <v>1054</v>
      </c>
      <c r="G217" s="9" t="s">
        <v>1054</v>
      </c>
      <c r="H217" s="9" t="s">
        <v>1055</v>
      </c>
      <c r="I217" s="9">
        <v>242.16664</v>
      </c>
      <c r="K217" s="9" t="s">
        <v>193</v>
      </c>
      <c r="L217" s="9" t="s">
        <v>603</v>
      </c>
      <c r="M217" s="9" t="s">
        <v>785</v>
      </c>
      <c r="N217" s="22" t="s">
        <v>1538</v>
      </c>
      <c r="O217" s="9" t="s">
        <v>436</v>
      </c>
      <c r="Q217" s="9" t="s">
        <v>749</v>
      </c>
      <c r="T217" s="29"/>
      <c r="AA217" s="22" t="s">
        <v>750</v>
      </c>
    </row>
    <row r="218" spans="1:31" ht="14.4" customHeight="1">
      <c r="B218" s="9" t="s">
        <v>630</v>
      </c>
      <c r="C218" s="9">
        <v>92974</v>
      </c>
      <c r="D218" s="9" t="s">
        <v>5760</v>
      </c>
      <c r="E218" s="9">
        <v>83927</v>
      </c>
      <c r="F218" s="9" t="s">
        <v>3365</v>
      </c>
      <c r="G218" s="9" t="s">
        <v>3365</v>
      </c>
      <c r="H218" s="9" t="s">
        <v>3366</v>
      </c>
      <c r="I218" s="9">
        <v>213.06328999999999</v>
      </c>
      <c r="K218" s="9" t="s">
        <v>481</v>
      </c>
      <c r="L218" s="9" t="s">
        <v>630</v>
      </c>
      <c r="M218" s="9" t="s">
        <v>3</v>
      </c>
      <c r="N218" s="22" t="s">
        <v>1538</v>
      </c>
      <c r="O218" s="9" t="s">
        <v>3365</v>
      </c>
      <c r="Q218" s="22" t="s">
        <v>6728</v>
      </c>
      <c r="T218" s="29"/>
    </row>
    <row r="219" spans="1:31" ht="14.4">
      <c r="A219" s="38"/>
      <c r="B219" s="38" t="s">
        <v>298</v>
      </c>
      <c r="C219" s="46">
        <v>65080</v>
      </c>
      <c r="D219" s="38" t="s">
        <v>4374</v>
      </c>
      <c r="E219" s="57">
        <v>58590</v>
      </c>
      <c r="F219" s="38" t="s">
        <v>4375</v>
      </c>
      <c r="G219" s="38" t="s">
        <v>3384</v>
      </c>
      <c r="H219" s="48" t="s">
        <v>3385</v>
      </c>
      <c r="I219" s="39">
        <v>256.09508</v>
      </c>
      <c r="K219" s="9" t="s">
        <v>297</v>
      </c>
      <c r="L219" s="9" t="s">
        <v>298</v>
      </c>
      <c r="M219" s="9" t="s">
        <v>17</v>
      </c>
      <c r="N219" s="22" t="s">
        <v>1538</v>
      </c>
      <c r="O219" s="22" t="s">
        <v>6711</v>
      </c>
      <c r="Q219" s="22" t="s">
        <v>6687</v>
      </c>
    </row>
    <row r="220" spans="1:31" ht="14.4">
      <c r="A220" s="37" t="s">
        <v>636</v>
      </c>
      <c r="B220" s="38" t="s">
        <v>5951</v>
      </c>
      <c r="C220" s="46">
        <v>3961</v>
      </c>
      <c r="D220" s="37" t="s">
        <v>5952</v>
      </c>
      <c r="E220" s="47">
        <v>3824</v>
      </c>
      <c r="F220" s="38" t="s">
        <v>4021</v>
      </c>
      <c r="G220" s="38" t="s">
        <v>4021</v>
      </c>
      <c r="H220" s="48" t="s">
        <v>4022</v>
      </c>
      <c r="I220" s="39">
        <v>422.16147999999998</v>
      </c>
      <c r="K220" s="9" t="s">
        <v>229</v>
      </c>
      <c r="L220" s="9" t="s">
        <v>636</v>
      </c>
      <c r="M220" s="9" t="s">
        <v>3</v>
      </c>
      <c r="N220" s="22" t="s">
        <v>1538</v>
      </c>
      <c r="O220" s="9" t="s">
        <v>6727</v>
      </c>
      <c r="Q220" s="22" t="s">
        <v>6728</v>
      </c>
    </row>
    <row r="221" spans="1:31" ht="14.4">
      <c r="A221" s="37" t="s">
        <v>67</v>
      </c>
      <c r="B221" s="37"/>
      <c r="C221" s="46">
        <v>9589</v>
      </c>
      <c r="D221" s="38" t="s">
        <v>4349</v>
      </c>
      <c r="E221" s="47">
        <v>13856009</v>
      </c>
      <c r="F221" s="37" t="s">
        <v>4350</v>
      </c>
      <c r="G221" s="38" t="s">
        <v>2413</v>
      </c>
      <c r="H221" s="48" t="s">
        <v>1889</v>
      </c>
      <c r="I221" s="39">
        <v>121.05284</v>
      </c>
      <c r="K221" s="9" t="s">
        <v>66</v>
      </c>
      <c r="L221" s="9" t="s">
        <v>67</v>
      </c>
      <c r="M221" s="9" t="s">
        <v>1</v>
      </c>
      <c r="N221" s="22" t="s">
        <v>1538</v>
      </c>
      <c r="O221" s="9" t="s">
        <v>6738</v>
      </c>
      <c r="Q221" s="22" t="s">
        <v>6739</v>
      </c>
    </row>
    <row r="222" spans="1:31" ht="14.4" customHeight="1">
      <c r="A222" s="9" t="s">
        <v>9</v>
      </c>
      <c r="B222" s="9" t="s">
        <v>4788</v>
      </c>
      <c r="C222" s="9">
        <v>6862</v>
      </c>
      <c r="D222" s="9" t="s">
        <v>4789</v>
      </c>
      <c r="E222" s="9">
        <v>6601</v>
      </c>
      <c r="F222" s="9" t="s">
        <v>4790</v>
      </c>
      <c r="G222" s="9" t="s">
        <v>3305</v>
      </c>
      <c r="H222" s="9" t="s">
        <v>3306</v>
      </c>
      <c r="I222" s="9">
        <v>186.06774999999999</v>
      </c>
      <c r="K222" s="9" t="s">
        <v>8</v>
      </c>
      <c r="L222" s="9" t="s">
        <v>9</v>
      </c>
      <c r="M222" s="9" t="s">
        <v>1</v>
      </c>
      <c r="N222" s="22" t="s">
        <v>1538</v>
      </c>
      <c r="O222" s="9" t="s">
        <v>6738</v>
      </c>
      <c r="Q222" s="22" t="s">
        <v>6739</v>
      </c>
    </row>
    <row r="223" spans="1:31" ht="14.4">
      <c r="A223" s="37"/>
      <c r="B223" s="38"/>
      <c r="C223" s="56">
        <v>10428</v>
      </c>
      <c r="D223" s="49" t="s">
        <v>4372</v>
      </c>
      <c r="E223" s="50">
        <v>9999</v>
      </c>
      <c r="F223" s="38" t="s">
        <v>4373</v>
      </c>
      <c r="G223" s="38" t="s">
        <v>235</v>
      </c>
      <c r="H223" s="48" t="s">
        <v>1093</v>
      </c>
      <c r="I223" s="39">
        <v>130.06317999999999</v>
      </c>
      <c r="K223" s="9" t="s">
        <v>235</v>
      </c>
      <c r="L223" s="9">
        <v>10428</v>
      </c>
      <c r="M223" s="9" t="s">
        <v>17</v>
      </c>
      <c r="N223" s="22" t="s">
        <v>1538</v>
      </c>
      <c r="O223" s="10" t="s">
        <v>6686</v>
      </c>
      <c r="Q223" s="22" t="s">
        <v>6687</v>
      </c>
      <c r="T223" s="29"/>
    </row>
    <row r="224" spans="1:31" ht="14.4" customHeight="1">
      <c r="A224" s="9" t="s">
        <v>30</v>
      </c>
      <c r="B224" s="9" t="s">
        <v>1354</v>
      </c>
      <c r="C224" s="9">
        <v>11369</v>
      </c>
      <c r="D224" s="66" t="s">
        <v>1355</v>
      </c>
      <c r="E224" s="9">
        <v>21106539</v>
      </c>
      <c r="F224" s="9" t="s">
        <v>1356</v>
      </c>
      <c r="G224" s="9" t="s">
        <v>1356</v>
      </c>
      <c r="H224" s="9" t="s">
        <v>1357</v>
      </c>
      <c r="I224" s="9">
        <v>149.12018</v>
      </c>
      <c r="K224" s="9" t="s">
        <v>29</v>
      </c>
      <c r="L224" s="9" t="s">
        <v>30</v>
      </c>
      <c r="M224" s="9" t="s">
        <v>785</v>
      </c>
      <c r="N224" s="22" t="s">
        <v>1538</v>
      </c>
      <c r="Q224" s="9" t="s">
        <v>816</v>
      </c>
      <c r="T224" s="29"/>
      <c r="AE224" s="9" t="s">
        <v>817</v>
      </c>
    </row>
    <row r="225" spans="1:50" ht="14.4">
      <c r="B225" s="9" t="s">
        <v>304</v>
      </c>
      <c r="C225" s="9">
        <v>5281559</v>
      </c>
      <c r="D225" s="9" t="s">
        <v>1060</v>
      </c>
      <c r="E225" s="9">
        <v>4444884</v>
      </c>
      <c r="F225" s="9" t="s">
        <v>1061</v>
      </c>
      <c r="G225" s="9" t="s">
        <v>1062</v>
      </c>
      <c r="H225" s="9" t="s">
        <v>1063</v>
      </c>
      <c r="I225" s="9">
        <v>204.07910000000001</v>
      </c>
      <c r="K225" s="9" t="s">
        <v>303</v>
      </c>
      <c r="L225" s="9" t="s">
        <v>304</v>
      </c>
      <c r="M225" s="9" t="s">
        <v>1</v>
      </c>
      <c r="N225" s="22" t="s">
        <v>1538</v>
      </c>
      <c r="Q225" s="9" t="s">
        <v>1064</v>
      </c>
      <c r="T225" s="29"/>
    </row>
    <row r="226" spans="1:50" ht="14.4" customHeight="1">
      <c r="A226" s="9" t="s">
        <v>240</v>
      </c>
      <c r="B226" s="9" t="s">
        <v>1259</v>
      </c>
      <c r="C226" s="9">
        <v>20393</v>
      </c>
      <c r="D226" s="9" t="s">
        <v>1260</v>
      </c>
      <c r="E226" s="9">
        <v>19208</v>
      </c>
      <c r="F226" s="9" t="s">
        <v>1261</v>
      </c>
      <c r="G226" s="9" t="s">
        <v>1262</v>
      </c>
      <c r="H226" s="9" t="s">
        <v>1263</v>
      </c>
      <c r="I226" s="9">
        <v>278.15208000000001</v>
      </c>
      <c r="K226" s="9" t="s">
        <v>239</v>
      </c>
      <c r="L226" s="9" t="s">
        <v>240</v>
      </c>
      <c r="M226" s="9" t="s">
        <v>1</v>
      </c>
      <c r="N226" s="22" t="s">
        <v>1538</v>
      </c>
      <c r="Q226" s="9" t="s">
        <v>687</v>
      </c>
      <c r="T226" s="29"/>
    </row>
    <row r="227" spans="1:50" ht="14.4" customHeight="1">
      <c r="A227" s="9" t="s">
        <v>584</v>
      </c>
      <c r="B227" s="9" t="s">
        <v>1418</v>
      </c>
      <c r="C227" s="9">
        <v>17617</v>
      </c>
      <c r="D227" s="66" t="s">
        <v>1419</v>
      </c>
      <c r="E227" s="9">
        <v>16654</v>
      </c>
      <c r="F227" s="9" t="s">
        <v>1420</v>
      </c>
      <c r="G227" s="9" t="s">
        <v>1421</v>
      </c>
      <c r="H227" s="9" t="s">
        <v>1422</v>
      </c>
      <c r="I227" s="9">
        <v>196.14572000000001</v>
      </c>
      <c r="K227" s="9" t="s">
        <v>132</v>
      </c>
      <c r="L227" s="9" t="s">
        <v>584</v>
      </c>
      <c r="M227" s="9" t="s">
        <v>785</v>
      </c>
      <c r="N227" s="22" t="s">
        <v>1538</v>
      </c>
      <c r="Q227" s="9" t="s">
        <v>425</v>
      </c>
      <c r="T227" s="29"/>
    </row>
    <row r="228" spans="1:50" ht="14.4" customHeight="1">
      <c r="A228" s="9" t="s">
        <v>300</v>
      </c>
      <c r="C228" s="9">
        <v>14090</v>
      </c>
      <c r="D228" s="9" t="s">
        <v>1462</v>
      </c>
      <c r="E228" s="9">
        <v>13470</v>
      </c>
      <c r="F228" s="9" t="s">
        <v>1463</v>
      </c>
      <c r="G228" s="9" t="s">
        <v>1463</v>
      </c>
      <c r="H228" s="9" t="s">
        <v>1464</v>
      </c>
      <c r="I228" s="9">
        <v>134.03635</v>
      </c>
      <c r="K228" s="9" t="s">
        <v>299</v>
      </c>
      <c r="L228" s="9" t="s">
        <v>300</v>
      </c>
      <c r="M228" s="9" t="s">
        <v>1</v>
      </c>
      <c r="N228" s="22" t="s">
        <v>1538</v>
      </c>
      <c r="Q228" s="9" t="s">
        <v>691</v>
      </c>
      <c r="T228" s="29"/>
    </row>
    <row r="229" spans="1:50" ht="14.4">
      <c r="A229" s="37"/>
      <c r="B229" s="38"/>
      <c r="C229" s="46">
        <v>31039</v>
      </c>
      <c r="D229" s="38" t="s">
        <v>6575</v>
      </c>
      <c r="E229" s="47">
        <v>28797</v>
      </c>
      <c r="F229" s="38" t="s">
        <v>6576</v>
      </c>
      <c r="G229" s="38" t="s">
        <v>2184</v>
      </c>
      <c r="H229" s="48" t="s">
        <v>1656</v>
      </c>
      <c r="I229" s="39">
        <v>182.13050999999999</v>
      </c>
      <c r="K229" s="9" t="s">
        <v>6675</v>
      </c>
      <c r="L229" s="9" t="s">
        <v>6575</v>
      </c>
      <c r="M229" s="9" t="s">
        <v>17</v>
      </c>
      <c r="N229" s="22" t="s">
        <v>1538</v>
      </c>
      <c r="P229" s="9" t="s">
        <v>6696</v>
      </c>
      <c r="Q229" s="22" t="s">
        <v>6697</v>
      </c>
    </row>
    <row r="230" spans="1:50" ht="14.4" customHeight="1">
      <c r="A230" s="37" t="s">
        <v>238</v>
      </c>
      <c r="B230" s="38" t="s">
        <v>4432</v>
      </c>
      <c r="C230" s="46">
        <v>441335</v>
      </c>
      <c r="D230" s="38" t="s">
        <v>4433</v>
      </c>
      <c r="E230" s="47">
        <v>390090</v>
      </c>
      <c r="F230" s="37" t="s">
        <v>4434</v>
      </c>
      <c r="G230" s="38" t="s">
        <v>3941</v>
      </c>
      <c r="H230" s="48" t="s">
        <v>3942</v>
      </c>
      <c r="I230" s="39">
        <v>426.13562000000002</v>
      </c>
      <c r="K230" s="9" t="s">
        <v>237</v>
      </c>
      <c r="L230" s="9" t="s">
        <v>238</v>
      </c>
      <c r="M230" s="9" t="s">
        <v>3</v>
      </c>
      <c r="N230" s="22" t="s">
        <v>1538</v>
      </c>
      <c r="Q230" s="65" t="s">
        <v>6729</v>
      </c>
    </row>
    <row r="231" spans="1:50" ht="14.4" customHeight="1">
      <c r="A231" s="38" t="s">
        <v>6538</v>
      </c>
      <c r="B231" s="38"/>
      <c r="C231" s="46">
        <v>6710762</v>
      </c>
      <c r="D231" s="38" t="s">
        <v>6539</v>
      </c>
      <c r="E231" s="57">
        <v>5142913</v>
      </c>
      <c r="F231" s="38" t="s">
        <v>6540</v>
      </c>
      <c r="G231" s="38" t="s">
        <v>3939</v>
      </c>
      <c r="H231" s="48" t="s">
        <v>3940</v>
      </c>
      <c r="I231" s="39">
        <v>324.23036999999999</v>
      </c>
      <c r="K231" s="9" t="s">
        <v>6673</v>
      </c>
      <c r="L231" s="9" t="s">
        <v>6538</v>
      </c>
      <c r="M231" s="9" t="s">
        <v>14</v>
      </c>
      <c r="N231" s="22" t="s">
        <v>1538</v>
      </c>
      <c r="P231" s="68" t="s">
        <v>6731</v>
      </c>
      <c r="Q231" s="22" t="s">
        <v>6687</v>
      </c>
    </row>
    <row r="232" spans="1:50" s="36" customFormat="1" ht="15" customHeight="1">
      <c r="A232" s="37" t="s">
        <v>23</v>
      </c>
      <c r="B232" s="38"/>
      <c r="C232" s="46">
        <v>10698</v>
      </c>
      <c r="D232" s="37" t="s">
        <v>4368</v>
      </c>
      <c r="E232" s="47">
        <v>10248</v>
      </c>
      <c r="F232" s="37" t="s">
        <v>4369</v>
      </c>
      <c r="G232" s="38" t="s">
        <v>4169</v>
      </c>
      <c r="H232" s="48" t="s">
        <v>1765</v>
      </c>
      <c r="I232" s="39">
        <v>136.08833999999999</v>
      </c>
      <c r="J232" s="9"/>
      <c r="K232" s="9" t="s">
        <v>22</v>
      </c>
      <c r="L232" s="9" t="s">
        <v>23</v>
      </c>
      <c r="M232" s="9" t="s">
        <v>17</v>
      </c>
      <c r="N232" s="22" t="s">
        <v>1538</v>
      </c>
      <c r="O232" s="9"/>
      <c r="P232" s="9"/>
      <c r="Q232" s="22" t="s">
        <v>6736</v>
      </c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</row>
    <row r="233" spans="1:50" s="36" customFormat="1" ht="15" customHeight="1">
      <c r="A233" s="37" t="s">
        <v>654</v>
      </c>
      <c r="B233" s="38" t="s">
        <v>1358</v>
      </c>
      <c r="C233" s="46">
        <v>3051</v>
      </c>
      <c r="D233" s="38" t="s">
        <v>1359</v>
      </c>
      <c r="E233" s="47">
        <v>2943</v>
      </c>
      <c r="F233" s="37" t="s">
        <v>1360</v>
      </c>
      <c r="G233" s="38" t="s">
        <v>1361</v>
      </c>
      <c r="H233" s="48" t="s">
        <v>1362</v>
      </c>
      <c r="I233" s="39">
        <v>162.05276000000001</v>
      </c>
      <c r="J233" s="9"/>
      <c r="K233" s="9" t="s">
        <v>180</v>
      </c>
      <c r="L233" s="9" t="s">
        <v>654</v>
      </c>
      <c r="M233" s="9" t="s">
        <v>17</v>
      </c>
      <c r="N233" s="22" t="s">
        <v>1538</v>
      </c>
      <c r="O233" s="9"/>
      <c r="P233" s="9"/>
      <c r="Q233" s="22" t="s">
        <v>6737</v>
      </c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</row>
    <row r="234" spans="1:50" s="36" customFormat="1" ht="15" customHeight="1">
      <c r="A234" s="37" t="s">
        <v>388</v>
      </c>
      <c r="B234" s="38" t="s">
        <v>6525</v>
      </c>
      <c r="C234" s="46">
        <v>6503</v>
      </c>
      <c r="D234" s="38" t="s">
        <v>6526</v>
      </c>
      <c r="E234" s="47">
        <v>6257</v>
      </c>
      <c r="F234" s="38" t="s">
        <v>6527</v>
      </c>
      <c r="G234" s="38" t="s">
        <v>2326</v>
      </c>
      <c r="H234" s="48" t="s">
        <v>2327</v>
      </c>
      <c r="I234" s="39">
        <v>121.07391</v>
      </c>
      <c r="J234" s="9"/>
      <c r="K234" s="9" t="s">
        <v>387</v>
      </c>
      <c r="L234" s="9" t="s">
        <v>388</v>
      </c>
      <c r="M234" s="9" t="s">
        <v>3</v>
      </c>
      <c r="N234" s="22" t="s">
        <v>1538</v>
      </c>
      <c r="O234" s="9"/>
      <c r="P234" s="22" t="s">
        <v>6750</v>
      </c>
      <c r="Q234" s="22"/>
      <c r="R234" s="9"/>
      <c r="S234" s="9"/>
      <c r="T234" s="9"/>
      <c r="U234" s="9"/>
      <c r="V234" s="22"/>
      <c r="W234" s="6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</row>
    <row r="235" spans="1:50" s="36" customFormat="1" ht="15" customHeight="1">
      <c r="A235" s="9" t="s">
        <v>668</v>
      </c>
      <c r="B235" s="9" t="s">
        <v>5313</v>
      </c>
      <c r="C235" s="9">
        <v>8814</v>
      </c>
      <c r="D235" s="9" t="s">
        <v>5314</v>
      </c>
      <c r="E235" s="9">
        <v>8483</v>
      </c>
      <c r="F235" s="9" t="s">
        <v>3246</v>
      </c>
      <c r="G235" s="9" t="s">
        <v>3246</v>
      </c>
      <c r="H235" s="9" t="s">
        <v>2116</v>
      </c>
      <c r="I235" s="9">
        <v>206.16685000000001</v>
      </c>
      <c r="J235" s="9"/>
      <c r="K235" s="9" t="s">
        <v>85</v>
      </c>
      <c r="L235" s="9" t="s">
        <v>668</v>
      </c>
      <c r="M235" s="9" t="s">
        <v>1</v>
      </c>
      <c r="N235" s="22" t="s">
        <v>1538</v>
      </c>
      <c r="O235" s="9"/>
      <c r="P235" s="9"/>
      <c r="Q235" s="22" t="s">
        <v>6753</v>
      </c>
      <c r="R235" s="9"/>
      <c r="S235" s="9"/>
      <c r="T235" s="2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</row>
    <row r="236" spans="1:50">
      <c r="C236" s="9">
        <v>7499</v>
      </c>
      <c r="D236" s="9" t="s">
        <v>6679</v>
      </c>
      <c r="E236" s="9">
        <v>7218</v>
      </c>
      <c r="F236" s="9" t="s">
        <v>6680</v>
      </c>
      <c r="G236" s="9" t="s">
        <v>6680</v>
      </c>
      <c r="H236" s="9" t="s">
        <v>1609</v>
      </c>
      <c r="I236" s="9">
        <v>108.09398</v>
      </c>
      <c r="K236" s="9" t="s">
        <v>6676</v>
      </c>
      <c r="L236" s="9" t="s">
        <v>6584</v>
      </c>
      <c r="M236" s="9" t="s">
        <v>17</v>
      </c>
      <c r="N236" s="22" t="s">
        <v>1538</v>
      </c>
      <c r="Q236" s="22" t="s">
        <v>6754</v>
      </c>
      <c r="T236" s="29"/>
      <c r="AS236" s="36"/>
      <c r="AT236" s="36"/>
      <c r="AU236" s="36"/>
      <c r="AV236" s="36"/>
      <c r="AW236" s="36"/>
      <c r="AX236" s="36"/>
    </row>
    <row r="237" spans="1:50" ht="14.4" customHeight="1">
      <c r="C237" s="9">
        <v>520660</v>
      </c>
      <c r="D237" s="9" t="s">
        <v>669</v>
      </c>
      <c r="E237" s="9">
        <v>454155</v>
      </c>
      <c r="F237" s="9" t="s">
        <v>5339</v>
      </c>
      <c r="G237" s="9" t="s">
        <v>2053</v>
      </c>
      <c r="H237" s="9" t="s">
        <v>1649</v>
      </c>
      <c r="I237" s="9">
        <v>98.037000000000006</v>
      </c>
      <c r="K237" s="9" t="s">
        <v>486</v>
      </c>
      <c r="L237" s="9" t="s">
        <v>669</v>
      </c>
      <c r="M237" s="9" t="s">
        <v>1</v>
      </c>
      <c r="N237" s="22" t="s">
        <v>1538</v>
      </c>
      <c r="Q237" s="22" t="s">
        <v>6755</v>
      </c>
      <c r="T237" s="29"/>
    </row>
    <row r="238" spans="1:50">
      <c r="A238" s="9" t="s">
        <v>671</v>
      </c>
      <c r="B238" s="9" t="s">
        <v>5723</v>
      </c>
      <c r="C238" s="9">
        <v>6950</v>
      </c>
      <c r="D238" s="9" t="s">
        <v>5724</v>
      </c>
      <c r="E238" s="9">
        <v>6684</v>
      </c>
      <c r="F238" s="9" t="s">
        <v>3005</v>
      </c>
      <c r="G238" s="9" t="s">
        <v>3005</v>
      </c>
      <c r="H238" s="9" t="s">
        <v>3006</v>
      </c>
      <c r="I238" s="9">
        <v>240.07473999999999</v>
      </c>
      <c r="K238" s="9" t="s">
        <v>182</v>
      </c>
      <c r="L238" s="9" t="s">
        <v>671</v>
      </c>
      <c r="M238" s="9" t="s">
        <v>1</v>
      </c>
      <c r="N238" s="22" t="s">
        <v>1538</v>
      </c>
      <c r="Q238" s="22" t="s">
        <v>6771</v>
      </c>
      <c r="T238" s="29"/>
    </row>
    <row r="239" spans="1:50" s="36" customFormat="1" ht="15" customHeight="1">
      <c r="A239" s="9"/>
      <c r="B239" s="9"/>
      <c r="C239" s="9">
        <v>61975</v>
      </c>
      <c r="D239" s="9" t="s">
        <v>5763</v>
      </c>
      <c r="E239" s="9">
        <v>55826</v>
      </c>
      <c r="F239" s="9" t="s">
        <v>5764</v>
      </c>
      <c r="G239" s="9" t="s">
        <v>187</v>
      </c>
      <c r="H239" s="9" t="s">
        <v>4244</v>
      </c>
      <c r="I239" s="9">
        <v>176.07936000000001</v>
      </c>
      <c r="J239" s="9"/>
      <c r="K239" s="9" t="s">
        <v>187</v>
      </c>
      <c r="L239" s="9">
        <v>61975</v>
      </c>
      <c r="M239" s="9" t="s">
        <v>17</v>
      </c>
      <c r="N239" s="22" t="s">
        <v>1538</v>
      </c>
      <c r="O239" s="9"/>
      <c r="P239" s="9"/>
      <c r="Q239" s="22" t="s">
        <v>6754</v>
      </c>
      <c r="R239" s="9"/>
      <c r="S239" s="9"/>
      <c r="T239" s="2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</row>
    <row r="240" spans="1:50" s="36" customFormat="1" ht="15" customHeight="1">
      <c r="A240" s="9"/>
      <c r="B240" s="9"/>
      <c r="C240" s="9">
        <v>27833</v>
      </c>
      <c r="D240" s="9" t="s">
        <v>5765</v>
      </c>
      <c r="E240" s="9">
        <v>25898</v>
      </c>
      <c r="F240" s="9" t="s">
        <v>5766</v>
      </c>
      <c r="G240" s="9" t="s">
        <v>188</v>
      </c>
      <c r="H240" s="9" t="s">
        <v>3666</v>
      </c>
      <c r="I240" s="9">
        <v>247.12102999999999</v>
      </c>
      <c r="J240" s="9"/>
      <c r="K240" s="9" t="s">
        <v>188</v>
      </c>
      <c r="L240" s="9">
        <v>27833</v>
      </c>
      <c r="M240" s="9" t="s">
        <v>17</v>
      </c>
      <c r="N240" s="22" t="s">
        <v>1538</v>
      </c>
      <c r="O240" s="9"/>
      <c r="P240" s="9"/>
      <c r="Q240" s="75" t="s">
        <v>6772</v>
      </c>
      <c r="R240" s="9"/>
      <c r="S240" s="9"/>
      <c r="T240" s="2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</row>
    <row r="241" spans="1:50" ht="13.8">
      <c r="A241" s="9" t="s">
        <v>632</v>
      </c>
      <c r="B241" s="9" t="s">
        <v>5828</v>
      </c>
      <c r="C241" s="9">
        <v>3386</v>
      </c>
      <c r="D241" s="9" t="s">
        <v>5829</v>
      </c>
      <c r="E241" s="9">
        <v>3269</v>
      </c>
      <c r="F241" s="9" t="s">
        <v>4165</v>
      </c>
      <c r="G241" s="9" t="s">
        <v>4165</v>
      </c>
      <c r="H241" s="9" t="s">
        <v>4166</v>
      </c>
      <c r="I241" s="9">
        <v>309.13337999999999</v>
      </c>
      <c r="K241" s="9" t="s">
        <v>199</v>
      </c>
      <c r="L241" s="9" t="s">
        <v>632</v>
      </c>
      <c r="M241" s="9" t="s">
        <v>3</v>
      </c>
      <c r="N241" s="22" t="s">
        <v>1538</v>
      </c>
      <c r="Q241" s="75" t="s">
        <v>6773</v>
      </c>
      <c r="T241" s="29"/>
    </row>
    <row r="242" spans="1:50" s="36" customFormat="1" ht="15" customHeight="1">
      <c r="A242" s="9"/>
      <c r="B242" s="9" t="s">
        <v>633</v>
      </c>
      <c r="C242" s="9">
        <v>3448</v>
      </c>
      <c r="D242" s="9" t="s">
        <v>5844</v>
      </c>
      <c r="E242" s="9">
        <v>3330</v>
      </c>
      <c r="F242" s="9" t="s">
        <v>5845</v>
      </c>
      <c r="G242" s="9" t="s">
        <v>204</v>
      </c>
      <c r="H242" s="9" t="s">
        <v>2846</v>
      </c>
      <c r="I242" s="9">
        <v>140.05884</v>
      </c>
      <c r="J242" s="9"/>
      <c r="K242" s="9" t="s">
        <v>204</v>
      </c>
      <c r="L242" s="9" t="s">
        <v>633</v>
      </c>
      <c r="M242" s="9" t="s">
        <v>3</v>
      </c>
      <c r="N242" s="22" t="s">
        <v>1538</v>
      </c>
      <c r="O242" s="9"/>
      <c r="P242" s="9"/>
      <c r="Q242" s="22" t="s">
        <v>6774</v>
      </c>
      <c r="R242" s="9"/>
      <c r="S242" s="9"/>
      <c r="T242" s="2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</row>
    <row r="243" spans="1:50">
      <c r="A243" s="9" t="s">
        <v>673</v>
      </c>
      <c r="B243" s="9" t="s">
        <v>5858</v>
      </c>
      <c r="C243" s="9">
        <v>3485</v>
      </c>
      <c r="D243" s="9" t="s">
        <v>5859</v>
      </c>
      <c r="E243" s="9">
        <v>3365</v>
      </c>
      <c r="F243" s="9" t="s">
        <v>5860</v>
      </c>
      <c r="G243" s="9" t="s">
        <v>205</v>
      </c>
      <c r="H243" s="9" t="s">
        <v>1052</v>
      </c>
      <c r="I243" s="9">
        <v>100.05273</v>
      </c>
      <c r="K243" s="9" t="s">
        <v>205</v>
      </c>
      <c r="L243" s="9" t="s">
        <v>673</v>
      </c>
      <c r="M243" s="9" t="s">
        <v>1</v>
      </c>
      <c r="N243" s="22" t="s">
        <v>1538</v>
      </c>
      <c r="T243" s="29"/>
    </row>
    <row r="244" spans="1:50" ht="13.8">
      <c r="A244" s="9" t="s">
        <v>634</v>
      </c>
      <c r="B244" s="9" t="s">
        <v>5866</v>
      </c>
      <c r="C244" s="9">
        <v>3516</v>
      </c>
      <c r="D244" s="9" t="s">
        <v>5867</v>
      </c>
      <c r="E244" s="9">
        <v>3396</v>
      </c>
      <c r="F244" s="9" t="s">
        <v>2436</v>
      </c>
      <c r="G244" s="9" t="s">
        <v>2436</v>
      </c>
      <c r="H244" s="9" t="s">
        <v>2088</v>
      </c>
      <c r="I244" s="9">
        <v>198.08948000000001</v>
      </c>
      <c r="K244" s="9" t="s">
        <v>206</v>
      </c>
      <c r="L244" s="9" t="s">
        <v>634</v>
      </c>
      <c r="M244" s="9" t="s">
        <v>3</v>
      </c>
      <c r="N244" s="22" t="s">
        <v>1538</v>
      </c>
      <c r="Q244" s="75" t="s">
        <v>6775</v>
      </c>
      <c r="T244" s="29"/>
    </row>
    <row r="245" spans="1:50">
      <c r="B245" s="9" t="s">
        <v>5900</v>
      </c>
      <c r="C245" s="9">
        <v>10236037</v>
      </c>
      <c r="D245" s="9" t="s">
        <v>213</v>
      </c>
      <c r="E245" s="9">
        <v>8411525</v>
      </c>
      <c r="F245" s="9" t="s">
        <v>2073</v>
      </c>
      <c r="G245" s="9" t="s">
        <v>2073</v>
      </c>
      <c r="H245" s="9" t="s">
        <v>2074</v>
      </c>
      <c r="I245" s="9">
        <v>173.14118999999999</v>
      </c>
      <c r="K245" s="9" t="s">
        <v>212</v>
      </c>
      <c r="L245" s="9" t="s">
        <v>213</v>
      </c>
      <c r="M245" s="9" t="s">
        <v>3</v>
      </c>
      <c r="N245" s="22" t="s">
        <v>1538</v>
      </c>
      <c r="T245" s="29"/>
    </row>
    <row r="246" spans="1:50" ht="14.4" customHeight="1">
      <c r="A246" s="9" t="s">
        <v>635</v>
      </c>
      <c r="B246" s="9" t="s">
        <v>5920</v>
      </c>
      <c r="C246" s="9">
        <v>3825</v>
      </c>
      <c r="D246" s="9" t="s">
        <v>5921</v>
      </c>
      <c r="E246" s="9">
        <v>3693</v>
      </c>
      <c r="F246" s="9" t="s">
        <v>2500</v>
      </c>
      <c r="G246" s="9" t="s">
        <v>2500</v>
      </c>
      <c r="H246" s="9" t="s">
        <v>2501</v>
      </c>
      <c r="I246" s="9">
        <v>254.0949</v>
      </c>
      <c r="K246" s="9" t="s">
        <v>221</v>
      </c>
      <c r="L246" s="9" t="s">
        <v>635</v>
      </c>
      <c r="M246" s="9" t="s">
        <v>3</v>
      </c>
      <c r="N246" s="22" t="s">
        <v>1538</v>
      </c>
      <c r="Q246" s="22" t="s">
        <v>6768</v>
      </c>
      <c r="T246" s="29"/>
    </row>
    <row r="247" spans="1:50">
      <c r="B247" s="9" t="s">
        <v>638</v>
      </c>
      <c r="C247" s="9">
        <v>4059</v>
      </c>
      <c r="D247" s="9" t="s">
        <v>5983</v>
      </c>
      <c r="E247" s="9">
        <v>3919</v>
      </c>
      <c r="F247" s="9" t="s">
        <v>5984</v>
      </c>
      <c r="G247" s="9" t="s">
        <v>232</v>
      </c>
      <c r="H247" s="9" t="s">
        <v>1567</v>
      </c>
      <c r="I247" s="9">
        <v>182.09422000000001</v>
      </c>
      <c r="K247" s="9" t="s">
        <v>232</v>
      </c>
      <c r="L247" s="9" t="s">
        <v>638</v>
      </c>
      <c r="M247" s="9" t="s">
        <v>3</v>
      </c>
      <c r="N247" s="22" t="s">
        <v>1538</v>
      </c>
      <c r="Q247" s="22" t="s">
        <v>6777</v>
      </c>
      <c r="T247" s="29"/>
    </row>
    <row r="248" spans="1:50">
      <c r="A248" s="9" t="s">
        <v>639</v>
      </c>
      <c r="B248" s="9" t="s">
        <v>5989</v>
      </c>
      <c r="C248" s="9">
        <v>4116</v>
      </c>
      <c r="D248" s="9" t="s">
        <v>5990</v>
      </c>
      <c r="E248" s="9">
        <v>3973</v>
      </c>
      <c r="F248" s="9" t="s">
        <v>5991</v>
      </c>
      <c r="G248" s="9" t="s">
        <v>233</v>
      </c>
      <c r="H248" s="9" t="s">
        <v>2649</v>
      </c>
      <c r="I248" s="9">
        <v>163.96142</v>
      </c>
      <c r="K248" s="9" t="s">
        <v>233</v>
      </c>
      <c r="L248" s="9" t="s">
        <v>639</v>
      </c>
      <c r="M248" s="9" t="s">
        <v>3</v>
      </c>
      <c r="N248" s="22" t="s">
        <v>1538</v>
      </c>
      <c r="Q248" s="22" t="s">
        <v>6777</v>
      </c>
      <c r="T248" s="29"/>
    </row>
    <row r="249" spans="1:50">
      <c r="B249" s="9" t="s">
        <v>6238</v>
      </c>
      <c r="C249" s="9">
        <v>4413</v>
      </c>
      <c r="D249" s="9" t="s">
        <v>6239</v>
      </c>
      <c r="E249" s="9">
        <v>4260</v>
      </c>
      <c r="F249" s="9" t="s">
        <v>4153</v>
      </c>
      <c r="G249" s="9" t="s">
        <v>4153</v>
      </c>
      <c r="H249" s="9" t="s">
        <v>4154</v>
      </c>
      <c r="I249" s="9">
        <v>347.13682</v>
      </c>
      <c r="K249" s="9" t="s">
        <v>264</v>
      </c>
      <c r="L249" s="9">
        <v>4413</v>
      </c>
      <c r="M249" s="9" t="s">
        <v>3</v>
      </c>
      <c r="N249" s="22" t="s">
        <v>1538</v>
      </c>
      <c r="Q249" s="22" t="s">
        <v>6778</v>
      </c>
      <c r="T249" s="29"/>
    </row>
    <row r="250" spans="1:50">
      <c r="A250" s="9" t="s">
        <v>266</v>
      </c>
      <c r="B250" s="9" t="s">
        <v>6242</v>
      </c>
      <c r="C250" s="9">
        <v>9904</v>
      </c>
      <c r="D250" s="9" t="s">
        <v>6243</v>
      </c>
      <c r="E250" s="9">
        <v>9520</v>
      </c>
      <c r="F250" s="9" t="s">
        <v>2526</v>
      </c>
      <c r="G250" s="9" t="s">
        <v>2526</v>
      </c>
      <c r="H250" s="9" t="s">
        <v>2527</v>
      </c>
      <c r="I250" s="9">
        <v>274.19290999999998</v>
      </c>
      <c r="K250" s="9" t="s">
        <v>265</v>
      </c>
      <c r="L250" s="9" t="s">
        <v>266</v>
      </c>
      <c r="M250" s="9" t="s">
        <v>3</v>
      </c>
      <c r="N250" s="22" t="s">
        <v>1538</v>
      </c>
      <c r="Q250" s="77" t="s">
        <v>6779</v>
      </c>
      <c r="T250" s="29"/>
    </row>
    <row r="251" spans="1:50">
      <c r="B251" s="9" t="s">
        <v>270</v>
      </c>
      <c r="C251" s="9">
        <v>4472</v>
      </c>
      <c r="D251" s="9" t="s">
        <v>6270</v>
      </c>
      <c r="E251" s="9">
        <v>4317</v>
      </c>
      <c r="F251" s="9" t="s">
        <v>6271</v>
      </c>
      <c r="G251" s="9" t="s">
        <v>269</v>
      </c>
      <c r="H251" s="9" t="s">
        <v>3608</v>
      </c>
      <c r="I251" s="9">
        <v>298.14201000000003</v>
      </c>
      <c r="K251" s="9" t="s">
        <v>269</v>
      </c>
      <c r="L251" s="9" t="s">
        <v>270</v>
      </c>
      <c r="M251" s="9" t="s">
        <v>3</v>
      </c>
      <c r="N251" s="22" t="s">
        <v>1538</v>
      </c>
      <c r="Q251" s="22" t="s">
        <v>452</v>
      </c>
      <c r="T251" s="29"/>
    </row>
    <row r="252" spans="1:50" ht="13.8">
      <c r="A252" s="9" t="s">
        <v>287</v>
      </c>
      <c r="B252" s="9" t="s">
        <v>6343</v>
      </c>
      <c r="C252" s="9">
        <v>4688</v>
      </c>
      <c r="D252" s="9" t="s">
        <v>6344</v>
      </c>
      <c r="E252" s="9">
        <v>4526</v>
      </c>
      <c r="F252" s="9" t="s">
        <v>6345</v>
      </c>
      <c r="G252" s="9" t="s">
        <v>286</v>
      </c>
      <c r="H252" s="9" t="s">
        <v>2463</v>
      </c>
      <c r="I252" s="9">
        <v>159.10445000000001</v>
      </c>
      <c r="K252" s="9" t="s">
        <v>286</v>
      </c>
      <c r="L252" s="9" t="s">
        <v>287</v>
      </c>
      <c r="M252" s="9" t="s">
        <v>3</v>
      </c>
      <c r="N252" s="22" t="s">
        <v>1538</v>
      </c>
      <c r="Q252" s="75" t="s">
        <v>6781</v>
      </c>
      <c r="T252" s="29"/>
    </row>
    <row r="253" spans="1:50" ht="14.4" customHeight="1">
      <c r="B253" s="9" t="s">
        <v>292</v>
      </c>
      <c r="C253" s="9">
        <v>70569</v>
      </c>
      <c r="D253" s="9" t="s">
        <v>6351</v>
      </c>
      <c r="E253" s="9">
        <v>63738</v>
      </c>
      <c r="F253" s="9" t="s">
        <v>3189</v>
      </c>
      <c r="G253" s="9" t="s">
        <v>3189</v>
      </c>
      <c r="H253" s="9" t="s">
        <v>3190</v>
      </c>
      <c r="I253" s="9">
        <v>264.15767</v>
      </c>
      <c r="K253" s="9" t="s">
        <v>291</v>
      </c>
      <c r="L253" s="9" t="s">
        <v>292</v>
      </c>
      <c r="M253" s="9" t="s">
        <v>3</v>
      </c>
      <c r="N253" s="22" t="s">
        <v>1538</v>
      </c>
      <c r="Q253" s="75" t="s">
        <v>6782</v>
      </c>
      <c r="T253" s="29"/>
    </row>
    <row r="254" spans="1:50" ht="13.8">
      <c r="A254" s="9" t="s">
        <v>312</v>
      </c>
      <c r="B254" s="9" t="s">
        <v>6365</v>
      </c>
      <c r="C254" s="9">
        <v>4829</v>
      </c>
      <c r="D254" s="9" t="s">
        <v>6366</v>
      </c>
      <c r="E254" s="9">
        <v>4663</v>
      </c>
      <c r="F254" s="9" t="s">
        <v>4306</v>
      </c>
      <c r="G254" s="9" t="s">
        <v>4306</v>
      </c>
      <c r="H254" s="9" t="s">
        <v>4307</v>
      </c>
      <c r="I254" s="9">
        <v>356.11948000000001</v>
      </c>
      <c r="K254" s="9" t="s">
        <v>311</v>
      </c>
      <c r="L254" s="9" t="s">
        <v>312</v>
      </c>
      <c r="M254" s="9" t="s">
        <v>3</v>
      </c>
      <c r="N254" s="22" t="s">
        <v>1538</v>
      </c>
      <c r="Q254" s="75" t="s">
        <v>6783</v>
      </c>
      <c r="T254" s="29"/>
    </row>
    <row r="255" spans="1:50" ht="14.4" customHeight="1">
      <c r="A255" s="9" t="s">
        <v>322</v>
      </c>
      <c r="B255" s="9" t="s">
        <v>6381</v>
      </c>
      <c r="C255" s="9">
        <v>5486971</v>
      </c>
      <c r="D255" s="9" t="s">
        <v>6382</v>
      </c>
      <c r="E255" s="9">
        <v>4589156</v>
      </c>
      <c r="F255" s="9" t="s">
        <v>2512</v>
      </c>
      <c r="G255" s="9" t="s">
        <v>2512</v>
      </c>
      <c r="H255" s="9" t="s">
        <v>2296</v>
      </c>
      <c r="I255" s="9">
        <v>159.12601000000001</v>
      </c>
      <c r="K255" s="9" t="s">
        <v>321</v>
      </c>
      <c r="L255" s="9" t="s">
        <v>322</v>
      </c>
      <c r="M255" s="9" t="s">
        <v>3</v>
      </c>
      <c r="N255" s="22" t="s">
        <v>1538</v>
      </c>
      <c r="Q255" s="22" t="s">
        <v>6784</v>
      </c>
      <c r="T255" s="29"/>
    </row>
    <row r="256" spans="1:50">
      <c r="B256" s="9" t="s">
        <v>333</v>
      </c>
      <c r="C256" s="9">
        <v>5092</v>
      </c>
      <c r="D256" s="9" t="s">
        <v>6420</v>
      </c>
      <c r="E256" s="9">
        <v>4913</v>
      </c>
      <c r="F256" s="9" t="s">
        <v>2384</v>
      </c>
      <c r="G256" s="9" t="s">
        <v>2384</v>
      </c>
      <c r="H256" s="9" t="s">
        <v>2385</v>
      </c>
      <c r="I256" s="9">
        <v>275.15215000000001</v>
      </c>
      <c r="K256" s="9" t="s">
        <v>332</v>
      </c>
      <c r="L256" s="9" t="s">
        <v>333</v>
      </c>
      <c r="M256" s="9" t="s">
        <v>3</v>
      </c>
      <c r="N256" s="22" t="s">
        <v>1538</v>
      </c>
      <c r="Q256" s="22" t="s">
        <v>452</v>
      </c>
      <c r="T256" s="29"/>
    </row>
    <row r="257" spans="1:31">
      <c r="C257" s="9">
        <v>123630</v>
      </c>
      <c r="E257" s="9">
        <v>4670</v>
      </c>
      <c r="F257" s="9" t="s">
        <v>4047</v>
      </c>
      <c r="G257" s="9" t="s">
        <v>4047</v>
      </c>
      <c r="H257" s="9" t="s">
        <v>4048</v>
      </c>
      <c r="I257" s="9">
        <v>300.05270999999999</v>
      </c>
      <c r="K257" s="9" t="s">
        <v>351</v>
      </c>
      <c r="L257" s="9">
        <v>123630</v>
      </c>
      <c r="M257" s="9" t="s">
        <v>3</v>
      </c>
      <c r="N257" s="22" t="s">
        <v>1538</v>
      </c>
      <c r="Q257" s="22" t="s">
        <v>6787</v>
      </c>
      <c r="T257" s="29"/>
    </row>
    <row r="258" spans="1:31">
      <c r="A258" s="9" t="s">
        <v>353</v>
      </c>
      <c r="B258" s="9" t="s">
        <v>6458</v>
      </c>
      <c r="C258" s="9">
        <v>5394</v>
      </c>
      <c r="D258" s="9" t="s">
        <v>6459</v>
      </c>
      <c r="E258" s="9">
        <v>5201</v>
      </c>
      <c r="F258" s="9" t="s">
        <v>2624</v>
      </c>
      <c r="G258" s="9" t="s">
        <v>2624</v>
      </c>
      <c r="H258" s="9" t="s">
        <v>2625</v>
      </c>
      <c r="I258" s="9">
        <v>194.05554000000001</v>
      </c>
      <c r="K258" s="9" t="s">
        <v>352</v>
      </c>
      <c r="L258" s="9" t="s">
        <v>353</v>
      </c>
      <c r="M258" s="9" t="s">
        <v>3</v>
      </c>
      <c r="N258" s="22" t="s">
        <v>1538</v>
      </c>
      <c r="Q258" s="22" t="s">
        <v>6788</v>
      </c>
      <c r="T258" s="29"/>
    </row>
    <row r="259" spans="1:31">
      <c r="C259" s="9">
        <v>464205</v>
      </c>
      <c r="E259" s="9">
        <v>58512</v>
      </c>
      <c r="F259" s="9" t="s">
        <v>4017</v>
      </c>
      <c r="G259" s="9" t="s">
        <v>4017</v>
      </c>
      <c r="H259" s="9" t="s">
        <v>4018</v>
      </c>
      <c r="I259" s="9">
        <v>287.07974999999999</v>
      </c>
      <c r="K259" s="9" t="s">
        <v>354</v>
      </c>
      <c r="L259" s="9">
        <v>464205</v>
      </c>
      <c r="M259" s="9" t="s">
        <v>3</v>
      </c>
      <c r="N259" s="22" t="s">
        <v>1538</v>
      </c>
      <c r="Q259" s="22" t="s">
        <v>6789</v>
      </c>
      <c r="T259" s="29"/>
    </row>
    <row r="260" spans="1:31">
      <c r="A260" s="9" t="s">
        <v>362</v>
      </c>
      <c r="B260" s="9" t="s">
        <v>6486</v>
      </c>
      <c r="C260" s="9">
        <v>5510</v>
      </c>
      <c r="D260" s="9" t="s">
        <v>6487</v>
      </c>
      <c r="E260" s="9">
        <v>5309</v>
      </c>
      <c r="F260" s="9" t="s">
        <v>6488</v>
      </c>
      <c r="G260" s="9" t="s">
        <v>361</v>
      </c>
      <c r="H260" s="9" t="s">
        <v>4237</v>
      </c>
      <c r="I260" s="9">
        <v>307.10212999999999</v>
      </c>
      <c r="K260" s="9" t="s">
        <v>361</v>
      </c>
      <c r="L260" s="9" t="s">
        <v>362</v>
      </c>
      <c r="M260" s="9" t="s">
        <v>3</v>
      </c>
      <c r="N260" s="22" t="s">
        <v>1538</v>
      </c>
      <c r="Q260" s="22" t="s">
        <v>6790</v>
      </c>
      <c r="T260" s="29"/>
    </row>
    <row r="261" spans="1:31">
      <c r="B261" s="9" t="s">
        <v>364</v>
      </c>
      <c r="C261" s="9">
        <v>11618368</v>
      </c>
      <c r="E261" s="9">
        <v>9793117</v>
      </c>
      <c r="F261" s="9" t="s">
        <v>4037</v>
      </c>
      <c r="G261" s="9" t="s">
        <v>4037</v>
      </c>
      <c r="H261" s="9" t="s">
        <v>4038</v>
      </c>
      <c r="I261" s="9">
        <v>406.16663</v>
      </c>
      <c r="K261" s="9" t="s">
        <v>363</v>
      </c>
      <c r="L261" s="9" t="s">
        <v>364</v>
      </c>
      <c r="M261" s="9" t="s">
        <v>3</v>
      </c>
      <c r="N261" s="22" t="s">
        <v>1538</v>
      </c>
      <c r="Q261" s="22" t="s">
        <v>6791</v>
      </c>
      <c r="T261" s="29"/>
    </row>
    <row r="262" spans="1:31">
      <c r="B262" s="9" t="s">
        <v>382</v>
      </c>
      <c r="C262" s="9">
        <v>12478</v>
      </c>
      <c r="D262" s="9" t="s">
        <v>6523</v>
      </c>
      <c r="E262" s="9">
        <v>11968</v>
      </c>
      <c r="F262" s="9" t="s">
        <v>6524</v>
      </c>
      <c r="G262" s="9" t="s">
        <v>381</v>
      </c>
      <c r="H262" s="9" t="s">
        <v>2139</v>
      </c>
      <c r="I262" s="9">
        <v>281.12662999999998</v>
      </c>
      <c r="K262" s="9" t="s">
        <v>381</v>
      </c>
      <c r="L262" s="9" t="s">
        <v>382</v>
      </c>
      <c r="M262" s="9" t="s">
        <v>3</v>
      </c>
      <c r="N262" s="22" t="s">
        <v>1538</v>
      </c>
      <c r="Q262" s="22" t="s">
        <v>6793</v>
      </c>
      <c r="T262" s="29"/>
    </row>
    <row r="263" spans="1:31">
      <c r="A263" s="9" t="s">
        <v>400</v>
      </c>
      <c r="C263" s="9">
        <v>170361</v>
      </c>
      <c r="E263" s="9">
        <v>4470510</v>
      </c>
      <c r="F263" s="9" t="s">
        <v>2510</v>
      </c>
      <c r="G263" s="9" t="s">
        <v>2510</v>
      </c>
      <c r="H263" s="9" t="s">
        <v>2511</v>
      </c>
      <c r="I263" s="9">
        <v>211.11011999999999</v>
      </c>
      <c r="K263" s="9" t="s">
        <v>399</v>
      </c>
      <c r="L263" s="9" t="s">
        <v>400</v>
      </c>
      <c r="M263" s="9" t="s">
        <v>3</v>
      </c>
      <c r="N263" s="22" t="s">
        <v>1538</v>
      </c>
      <c r="Q263" s="22" t="s">
        <v>6797</v>
      </c>
      <c r="T263" s="29"/>
    </row>
    <row r="264" spans="1:31">
      <c r="N264" s="22"/>
      <c r="O264" s="22"/>
      <c r="Q264" s="22"/>
      <c r="T264" s="29"/>
      <c r="V264" s="22"/>
      <c r="AA264" s="22"/>
      <c r="AE264" s="22"/>
    </row>
    <row r="265" spans="1:31" s="17" customFormat="1" ht="14.4">
      <c r="F265" s="23" t="s">
        <v>1539</v>
      </c>
      <c r="N265" s="30"/>
      <c r="T265" s="28"/>
    </row>
    <row r="266" spans="1:31">
      <c r="A266" s="9" t="s">
        <v>654</v>
      </c>
      <c r="B266" s="9" t="s">
        <v>1358</v>
      </c>
      <c r="C266" s="9">
        <v>3051</v>
      </c>
      <c r="D266" s="9" t="s">
        <v>1359</v>
      </c>
      <c r="E266" s="9">
        <v>2943</v>
      </c>
      <c r="F266" s="9" t="s">
        <v>1360</v>
      </c>
      <c r="G266" s="9" t="s">
        <v>1361</v>
      </c>
      <c r="H266" s="9" t="s">
        <v>1362</v>
      </c>
      <c r="I266" s="9">
        <v>162.05276000000001</v>
      </c>
      <c r="N266" s="22" t="s">
        <v>1539</v>
      </c>
      <c r="T266" s="29"/>
    </row>
    <row r="267" spans="1:31">
      <c r="A267" s="9" t="s">
        <v>349</v>
      </c>
      <c r="B267" s="9" t="s">
        <v>1346</v>
      </c>
      <c r="C267" s="9">
        <v>7922</v>
      </c>
      <c r="D267" s="9" t="s">
        <v>1347</v>
      </c>
      <c r="E267" s="9">
        <v>7634</v>
      </c>
      <c r="F267" s="9" t="s">
        <v>1348</v>
      </c>
      <c r="G267" s="9" t="s">
        <v>1348</v>
      </c>
      <c r="H267" s="9" t="s">
        <v>1349</v>
      </c>
      <c r="I267" s="9">
        <v>100.01649</v>
      </c>
      <c r="K267" s="9" t="s">
        <v>349</v>
      </c>
      <c r="L267" s="9" t="s">
        <v>348</v>
      </c>
      <c r="M267" s="9" t="s">
        <v>1</v>
      </c>
      <c r="N267" s="22" t="s">
        <v>1539</v>
      </c>
      <c r="R267" s="74" t="s">
        <v>411</v>
      </c>
      <c r="T267" s="74" t="s">
        <v>411</v>
      </c>
      <c r="U267" s="74"/>
    </row>
    <row r="268" spans="1:31" ht="15" customHeight="1">
      <c r="B268" s="9" t="s">
        <v>341</v>
      </c>
      <c r="C268" s="9">
        <v>12315451</v>
      </c>
      <c r="D268" s="9" t="s">
        <v>1098</v>
      </c>
      <c r="E268" s="9">
        <v>2341004</v>
      </c>
      <c r="F268" s="9" t="s">
        <v>1099</v>
      </c>
      <c r="G268" s="9" t="s">
        <v>1099</v>
      </c>
      <c r="H268" s="9" t="s">
        <v>1100</v>
      </c>
      <c r="I268" s="9">
        <v>194.13023999999999</v>
      </c>
      <c r="N268" s="22" t="s">
        <v>1539</v>
      </c>
      <c r="T268" s="29"/>
    </row>
    <row r="269" spans="1:31" ht="15" customHeight="1">
      <c r="B269" s="9" t="s">
        <v>65</v>
      </c>
      <c r="C269" s="9">
        <v>5459844</v>
      </c>
      <c r="D269" s="9" t="s">
        <v>995</v>
      </c>
      <c r="E269" s="9">
        <v>4444114</v>
      </c>
      <c r="F269" s="9" t="s">
        <v>996</v>
      </c>
      <c r="G269" s="9" t="s">
        <v>997</v>
      </c>
      <c r="H269" s="9" t="s">
        <v>998</v>
      </c>
      <c r="I269" s="9">
        <v>144.04243</v>
      </c>
      <c r="N269" s="22" t="s">
        <v>1539</v>
      </c>
      <c r="T269" s="29"/>
    </row>
    <row r="270" spans="1:31">
      <c r="A270" s="9" t="s">
        <v>604</v>
      </c>
      <c r="C270" s="9">
        <v>5355469</v>
      </c>
      <c r="D270" s="9" t="s">
        <v>1371</v>
      </c>
      <c r="E270" s="9">
        <v>4511445</v>
      </c>
      <c r="F270" s="9" t="s">
        <v>1372</v>
      </c>
      <c r="G270" s="9" t="s">
        <v>1373</v>
      </c>
      <c r="H270" s="9" t="s">
        <v>1374</v>
      </c>
      <c r="I270" s="9">
        <v>314.11583000000002</v>
      </c>
      <c r="K270" s="9" t="s">
        <v>197</v>
      </c>
      <c r="L270" s="9" t="s">
        <v>604</v>
      </c>
      <c r="M270" s="9" t="s">
        <v>785</v>
      </c>
      <c r="N270" s="22" t="s">
        <v>1539</v>
      </c>
      <c r="T270" s="29"/>
    </row>
    <row r="271" spans="1:31">
      <c r="B271" s="9" t="s">
        <v>573</v>
      </c>
      <c r="C271" s="9">
        <v>119228</v>
      </c>
      <c r="D271" s="9" t="s">
        <v>989</v>
      </c>
      <c r="E271" s="9">
        <v>106511</v>
      </c>
      <c r="F271" s="9" t="s">
        <v>990</v>
      </c>
      <c r="G271" s="9" t="s">
        <v>991</v>
      </c>
      <c r="H271" s="9" t="s">
        <v>992</v>
      </c>
      <c r="I271" s="9">
        <v>238.06908000000001</v>
      </c>
      <c r="K271" s="9" t="s">
        <v>68</v>
      </c>
      <c r="L271" s="9" t="s">
        <v>573</v>
      </c>
      <c r="M271" s="9" t="s">
        <v>785</v>
      </c>
      <c r="N271" s="22" t="s">
        <v>1539</v>
      </c>
      <c r="T271" s="29"/>
    </row>
    <row r="272" spans="1:31">
      <c r="B272" s="9" t="s">
        <v>578</v>
      </c>
      <c r="C272" s="9">
        <v>107541</v>
      </c>
      <c r="D272" s="9" t="s">
        <v>1003</v>
      </c>
      <c r="E272" s="9">
        <v>366185</v>
      </c>
      <c r="F272" s="9" t="s">
        <v>1004</v>
      </c>
      <c r="G272" s="9" t="s">
        <v>1005</v>
      </c>
      <c r="H272" s="9" t="s">
        <v>1006</v>
      </c>
      <c r="I272" s="9">
        <v>129.04186999999999</v>
      </c>
      <c r="K272" s="9" t="s">
        <v>82</v>
      </c>
      <c r="L272" s="9" t="s">
        <v>578</v>
      </c>
      <c r="M272" s="9" t="s">
        <v>785</v>
      </c>
      <c r="N272" s="22" t="s">
        <v>1539</v>
      </c>
      <c r="T272" s="29"/>
    </row>
    <row r="273" spans="1:20">
      <c r="A273" s="9" t="s">
        <v>589</v>
      </c>
      <c r="B273" s="9" t="s">
        <v>1363</v>
      </c>
      <c r="C273" s="9">
        <v>124075</v>
      </c>
      <c r="D273" s="9" t="s">
        <v>1364</v>
      </c>
      <c r="E273" s="9">
        <v>110572</v>
      </c>
      <c r="F273" s="9" t="s">
        <v>1365</v>
      </c>
      <c r="G273" s="9" t="s">
        <v>1365</v>
      </c>
      <c r="H273" s="9" t="s">
        <v>1366</v>
      </c>
      <c r="I273" s="9">
        <v>233.06912</v>
      </c>
      <c r="K273" s="9" t="s">
        <v>155</v>
      </c>
      <c r="L273" s="9" t="s">
        <v>589</v>
      </c>
      <c r="M273" s="9" t="s">
        <v>785</v>
      </c>
      <c r="N273" s="22" t="s">
        <v>1539</v>
      </c>
      <c r="T273" s="29"/>
    </row>
    <row r="274" spans="1:20">
      <c r="B274" s="9" t="s">
        <v>611</v>
      </c>
      <c r="C274" s="9">
        <v>443239</v>
      </c>
      <c r="D274" s="9" t="s">
        <v>1075</v>
      </c>
      <c r="E274" s="9">
        <v>391503</v>
      </c>
      <c r="F274" s="9" t="s">
        <v>1076</v>
      </c>
      <c r="G274" s="9" t="s">
        <v>1077</v>
      </c>
      <c r="H274" s="9" t="s">
        <v>1078</v>
      </c>
      <c r="I274" s="9">
        <v>149.03173000000001</v>
      </c>
      <c r="K274" s="9" t="s">
        <v>225</v>
      </c>
      <c r="L274" s="9" t="s">
        <v>611</v>
      </c>
      <c r="M274" s="9" t="s">
        <v>785</v>
      </c>
      <c r="N274" s="22" t="s">
        <v>1539</v>
      </c>
      <c r="T274" s="29"/>
    </row>
    <row r="275" spans="1:20">
      <c r="B275" s="9" t="s">
        <v>257</v>
      </c>
      <c r="C275" s="9">
        <v>7515</v>
      </c>
      <c r="D275" s="9" t="s">
        <v>1007</v>
      </c>
      <c r="E275" s="9">
        <v>7234</v>
      </c>
      <c r="F275" s="9" t="s">
        <v>256</v>
      </c>
      <c r="G275" s="9" t="s">
        <v>1008</v>
      </c>
      <c r="H275" s="9" t="s">
        <v>1009</v>
      </c>
      <c r="I275" s="9">
        <v>107.07374</v>
      </c>
      <c r="K275" s="9" t="s">
        <v>256</v>
      </c>
      <c r="L275" s="9" t="s">
        <v>257</v>
      </c>
      <c r="M275" s="9" t="s">
        <v>785</v>
      </c>
      <c r="N275" s="22" t="s">
        <v>1539</v>
      </c>
      <c r="T275" s="29"/>
    </row>
    <row r="276" spans="1:20" ht="14.4">
      <c r="A276" s="61"/>
      <c r="B276" s="61"/>
      <c r="C276" s="56">
        <v>14871</v>
      </c>
      <c r="D276" s="60" t="s">
        <v>4390</v>
      </c>
      <c r="E276" s="50">
        <v>14181</v>
      </c>
      <c r="F276" s="38" t="s">
        <v>4391</v>
      </c>
      <c r="G276" s="38" t="s">
        <v>6685</v>
      </c>
      <c r="H276" s="48" t="s">
        <v>3286</v>
      </c>
      <c r="I276" s="39">
        <v>274.21427999999997</v>
      </c>
      <c r="K276" s="9" t="s">
        <v>243</v>
      </c>
      <c r="L276" s="9">
        <v>14871</v>
      </c>
      <c r="M276" s="9" t="s">
        <v>3</v>
      </c>
      <c r="N276" s="22" t="s">
        <v>1539</v>
      </c>
    </row>
    <row r="277" spans="1:20" ht="14.4">
      <c r="A277" s="37"/>
      <c r="B277" s="38"/>
      <c r="C277" s="46">
        <v>39800</v>
      </c>
      <c r="D277" s="53" t="s">
        <v>6080</v>
      </c>
      <c r="E277" s="47">
        <v>36393</v>
      </c>
      <c r="F277" s="38" t="s">
        <v>6081</v>
      </c>
      <c r="G277" s="38" t="s">
        <v>2129</v>
      </c>
      <c r="H277" s="48" t="s">
        <v>2130</v>
      </c>
      <c r="I277" s="39">
        <v>115.00923</v>
      </c>
      <c r="K277" s="9" t="s">
        <v>49</v>
      </c>
      <c r="L277" s="9">
        <v>39800</v>
      </c>
      <c r="M277" s="9" t="s">
        <v>3</v>
      </c>
      <c r="N277" s="22" t="s">
        <v>1539</v>
      </c>
    </row>
    <row r="278" spans="1:20" ht="14.4">
      <c r="A278" s="38"/>
      <c r="B278" s="38" t="s">
        <v>4562</v>
      </c>
      <c r="C278" s="46">
        <v>135398591</v>
      </c>
      <c r="D278" s="38"/>
      <c r="E278" s="57">
        <v>4444519</v>
      </c>
      <c r="F278" s="38" t="s">
        <v>4563</v>
      </c>
      <c r="G278" s="38" t="s">
        <v>3300</v>
      </c>
      <c r="H278" s="48" t="s">
        <v>3301</v>
      </c>
      <c r="I278" s="39">
        <v>234.05276000000001</v>
      </c>
      <c r="K278" s="9" t="s">
        <v>40</v>
      </c>
      <c r="L278" s="9">
        <v>135398591</v>
      </c>
      <c r="M278" s="9" t="s">
        <v>14</v>
      </c>
      <c r="N278" s="22" t="s">
        <v>1539</v>
      </c>
    </row>
    <row r="279" spans="1:20" ht="14.4">
      <c r="A279" s="37"/>
      <c r="B279" s="38"/>
      <c r="C279" s="46">
        <v>75282</v>
      </c>
      <c r="D279" s="53" t="s">
        <v>665</v>
      </c>
      <c r="E279" s="47">
        <v>67824</v>
      </c>
      <c r="F279" s="38" t="s">
        <v>5526</v>
      </c>
      <c r="G279" s="38" t="s">
        <v>3315</v>
      </c>
      <c r="H279" s="48" t="s">
        <v>2600</v>
      </c>
      <c r="I279" s="39">
        <v>170.05742000000001</v>
      </c>
      <c r="K279" s="9" t="s">
        <v>485</v>
      </c>
      <c r="L279" s="9" t="s">
        <v>665</v>
      </c>
      <c r="M279" s="9" t="s">
        <v>1</v>
      </c>
      <c r="N279" s="22" t="s">
        <v>1539</v>
      </c>
    </row>
    <row r="280" spans="1:20" ht="14.4">
      <c r="A280" s="37"/>
      <c r="B280" s="38" t="s">
        <v>4586</v>
      </c>
      <c r="C280" s="46">
        <v>5310988</v>
      </c>
      <c r="D280" s="38" t="s">
        <v>97</v>
      </c>
      <c r="E280" s="47">
        <v>4470529</v>
      </c>
      <c r="F280" s="38" t="s">
        <v>4587</v>
      </c>
      <c r="G280" s="38" t="s">
        <v>3968</v>
      </c>
      <c r="H280" s="48" t="s">
        <v>3969</v>
      </c>
      <c r="I280" s="39">
        <v>429.19407000000001</v>
      </c>
      <c r="K280" s="9" t="s">
        <v>96</v>
      </c>
      <c r="L280" s="9" t="s">
        <v>97</v>
      </c>
      <c r="M280" s="9" t="s">
        <v>17</v>
      </c>
      <c r="N280" s="22" t="s">
        <v>1539</v>
      </c>
    </row>
    <row r="281" spans="1:20" ht="14.4">
      <c r="A281" s="37"/>
      <c r="B281" s="38"/>
      <c r="C281" s="46">
        <v>235719</v>
      </c>
      <c r="D281" s="53" t="s">
        <v>74</v>
      </c>
      <c r="E281" s="47">
        <v>205676</v>
      </c>
      <c r="F281" s="37" t="s">
        <v>5177</v>
      </c>
      <c r="G281" s="38" t="s">
        <v>3076</v>
      </c>
      <c r="H281" s="48" t="s">
        <v>3077</v>
      </c>
      <c r="I281" s="39">
        <v>226.05898999999999</v>
      </c>
      <c r="K281" s="9" t="s">
        <v>73</v>
      </c>
      <c r="L281" s="9" t="s">
        <v>74</v>
      </c>
      <c r="M281" s="9" t="s">
        <v>17</v>
      </c>
      <c r="N281" s="22" t="s">
        <v>1539</v>
      </c>
    </row>
    <row r="282" spans="1:20" ht="14.4">
      <c r="A282" s="37" t="s">
        <v>617</v>
      </c>
      <c r="B282" s="38"/>
      <c r="C282" s="46">
        <v>68443</v>
      </c>
      <c r="D282" s="38" t="s">
        <v>5090</v>
      </c>
      <c r="E282" s="47">
        <v>61723</v>
      </c>
      <c r="F282" s="37" t="s">
        <v>3514</v>
      </c>
      <c r="G282" s="38" t="s">
        <v>3514</v>
      </c>
      <c r="H282" s="48" t="s">
        <v>2381</v>
      </c>
      <c r="I282" s="39">
        <v>153.04202000000001</v>
      </c>
      <c r="K282" s="9" t="s">
        <v>76</v>
      </c>
      <c r="L282" s="9" t="s">
        <v>5090</v>
      </c>
      <c r="M282" s="9" t="s">
        <v>3</v>
      </c>
      <c r="N282" s="22" t="s">
        <v>1539</v>
      </c>
    </row>
    <row r="283" spans="1:20" ht="14.4">
      <c r="A283" s="38"/>
      <c r="B283" s="38" t="s">
        <v>645</v>
      </c>
      <c r="C283" s="46">
        <v>150875</v>
      </c>
      <c r="D283" s="53"/>
      <c r="E283" s="47">
        <v>132980</v>
      </c>
      <c r="F283" s="38" t="s">
        <v>1977</v>
      </c>
      <c r="G283" s="38" t="s">
        <v>1977</v>
      </c>
      <c r="H283" s="48" t="s">
        <v>1978</v>
      </c>
      <c r="I283" s="39">
        <v>116.01109</v>
      </c>
      <c r="K283" s="9" t="s">
        <v>483</v>
      </c>
      <c r="L283" s="9" t="s">
        <v>645</v>
      </c>
      <c r="M283" s="9" t="s">
        <v>17</v>
      </c>
      <c r="N283" s="22" t="s">
        <v>1539</v>
      </c>
    </row>
    <row r="284" spans="1:20" ht="14.4">
      <c r="A284" s="37"/>
      <c r="B284" s="38" t="s">
        <v>576</v>
      </c>
      <c r="C284" s="46">
        <v>553</v>
      </c>
      <c r="D284" s="53"/>
      <c r="E284" s="47">
        <v>537</v>
      </c>
      <c r="F284" s="37" t="s">
        <v>3539</v>
      </c>
      <c r="G284" s="38" t="s">
        <v>3539</v>
      </c>
      <c r="H284" s="48" t="s">
        <v>3540</v>
      </c>
      <c r="I284" s="39">
        <v>190.04752999999999</v>
      </c>
      <c r="K284" s="9" t="s">
        <v>78</v>
      </c>
      <c r="L284" s="9" t="s">
        <v>576</v>
      </c>
      <c r="M284" s="9" t="s">
        <v>14</v>
      </c>
      <c r="N284" s="22" t="s">
        <v>1539</v>
      </c>
    </row>
    <row r="285" spans="1:20" ht="14.4">
      <c r="A285" s="38"/>
      <c r="B285" s="38" t="s">
        <v>162</v>
      </c>
      <c r="C285" s="46">
        <v>68888</v>
      </c>
      <c r="D285" s="53" t="s">
        <v>6371</v>
      </c>
      <c r="E285" s="57">
        <v>62118</v>
      </c>
      <c r="F285" s="38" t="s">
        <v>3310</v>
      </c>
      <c r="G285" s="38" t="s">
        <v>3310</v>
      </c>
      <c r="H285" s="48" t="s">
        <v>2272</v>
      </c>
      <c r="I285" s="39">
        <v>187.12075999999999</v>
      </c>
      <c r="K285" s="9" t="s">
        <v>161</v>
      </c>
      <c r="L285" s="9" t="s">
        <v>162</v>
      </c>
      <c r="M285" s="9" t="s">
        <v>3</v>
      </c>
      <c r="N285" s="22" t="s">
        <v>1539</v>
      </c>
    </row>
    <row r="286" spans="1:20" ht="14.4">
      <c r="A286" s="37" t="s">
        <v>19</v>
      </c>
      <c r="B286" s="38"/>
      <c r="C286" s="46">
        <v>111064</v>
      </c>
      <c r="D286" s="38" t="s">
        <v>6580</v>
      </c>
      <c r="E286" s="47">
        <v>99702</v>
      </c>
      <c r="F286" s="38" t="s">
        <v>6581</v>
      </c>
      <c r="G286" s="38" t="s">
        <v>3193</v>
      </c>
      <c r="H286" s="48" t="s">
        <v>3194</v>
      </c>
      <c r="I286" s="39">
        <v>148.03662</v>
      </c>
      <c r="K286" s="9" t="s">
        <v>18</v>
      </c>
      <c r="L286" s="9" t="s">
        <v>19</v>
      </c>
      <c r="M286" s="9" t="s">
        <v>17</v>
      </c>
      <c r="N286" s="22" t="s">
        <v>1539</v>
      </c>
    </row>
    <row r="287" spans="1:20" ht="14.4">
      <c r="A287" s="37" t="s">
        <v>643</v>
      </c>
      <c r="B287" s="38"/>
      <c r="C287" s="46">
        <v>75905</v>
      </c>
      <c r="D287" s="38" t="s">
        <v>5311</v>
      </c>
      <c r="E287" s="47">
        <v>68410</v>
      </c>
      <c r="F287" s="37" t="s">
        <v>5312</v>
      </c>
      <c r="G287" s="38" t="s">
        <v>4207</v>
      </c>
      <c r="H287" s="48" t="s">
        <v>4208</v>
      </c>
      <c r="I287" s="39">
        <v>184.01925</v>
      </c>
      <c r="K287" s="9" t="s">
        <v>318</v>
      </c>
      <c r="L287" s="9" t="s">
        <v>643</v>
      </c>
      <c r="M287" s="9" t="s">
        <v>3</v>
      </c>
      <c r="N287" s="22" t="s">
        <v>1539</v>
      </c>
    </row>
    <row r="288" spans="1:20" ht="14.4" customHeight="1">
      <c r="A288" s="9" t="s">
        <v>646</v>
      </c>
      <c r="C288" s="9">
        <v>16757</v>
      </c>
      <c r="D288" s="9" t="s">
        <v>5397</v>
      </c>
      <c r="E288" s="9">
        <v>15886</v>
      </c>
      <c r="F288" s="9" t="s">
        <v>3052</v>
      </c>
      <c r="G288" s="9" t="s">
        <v>3052</v>
      </c>
      <c r="H288" s="9" t="s">
        <v>1565</v>
      </c>
      <c r="I288" s="9">
        <v>178.09898000000001</v>
      </c>
      <c r="K288" s="9" t="s">
        <v>484</v>
      </c>
      <c r="L288" s="9" t="s">
        <v>646</v>
      </c>
      <c r="M288" s="9" t="s">
        <v>17</v>
      </c>
      <c r="N288" s="22" t="s">
        <v>1539</v>
      </c>
      <c r="T288" s="29"/>
    </row>
    <row r="289" spans="1:23">
      <c r="B289" s="9" t="s">
        <v>623</v>
      </c>
      <c r="C289" s="9">
        <v>60172</v>
      </c>
      <c r="D289" s="9" t="s">
        <v>5493</v>
      </c>
      <c r="E289" s="9">
        <v>54252</v>
      </c>
      <c r="F289" s="9" t="s">
        <v>3979</v>
      </c>
      <c r="G289" s="9" t="s">
        <v>3979</v>
      </c>
      <c r="H289" s="9" t="s">
        <v>3980</v>
      </c>
      <c r="I289" s="9">
        <v>273.06405000000001</v>
      </c>
      <c r="K289" s="9" t="s">
        <v>131</v>
      </c>
      <c r="L289" s="9" t="s">
        <v>623</v>
      </c>
      <c r="M289" s="9" t="s">
        <v>3</v>
      </c>
      <c r="N289" s="22" t="s">
        <v>1539</v>
      </c>
      <c r="T289" s="29"/>
    </row>
    <row r="290" spans="1:23">
      <c r="A290" s="9" t="s">
        <v>283</v>
      </c>
      <c r="C290" s="9">
        <v>5749</v>
      </c>
      <c r="D290" s="9" t="s">
        <v>6337</v>
      </c>
      <c r="E290" s="9">
        <v>5547</v>
      </c>
      <c r="F290" s="9" t="s">
        <v>3837</v>
      </c>
      <c r="G290" s="9" t="s">
        <v>3837</v>
      </c>
      <c r="H290" s="9" t="s">
        <v>3838</v>
      </c>
      <c r="I290" s="9">
        <v>348.25193999999999</v>
      </c>
      <c r="K290" s="9" t="s">
        <v>282</v>
      </c>
      <c r="L290" s="9" t="s">
        <v>283</v>
      </c>
      <c r="M290" s="9" t="s">
        <v>3</v>
      </c>
      <c r="N290" s="22" t="s">
        <v>1539</v>
      </c>
      <c r="T290" s="29"/>
    </row>
    <row r="293" spans="1:23" ht="43.2">
      <c r="R293" s="78" t="s">
        <v>1557</v>
      </c>
      <c r="S293" s="78" t="s">
        <v>403</v>
      </c>
      <c r="T293" s="79" t="s">
        <v>1515</v>
      </c>
      <c r="U293" s="78" t="s">
        <v>705</v>
      </c>
      <c r="V293" s="78" t="s">
        <v>1516</v>
      </c>
    </row>
    <row r="294" spans="1:23" ht="57.6">
      <c r="Q294" s="17" t="s">
        <v>1553</v>
      </c>
      <c r="R294" s="80" t="s">
        <v>1556</v>
      </c>
      <c r="S294" s="80" t="s">
        <v>6798</v>
      </c>
      <c r="T294" s="80" t="s">
        <v>831</v>
      </c>
      <c r="U294" s="80" t="s">
        <v>407</v>
      </c>
      <c r="V294" s="80" t="s">
        <v>6808</v>
      </c>
      <c r="W294" s="22" t="s">
        <v>6809</v>
      </c>
    </row>
    <row r="295" spans="1:23">
      <c r="S295" s="80"/>
      <c r="T295" s="80"/>
      <c r="U295" s="80"/>
      <c r="V295" s="80"/>
      <c r="W295" s="22"/>
    </row>
    <row r="296" spans="1:23">
      <c r="Q296" s="23" t="s">
        <v>1552</v>
      </c>
      <c r="S296" s="80" t="s">
        <v>6806</v>
      </c>
      <c r="T296" s="80" t="s">
        <v>1555</v>
      </c>
      <c r="U296" s="80" t="s">
        <v>407</v>
      </c>
      <c r="V296" s="80">
        <v>1450</v>
      </c>
    </row>
    <row r="297" spans="1:23">
      <c r="R297" s="22" t="s">
        <v>6807</v>
      </c>
      <c r="S297" s="67" t="s">
        <v>1554</v>
      </c>
      <c r="T297" s="29"/>
      <c r="U297" s="29"/>
      <c r="V297" s="29"/>
    </row>
  </sheetData>
  <sortState ref="A211:AX215">
    <sortCondition ref="O211:O215"/>
  </sortState>
  <conditionalFormatting sqref="E2">
    <cfRule type="duplicateValues" dxfId="40" priority="4"/>
  </conditionalFormatting>
  <conditionalFormatting sqref="G2">
    <cfRule type="duplicateValues" dxfId="39" priority="3"/>
  </conditionalFormatting>
  <conditionalFormatting sqref="G2">
    <cfRule type="duplicateValues" dxfId="38" priority="2"/>
  </conditionalFormatting>
  <conditionalFormatting sqref="G2">
    <cfRule type="duplicateValues" dxfId="37" priority="1"/>
  </conditionalFormatting>
  <hyperlinks>
    <hyperlink ref="O71" r:id="rId1" display="https://pubchem.ncbi.nlm.nih.gov/taxonomy/3702" xr:uid="{00000000-0004-0000-0200-000000000000}"/>
    <hyperlink ref="B197:B199" r:id="rId2" display="http://www.genome.jp/dbget-bin/www_bget?C00183" xr:uid="{00000000-0004-0000-0200-000001000000}"/>
    <hyperlink ref="A200" r:id="rId3" display="http://www.hmdb.ca/metabolites/HMDB0000567" xr:uid="{00000000-0004-0000-0200-000002000000}"/>
    <hyperlink ref="B200" r:id="rId4" display="http://www.genome.jp/dbget-bin/www_bget?C00183" xr:uid="{00000000-0004-0000-0200-000003000000}"/>
    <hyperlink ref="A186" r:id="rId5" display="http://www.hmdb.ca/metabolites/HMDB0014989" xr:uid="{00000000-0004-0000-0200-000004000000}"/>
    <hyperlink ref="B186" r:id="rId6" display="http://www.genome.jp/dbget-bin/www_bget?C06936" xr:uid="{00000000-0004-0000-0200-000005000000}"/>
    <hyperlink ref="D182" r:id="rId7" display="https://commonchemistry.cas.org/detail?cas_rn=14371-10-9&amp;search=14371109" xr:uid="{00000000-0004-0000-0200-000006000000}"/>
    <hyperlink ref="A182" r:id="rId8" display="http://www.hmdb.ca/metabolites/HMDB0003441" xr:uid="{00000000-0004-0000-0200-000007000000}"/>
    <hyperlink ref="B182" r:id="rId9" display="http://www.genome.jp/dbget-bin/www_bget?cpd:C00903" xr:uid="{00000000-0004-0000-0200-000008000000}"/>
    <hyperlink ref="D276" r:id="rId10" display="https://commonchemistry.cas.org/detail?cas_rn=142-18-7&amp;search=142187" xr:uid="{00000000-0004-0000-0200-000009000000}"/>
    <hyperlink ref="D223" r:id="rId11" display="https://commonchemistry.cas.org/detail?cas_rn=674-26-0&amp;search=674260" xr:uid="{00000000-0004-0000-0200-00000A000000}"/>
    <hyperlink ref="O223" r:id="rId12" location="section=Natural-Products" display="https://pubchem.ncbi.nlm.nih.gov/taxonomy/3885 - section=Natural-Products" xr:uid="{00000000-0004-0000-0200-00000B000000}"/>
    <hyperlink ref="O22" r:id="rId13" location="section=Natural-Products" display="https://pubchem.ncbi.nlm.nih.gov/taxonomy/1936 - section=Natural-Products" xr:uid="{00000000-0004-0000-0200-00000C000000}"/>
    <hyperlink ref="B115" r:id="rId14" display="http://www.genome.jp/dbget-bin/www_bget?cpd:C01752" xr:uid="{00000000-0004-0000-0200-00000D000000}"/>
    <hyperlink ref="O117" r:id="rId15" location="section=Natural-Products" display="https://pubchem.ncbi.nlm.nih.gov/taxonomy/3702 - section=Natural-Products" xr:uid="{00000000-0004-0000-0200-00000E000000}"/>
    <hyperlink ref="O119" r:id="rId16" location="section=Natural-Products" display="https://pubchem.ncbi.nlm.nih.gov/taxonomy/3702 - section=Natural-Products" xr:uid="{00000000-0004-0000-0200-00000F000000}"/>
    <hyperlink ref="O45" r:id="rId17" display="https://pubchem.ncbi.nlm.nih.gov/taxonomy/73621" xr:uid="{00000000-0004-0000-0200-000010000000}"/>
    <hyperlink ref="O11" r:id="rId18" location="section=Natural-Products" display="https://pubchem.ncbi.nlm.nih.gov/taxonomy/1839 - section=Natural-Products" xr:uid="{00000000-0004-0000-0200-000011000000}"/>
    <hyperlink ref="O215" r:id="rId19" location="section=Natural-Products" display="https://pubchem.ncbi.nlm.nih.gov/taxonomy/3708 - section=Natural-Products" xr:uid="{00000000-0004-0000-0200-000012000000}"/>
  </hyperlinks>
  <pageMargins left="0.7" right="0.7" top="0.75" bottom="0.75" header="0.3" footer="0.3"/>
  <pageSetup orientation="portrait" horizontalDpi="1200" verticalDpi="1200" r:id="rId20"/>
  <drawing r:id="rId2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74"/>
  <sheetViews>
    <sheetView tabSelected="1" workbookViewId="0">
      <pane ySplit="2" topLeftCell="A3" activePane="bottomLeft" state="frozen"/>
      <selection activeCell="L1" sqref="L1"/>
      <selection pane="bottomLeft"/>
    </sheetView>
  </sheetViews>
  <sheetFormatPr defaultRowHeight="13.2"/>
  <cols>
    <col min="1" max="1" width="8.88671875" style="9"/>
    <col min="6" max="6" width="18.88671875" customWidth="1"/>
    <col min="10" max="10" width="17.6640625" customWidth="1"/>
    <col min="17" max="17" width="14.33203125" customWidth="1"/>
    <col min="19" max="22" width="11.6640625" customWidth="1"/>
  </cols>
  <sheetData>
    <row r="1" spans="1:31" ht="20.399999999999999">
      <c r="A1" s="95" t="s">
        <v>6825</v>
      </c>
    </row>
    <row r="2" spans="1:31" s="98" customFormat="1" ht="55.05" customHeight="1">
      <c r="A2" s="97" t="s">
        <v>1501</v>
      </c>
      <c r="B2" s="97" t="s">
        <v>1502</v>
      </c>
      <c r="C2" s="97" t="s">
        <v>1503</v>
      </c>
      <c r="D2" s="97" t="s">
        <v>1504</v>
      </c>
      <c r="E2" s="97" t="s">
        <v>1505</v>
      </c>
      <c r="F2" s="97" t="s">
        <v>1506</v>
      </c>
      <c r="G2" s="97" t="s">
        <v>1507</v>
      </c>
      <c r="H2" s="97" t="s">
        <v>1508</v>
      </c>
      <c r="I2" s="97" t="s">
        <v>1509</v>
      </c>
      <c r="J2" s="97" t="s">
        <v>1545</v>
      </c>
      <c r="K2" s="98" t="s">
        <v>1510</v>
      </c>
      <c r="L2" s="98" t="s">
        <v>1511</v>
      </c>
      <c r="M2" s="98" t="s">
        <v>1512</v>
      </c>
      <c r="N2" s="98" t="s">
        <v>1513</v>
      </c>
      <c r="O2" s="98" t="s">
        <v>1514</v>
      </c>
      <c r="P2" s="98" t="s">
        <v>808</v>
      </c>
      <c r="Q2" s="98" t="s">
        <v>712</v>
      </c>
      <c r="R2" s="98" t="s">
        <v>402</v>
      </c>
      <c r="S2" s="98" t="s">
        <v>403</v>
      </c>
      <c r="T2" s="98" t="s">
        <v>1515</v>
      </c>
      <c r="U2" s="98" t="s">
        <v>705</v>
      </c>
      <c r="V2" s="98" t="s">
        <v>1516</v>
      </c>
      <c r="W2" s="98" t="s">
        <v>697</v>
      </c>
      <c r="AA2" s="98" t="s">
        <v>695</v>
      </c>
      <c r="AC2" s="98" t="s">
        <v>694</v>
      </c>
      <c r="AE2" s="98" t="s">
        <v>1558</v>
      </c>
    </row>
    <row r="3" spans="1:31" s="11" customFormat="1" ht="14.4">
      <c r="A3" s="17"/>
      <c r="T3" s="2"/>
    </row>
    <row r="4" spans="1:31" s="11" customFormat="1" ht="14.4">
      <c r="A4" s="17"/>
      <c r="F4" s="8" t="s">
        <v>1547</v>
      </c>
      <c r="N4" s="21"/>
      <c r="T4" s="2"/>
    </row>
    <row r="5" spans="1:31">
      <c r="B5" t="s">
        <v>577</v>
      </c>
      <c r="C5">
        <v>355</v>
      </c>
      <c r="D5" t="s">
        <v>1023</v>
      </c>
      <c r="E5">
        <v>348</v>
      </c>
      <c r="F5" t="s">
        <v>1024</v>
      </c>
      <c r="G5" t="s">
        <v>1025</v>
      </c>
      <c r="H5" t="s">
        <v>1026</v>
      </c>
      <c r="I5">
        <v>166.02699000000001</v>
      </c>
      <c r="K5" t="s">
        <v>81</v>
      </c>
      <c r="L5" t="s">
        <v>577</v>
      </c>
      <c r="M5" t="s">
        <v>785</v>
      </c>
      <c r="N5" s="20" t="s">
        <v>1530</v>
      </c>
      <c r="O5" s="20" t="s">
        <v>1543</v>
      </c>
      <c r="Q5" t="s">
        <v>713</v>
      </c>
      <c r="T5" s="4">
        <v>25</v>
      </c>
      <c r="AD5" t="s">
        <v>829</v>
      </c>
    </row>
    <row r="6" spans="1:31">
      <c r="B6" t="s">
        <v>275</v>
      </c>
      <c r="C6">
        <v>68072</v>
      </c>
      <c r="D6" t="s">
        <v>999</v>
      </c>
      <c r="E6">
        <v>61385</v>
      </c>
      <c r="F6" t="s">
        <v>1000</v>
      </c>
      <c r="G6" t="s">
        <v>1001</v>
      </c>
      <c r="H6" t="s">
        <v>1002</v>
      </c>
      <c r="I6">
        <v>168.04167000000001</v>
      </c>
      <c r="K6" t="s">
        <v>274</v>
      </c>
      <c r="L6" t="s">
        <v>275</v>
      </c>
      <c r="M6" t="s">
        <v>785</v>
      </c>
      <c r="N6" s="20" t="s">
        <v>1530</v>
      </c>
      <c r="O6" s="9" t="s">
        <v>441</v>
      </c>
      <c r="Q6" t="s">
        <v>686</v>
      </c>
      <c r="R6" t="s">
        <v>826</v>
      </c>
      <c r="T6" s="4" t="s">
        <v>825</v>
      </c>
      <c r="AE6" s="9" t="s">
        <v>827</v>
      </c>
    </row>
    <row r="7" spans="1:31">
      <c r="C7">
        <v>54680783</v>
      </c>
      <c r="D7" t="s">
        <v>983</v>
      </c>
      <c r="E7">
        <v>10608702</v>
      </c>
      <c r="F7" t="s">
        <v>984</v>
      </c>
      <c r="G7" t="s">
        <v>984</v>
      </c>
      <c r="H7" t="s">
        <v>985</v>
      </c>
      <c r="I7">
        <v>250.08769000000001</v>
      </c>
      <c r="K7" t="s">
        <v>158</v>
      </c>
      <c r="L7">
        <v>54680783</v>
      </c>
      <c r="M7" t="s">
        <v>1</v>
      </c>
      <c r="N7" s="20" t="s">
        <v>1530</v>
      </c>
      <c r="O7" s="9" t="s">
        <v>441</v>
      </c>
      <c r="Q7" t="s">
        <v>686</v>
      </c>
      <c r="T7" s="4" t="s">
        <v>825</v>
      </c>
      <c r="AE7" s="9" t="s">
        <v>827</v>
      </c>
    </row>
    <row r="8" spans="1:31">
      <c r="B8" t="s">
        <v>656</v>
      </c>
      <c r="C8">
        <v>442514</v>
      </c>
      <c r="D8" t="s">
        <v>1065</v>
      </c>
      <c r="E8">
        <v>390940</v>
      </c>
      <c r="F8" t="s">
        <v>1066</v>
      </c>
      <c r="G8" t="s">
        <v>1067</v>
      </c>
      <c r="H8" t="s">
        <v>1068</v>
      </c>
      <c r="I8">
        <v>302.07969000000003</v>
      </c>
      <c r="K8" t="s">
        <v>207</v>
      </c>
      <c r="L8" t="s">
        <v>656</v>
      </c>
      <c r="M8" t="s">
        <v>17</v>
      </c>
      <c r="N8" s="20" t="s">
        <v>1530</v>
      </c>
      <c r="O8" s="9" t="s">
        <v>461</v>
      </c>
      <c r="Q8" t="s">
        <v>462</v>
      </c>
      <c r="T8" s="4" t="s">
        <v>774</v>
      </c>
      <c r="AE8" s="9" t="s">
        <v>860</v>
      </c>
    </row>
    <row r="9" spans="1:31" s="11" customFormat="1" ht="14.4">
      <c r="A9" s="17"/>
      <c r="F9"/>
      <c r="N9" s="21"/>
      <c r="T9" s="2"/>
    </row>
    <row r="10" spans="1:31" s="11" customFormat="1" ht="14.4">
      <c r="A10" s="17"/>
      <c r="F10" s="8" t="s">
        <v>1548</v>
      </c>
      <c r="N10" s="21"/>
      <c r="T10" s="2"/>
    </row>
    <row r="11" spans="1:31">
      <c r="C11">
        <v>5368831</v>
      </c>
      <c r="E11">
        <v>4520024</v>
      </c>
      <c r="F11" t="s">
        <v>976</v>
      </c>
      <c r="G11" t="s">
        <v>977</v>
      </c>
      <c r="H11" t="s">
        <v>978</v>
      </c>
      <c r="I11">
        <v>138.06808000000001</v>
      </c>
      <c r="K11" t="s">
        <v>228</v>
      </c>
      <c r="L11">
        <v>5368831</v>
      </c>
      <c r="M11" t="s">
        <v>3</v>
      </c>
      <c r="N11" s="20" t="s">
        <v>1532</v>
      </c>
      <c r="O11" t="s">
        <v>420</v>
      </c>
      <c r="P11" t="s">
        <v>865</v>
      </c>
      <c r="R11" t="s">
        <v>834</v>
      </c>
      <c r="S11" t="s">
        <v>837</v>
      </c>
      <c r="T11" s="4" t="s">
        <v>836</v>
      </c>
      <c r="U11" t="s">
        <v>407</v>
      </c>
      <c r="V11" t="s">
        <v>6801</v>
      </c>
      <c r="W11" t="s">
        <v>793</v>
      </c>
      <c r="AA11" s="9" t="s">
        <v>6802</v>
      </c>
      <c r="AE11" t="s">
        <v>835</v>
      </c>
    </row>
    <row r="12" spans="1:31">
      <c r="A12" s="9" t="s">
        <v>579</v>
      </c>
      <c r="B12" t="s">
        <v>1275</v>
      </c>
      <c r="C12">
        <v>7470</v>
      </c>
      <c r="D12" t="s">
        <v>1276</v>
      </c>
      <c r="E12">
        <v>7190</v>
      </c>
      <c r="F12" t="s">
        <v>1277</v>
      </c>
      <c r="G12" t="s">
        <v>1278</v>
      </c>
      <c r="H12" t="s">
        <v>1279</v>
      </c>
      <c r="I12">
        <v>136.05177</v>
      </c>
      <c r="K12" t="s">
        <v>86</v>
      </c>
      <c r="L12" t="s">
        <v>579</v>
      </c>
      <c r="M12" t="s">
        <v>785</v>
      </c>
      <c r="N12" s="20" t="s">
        <v>1532</v>
      </c>
      <c r="O12" t="s">
        <v>420</v>
      </c>
      <c r="P12" t="s">
        <v>865</v>
      </c>
      <c r="S12" t="s">
        <v>837</v>
      </c>
      <c r="T12" s="4" t="s">
        <v>836</v>
      </c>
      <c r="U12" t="s">
        <v>407</v>
      </c>
      <c r="V12" t="s">
        <v>6801</v>
      </c>
      <c r="W12" t="s">
        <v>793</v>
      </c>
      <c r="AA12" s="9" t="s">
        <v>6802</v>
      </c>
      <c r="AE12" t="s">
        <v>835</v>
      </c>
    </row>
    <row r="13" spans="1:31">
      <c r="A13" s="9" t="s">
        <v>1049</v>
      </c>
      <c r="B13" t="s">
        <v>360</v>
      </c>
      <c r="C13">
        <v>125468</v>
      </c>
      <c r="D13" t="s">
        <v>1050</v>
      </c>
      <c r="E13">
        <v>111629</v>
      </c>
      <c r="F13" t="s">
        <v>1051</v>
      </c>
      <c r="G13" t="s">
        <v>1051</v>
      </c>
      <c r="H13" t="s">
        <v>1052</v>
      </c>
      <c r="I13">
        <v>100.05289999999999</v>
      </c>
      <c r="K13" t="s">
        <v>359</v>
      </c>
      <c r="L13" t="s">
        <v>360</v>
      </c>
      <c r="M13" t="s">
        <v>785</v>
      </c>
      <c r="N13" s="20" t="s">
        <v>1532</v>
      </c>
      <c r="O13" t="s">
        <v>420</v>
      </c>
      <c r="P13" t="s">
        <v>865</v>
      </c>
      <c r="R13" t="s">
        <v>834</v>
      </c>
      <c r="S13" t="s">
        <v>837</v>
      </c>
      <c r="T13" s="4" t="s">
        <v>836</v>
      </c>
      <c r="U13" t="s">
        <v>407</v>
      </c>
      <c r="V13" t="s">
        <v>6801</v>
      </c>
      <c r="W13" t="s">
        <v>793</v>
      </c>
      <c r="AA13" s="9" t="s">
        <v>6802</v>
      </c>
      <c r="AE13" t="s">
        <v>835</v>
      </c>
    </row>
    <row r="14" spans="1:31">
      <c r="B14" t="s">
        <v>317</v>
      </c>
      <c r="C14">
        <v>13360</v>
      </c>
      <c r="D14" t="s">
        <v>1090</v>
      </c>
      <c r="E14">
        <v>12791</v>
      </c>
      <c r="F14" t="s">
        <v>1091</v>
      </c>
      <c r="G14" t="s">
        <v>1092</v>
      </c>
      <c r="H14" t="s">
        <v>1093</v>
      </c>
      <c r="I14">
        <v>130.06259</v>
      </c>
      <c r="K14" t="s">
        <v>316</v>
      </c>
      <c r="L14" t="s">
        <v>317</v>
      </c>
      <c r="M14" t="s">
        <v>17</v>
      </c>
      <c r="N14" s="20" t="s">
        <v>1532</v>
      </c>
      <c r="O14" t="s">
        <v>795</v>
      </c>
      <c r="P14" t="s">
        <v>865</v>
      </c>
      <c r="R14" t="s">
        <v>834</v>
      </c>
      <c r="S14" t="s">
        <v>837</v>
      </c>
      <c r="T14" s="4" t="s">
        <v>836</v>
      </c>
      <c r="U14" t="s">
        <v>407</v>
      </c>
      <c r="V14" t="s">
        <v>6801</v>
      </c>
      <c r="W14" t="s">
        <v>793</v>
      </c>
      <c r="AA14" s="9" t="s">
        <v>6802</v>
      </c>
      <c r="AE14" t="s">
        <v>835</v>
      </c>
    </row>
    <row r="15" spans="1:31">
      <c r="B15" t="s">
        <v>902</v>
      </c>
      <c r="C15">
        <v>5363269</v>
      </c>
      <c r="D15" t="s">
        <v>601</v>
      </c>
      <c r="E15">
        <v>4515636</v>
      </c>
      <c r="F15" t="s">
        <v>903</v>
      </c>
      <c r="G15" t="s">
        <v>903</v>
      </c>
      <c r="H15" t="s">
        <v>904</v>
      </c>
      <c r="I15">
        <v>310.28627</v>
      </c>
      <c r="K15" t="s">
        <v>477</v>
      </c>
      <c r="L15" t="s">
        <v>601</v>
      </c>
      <c r="M15" t="s">
        <v>785</v>
      </c>
      <c r="N15" s="20" t="s">
        <v>1532</v>
      </c>
      <c r="O15" t="s">
        <v>846</v>
      </c>
      <c r="P15" t="s">
        <v>865</v>
      </c>
      <c r="S15" t="s">
        <v>837</v>
      </c>
      <c r="T15" s="4" t="s">
        <v>836</v>
      </c>
      <c r="U15" t="s">
        <v>407</v>
      </c>
      <c r="V15" t="s">
        <v>6801</v>
      </c>
      <c r="W15" t="s">
        <v>793</v>
      </c>
      <c r="AA15" s="9" t="s">
        <v>6802</v>
      </c>
      <c r="AE15" t="s">
        <v>835</v>
      </c>
    </row>
    <row r="16" spans="1:31" s="9" customFormat="1" ht="14.4">
      <c r="A16" s="38"/>
      <c r="B16" s="38"/>
      <c r="C16" s="46">
        <v>79362</v>
      </c>
      <c r="D16" s="38" t="s">
        <v>6319</v>
      </c>
      <c r="E16" s="57">
        <v>71681</v>
      </c>
      <c r="F16" s="38" t="s">
        <v>2337</v>
      </c>
      <c r="G16" s="38" t="s">
        <v>2337</v>
      </c>
      <c r="H16" s="48" t="s">
        <v>1263</v>
      </c>
      <c r="I16" s="39">
        <v>278.15053</v>
      </c>
      <c r="K16" t="s">
        <v>241</v>
      </c>
      <c r="L16">
        <v>79362</v>
      </c>
      <c r="M16" t="s">
        <v>17</v>
      </c>
      <c r="N16" s="22" t="s">
        <v>1532</v>
      </c>
      <c r="O16" s="9" t="s">
        <v>846</v>
      </c>
      <c r="P16" s="9" t="s">
        <v>865</v>
      </c>
      <c r="S16" s="9" t="s">
        <v>837</v>
      </c>
      <c r="T16" s="29" t="s">
        <v>836</v>
      </c>
      <c r="U16" s="9" t="s">
        <v>407</v>
      </c>
      <c r="V16" t="s">
        <v>6801</v>
      </c>
      <c r="W16" s="9" t="s">
        <v>793</v>
      </c>
      <c r="AA16" s="9" t="s">
        <v>6802</v>
      </c>
      <c r="AE16" s="9" t="s">
        <v>835</v>
      </c>
    </row>
    <row r="17" spans="1:31" s="9" customFormat="1" ht="14.4">
      <c r="A17" s="38"/>
      <c r="B17" s="38"/>
      <c r="C17" s="46"/>
      <c r="D17" s="38"/>
      <c r="E17" s="57"/>
      <c r="F17" s="38"/>
      <c r="G17" s="38"/>
      <c r="H17" s="48"/>
      <c r="I17" s="39"/>
      <c r="K17"/>
      <c r="L17"/>
      <c r="M17"/>
      <c r="N17" s="22"/>
      <c r="T17" s="29"/>
    </row>
    <row r="18" spans="1:31" ht="14.4">
      <c r="F18" s="8" t="s">
        <v>1549</v>
      </c>
      <c r="J18" s="11"/>
      <c r="N18" s="20"/>
      <c r="T18" s="4"/>
    </row>
    <row r="19" spans="1:31" s="9" customFormat="1">
      <c r="A19" s="9" t="s">
        <v>613</v>
      </c>
      <c r="B19" s="9" t="s">
        <v>1178</v>
      </c>
      <c r="C19" s="9">
        <v>326</v>
      </c>
      <c r="D19" s="9" t="s">
        <v>1179</v>
      </c>
      <c r="E19" s="9">
        <v>21106431</v>
      </c>
      <c r="F19" s="9" t="s">
        <v>1180</v>
      </c>
      <c r="G19" s="9" t="s">
        <v>1181</v>
      </c>
      <c r="H19" s="9" t="s">
        <v>1182</v>
      </c>
      <c r="I19" s="9">
        <v>148.08858000000001</v>
      </c>
      <c r="K19" s="9" t="s">
        <v>284</v>
      </c>
      <c r="L19" s="9" t="s">
        <v>613</v>
      </c>
      <c r="M19" s="9" t="s">
        <v>785</v>
      </c>
      <c r="N19" s="22" t="s">
        <v>1532</v>
      </c>
      <c r="O19" s="9" t="s">
        <v>443</v>
      </c>
      <c r="Q19" s="9" t="s">
        <v>781</v>
      </c>
      <c r="S19" s="9" t="s">
        <v>782</v>
      </c>
      <c r="T19" s="29" t="s">
        <v>783</v>
      </c>
      <c r="U19" t="s">
        <v>407</v>
      </c>
      <c r="V19" s="22" t="s">
        <v>6799</v>
      </c>
      <c r="W19" s="9" t="s">
        <v>780</v>
      </c>
      <c r="AA19" s="9" t="s">
        <v>779</v>
      </c>
      <c r="AC19" s="22" t="s">
        <v>778</v>
      </c>
      <c r="AE19" s="9" t="s">
        <v>6800</v>
      </c>
    </row>
    <row r="20" spans="1:31">
      <c r="N20" s="20"/>
      <c r="O20" s="22"/>
      <c r="T20" s="4"/>
    </row>
    <row r="21" spans="1:31" ht="14.4">
      <c r="F21" s="8" t="s">
        <v>1550</v>
      </c>
      <c r="J21" s="11"/>
      <c r="N21" s="20"/>
      <c r="O21" s="9"/>
      <c r="T21" s="4"/>
    </row>
    <row r="22" spans="1:31" ht="15">
      <c r="B22" t="s">
        <v>290</v>
      </c>
      <c r="C22">
        <v>5282203</v>
      </c>
      <c r="D22" t="s">
        <v>1113</v>
      </c>
      <c r="E22">
        <v>4445391</v>
      </c>
      <c r="F22" t="s">
        <v>1114</v>
      </c>
      <c r="G22" t="s">
        <v>1114</v>
      </c>
      <c r="H22" t="s">
        <v>1115</v>
      </c>
      <c r="I22">
        <v>258.12560000000002</v>
      </c>
      <c r="K22" t="s">
        <v>289</v>
      </c>
      <c r="L22" t="s">
        <v>290</v>
      </c>
      <c r="M22" t="s">
        <v>3</v>
      </c>
      <c r="N22" s="20" t="s">
        <v>1532</v>
      </c>
      <c r="O22" t="s">
        <v>815</v>
      </c>
      <c r="P22" s="20" t="s">
        <v>807</v>
      </c>
      <c r="Q22" t="s">
        <v>838</v>
      </c>
      <c r="R22" s="62" t="s">
        <v>6821</v>
      </c>
      <c r="S22" t="s">
        <v>839</v>
      </c>
      <c r="T22" s="4" t="s">
        <v>813</v>
      </c>
      <c r="U22" t="s">
        <v>407</v>
      </c>
      <c r="V22" s="20" t="s">
        <v>6695</v>
      </c>
      <c r="W22" s="63" t="s">
        <v>6817</v>
      </c>
      <c r="AA22" t="s">
        <v>806</v>
      </c>
      <c r="AC22" t="s">
        <v>840</v>
      </c>
      <c r="AE22" s="22" t="s">
        <v>6803</v>
      </c>
    </row>
    <row r="23" spans="1:31">
      <c r="N23" s="20"/>
      <c r="P23" s="20"/>
      <c r="T23" s="4"/>
    </row>
    <row r="24" spans="1:31" s="11" customFormat="1" ht="14.4">
      <c r="A24" s="17"/>
      <c r="F24" s="8" t="s">
        <v>1551</v>
      </c>
      <c r="N24" s="21"/>
      <c r="T24" s="2"/>
    </row>
    <row r="25" spans="1:31" ht="14.4" customHeight="1">
      <c r="B25" t="s">
        <v>21</v>
      </c>
      <c r="C25">
        <v>77093</v>
      </c>
      <c r="D25" t="s">
        <v>1042</v>
      </c>
      <c r="E25">
        <v>69539</v>
      </c>
      <c r="F25" t="s">
        <v>1043</v>
      </c>
      <c r="G25" t="s">
        <v>20</v>
      </c>
      <c r="H25" t="s">
        <v>1044</v>
      </c>
      <c r="I25">
        <v>230.05808999999999</v>
      </c>
      <c r="K25" t="s">
        <v>20</v>
      </c>
      <c r="L25" t="s">
        <v>21</v>
      </c>
      <c r="M25" t="s">
        <v>785</v>
      </c>
      <c r="N25" s="20" t="s">
        <v>1537</v>
      </c>
      <c r="O25" s="20" t="s">
        <v>1544</v>
      </c>
      <c r="Q25" t="s">
        <v>814</v>
      </c>
      <c r="R25" s="62" t="s">
        <v>6820</v>
      </c>
      <c r="S25" s="20" t="s">
        <v>6819</v>
      </c>
      <c r="T25" s="24" t="s">
        <v>6818</v>
      </c>
      <c r="U25" t="s">
        <v>407</v>
      </c>
      <c r="V25" s="20" t="s">
        <v>6815</v>
      </c>
      <c r="W25" s="63" t="s">
        <v>6817</v>
      </c>
      <c r="AA25" t="s">
        <v>6816</v>
      </c>
      <c r="AE25" s="20" t="s">
        <v>6814</v>
      </c>
    </row>
    <row r="26" spans="1:31" ht="15">
      <c r="A26" s="16"/>
      <c r="B26" s="1"/>
      <c r="C26" s="12"/>
      <c r="D26" s="10"/>
      <c r="E26" s="13"/>
      <c r="F26" s="1"/>
      <c r="G26" s="1"/>
      <c r="I26" s="7"/>
      <c r="N26" s="20"/>
    </row>
    <row r="27" spans="1:31">
      <c r="N27" s="20"/>
    </row>
    <row r="28" spans="1:31" ht="43.2">
      <c r="N28" s="20"/>
      <c r="R28" s="25" t="s">
        <v>1557</v>
      </c>
      <c r="S28" s="25" t="s">
        <v>403</v>
      </c>
      <c r="T28" s="26" t="s">
        <v>1515</v>
      </c>
      <c r="U28" s="25" t="s">
        <v>705</v>
      </c>
      <c r="V28" s="25" t="s">
        <v>1516</v>
      </c>
    </row>
    <row r="29" spans="1:31" ht="28.8">
      <c r="N29" s="20"/>
      <c r="Q29" s="11" t="s">
        <v>1553</v>
      </c>
      <c r="R29" s="27" t="s">
        <v>1556</v>
      </c>
      <c r="S29" s="27" t="s">
        <v>1546</v>
      </c>
      <c r="T29" s="27" t="s">
        <v>836</v>
      </c>
      <c r="U29" s="27" t="s">
        <v>407</v>
      </c>
      <c r="V29" s="8" t="s">
        <v>6804</v>
      </c>
      <c r="W29" s="20" t="s">
        <v>6805</v>
      </c>
    </row>
    <row r="30" spans="1:31">
      <c r="N30" s="20"/>
      <c r="S30" s="27"/>
      <c r="T30" s="27"/>
      <c r="U30" s="27"/>
      <c r="V30" s="27"/>
      <c r="W30" s="20"/>
    </row>
    <row r="31" spans="1:31">
      <c r="N31" s="20"/>
      <c r="Q31" s="8" t="s">
        <v>1552</v>
      </c>
      <c r="S31" s="27" t="s">
        <v>6806</v>
      </c>
      <c r="T31" s="27" t="s">
        <v>1555</v>
      </c>
      <c r="U31" s="27" t="s">
        <v>407</v>
      </c>
      <c r="V31" s="27">
        <v>1450</v>
      </c>
    </row>
    <row r="32" spans="1:31">
      <c r="B32" s="9"/>
      <c r="N32" s="20"/>
      <c r="R32" s="20" t="s">
        <v>6807</v>
      </c>
      <c r="S32" s="24" t="s">
        <v>1554</v>
      </c>
      <c r="T32" s="4"/>
      <c r="U32" s="4"/>
      <c r="V32" s="4"/>
      <c r="AA32" s="3"/>
    </row>
    <row r="33" spans="1:23">
      <c r="L33" s="1"/>
      <c r="N33" s="20"/>
      <c r="T33" s="4"/>
    </row>
    <row r="34" spans="1:23">
      <c r="N34" s="20"/>
      <c r="T34" s="4"/>
    </row>
    <row r="35" spans="1:23">
      <c r="N35" s="20"/>
      <c r="T35" s="4"/>
    </row>
    <row r="36" spans="1:23" ht="14.4" customHeight="1">
      <c r="N36" s="20"/>
      <c r="T36" s="4"/>
    </row>
    <row r="37" spans="1:23" ht="15" customHeight="1">
      <c r="N37" s="20"/>
      <c r="T37" s="4"/>
    </row>
    <row r="38" spans="1:23" ht="15" customHeight="1">
      <c r="N38" s="20"/>
      <c r="T38" s="4"/>
    </row>
    <row r="39" spans="1:23" ht="15" customHeight="1">
      <c r="B39" s="9"/>
      <c r="N39" s="20"/>
      <c r="Q39" s="6"/>
      <c r="T39" s="4"/>
    </row>
    <row r="40" spans="1:23" ht="15" customHeight="1">
      <c r="N40" s="20"/>
      <c r="T40" s="4"/>
    </row>
    <row r="41" spans="1:23" ht="15" customHeight="1">
      <c r="N41" s="20"/>
      <c r="T41" s="4"/>
    </row>
    <row r="42" spans="1:23">
      <c r="N42" s="20"/>
      <c r="T42" s="4"/>
    </row>
    <row r="43" spans="1:23" s="11" customFormat="1" ht="14.4">
      <c r="A43" s="17"/>
      <c r="F43" s="8"/>
      <c r="N43" s="21"/>
      <c r="Q43"/>
      <c r="R43"/>
      <c r="S43"/>
      <c r="T43" s="4"/>
      <c r="U43"/>
      <c r="V43"/>
      <c r="W43"/>
    </row>
    <row r="44" spans="1:23" ht="14.4">
      <c r="N44" s="20"/>
      <c r="Q44" s="11"/>
      <c r="R44" s="11"/>
      <c r="S44" s="11"/>
      <c r="T44" s="2"/>
      <c r="U44" s="11"/>
      <c r="V44" s="11"/>
      <c r="W44" s="11"/>
    </row>
    <row r="45" spans="1:23">
      <c r="N45" s="20"/>
      <c r="T45" s="4"/>
    </row>
    <row r="46" spans="1:23">
      <c r="N46" s="20"/>
      <c r="T46" s="4"/>
    </row>
    <row r="47" spans="1:23">
      <c r="N47" s="20"/>
      <c r="Q47" s="9"/>
      <c r="T47" s="4"/>
    </row>
    <row r="48" spans="1:23">
      <c r="N48" s="20"/>
      <c r="T48" s="4"/>
    </row>
    <row r="49" spans="1:27">
      <c r="N49" s="20"/>
      <c r="O49" s="9"/>
      <c r="Q49" s="9"/>
      <c r="T49" s="4"/>
    </row>
    <row r="50" spans="1:27">
      <c r="N50" s="20"/>
      <c r="O50" s="9"/>
      <c r="T50" s="4"/>
      <c r="AA50" s="20"/>
    </row>
    <row r="51" spans="1:27">
      <c r="N51" s="20"/>
      <c r="O51" s="9"/>
      <c r="T51" s="4"/>
      <c r="AA51" s="20"/>
    </row>
    <row r="52" spans="1:27" s="11" customFormat="1" ht="14.4">
      <c r="A52" s="17"/>
      <c r="F52" s="8"/>
      <c r="N52" s="21"/>
      <c r="Q52"/>
      <c r="R52"/>
      <c r="S52"/>
      <c r="T52" s="4"/>
      <c r="U52"/>
      <c r="V52"/>
      <c r="W52"/>
    </row>
    <row r="53" spans="1:27" ht="14.4">
      <c r="N53" s="20"/>
      <c r="Q53" s="11"/>
      <c r="R53" s="11"/>
      <c r="S53" s="11"/>
      <c r="T53" s="2"/>
      <c r="U53" s="11"/>
      <c r="V53" s="11"/>
      <c r="W53" s="11"/>
    </row>
    <row r="54" spans="1:27">
      <c r="N54" s="20"/>
      <c r="T54" s="4"/>
    </row>
    <row r="55" spans="1:27" ht="15" customHeight="1">
      <c r="N55" s="20"/>
      <c r="T55" s="4"/>
    </row>
    <row r="56" spans="1:27" ht="15" customHeight="1">
      <c r="N56" s="20"/>
      <c r="T56" s="4"/>
    </row>
    <row r="57" spans="1:27">
      <c r="N57" s="20"/>
      <c r="T57" s="4"/>
    </row>
    <row r="58" spans="1:27">
      <c r="N58" s="20"/>
      <c r="T58" s="4"/>
    </row>
    <row r="59" spans="1:27">
      <c r="N59" s="20"/>
      <c r="T59" s="4"/>
    </row>
    <row r="60" spans="1:27">
      <c r="B60" s="9"/>
      <c r="N60" s="20"/>
      <c r="T60" s="4"/>
    </row>
    <row r="61" spans="1:27">
      <c r="B61" s="9"/>
      <c r="N61" s="20"/>
      <c r="T61" s="4"/>
    </row>
    <row r="62" spans="1:27">
      <c r="N62" s="20"/>
      <c r="T62" s="4"/>
    </row>
    <row r="63" spans="1:27" s="11" customFormat="1" ht="14.4">
      <c r="A63" s="17"/>
      <c r="Q63"/>
      <c r="R63"/>
      <c r="S63"/>
      <c r="T63" s="4"/>
      <c r="U63"/>
      <c r="V63"/>
      <c r="W63"/>
    </row>
    <row r="64" spans="1:27" s="11" customFormat="1" ht="14.4">
      <c r="A64" s="17"/>
      <c r="T64" s="2"/>
    </row>
    <row r="65" spans="1:23" ht="15" customHeight="1">
      <c r="O65" s="5"/>
      <c r="Q65" s="11"/>
      <c r="R65" s="11"/>
      <c r="S65" s="11"/>
      <c r="T65" s="2"/>
      <c r="U65" s="11"/>
      <c r="V65" s="11"/>
      <c r="W65" s="11"/>
    </row>
    <row r="66" spans="1:23">
      <c r="A66" s="23"/>
      <c r="T66" s="4"/>
    </row>
    <row r="67" spans="1:23">
      <c r="O67" s="5"/>
      <c r="T67" s="4"/>
    </row>
    <row r="68" spans="1:23">
      <c r="A68" s="23"/>
      <c r="T68" s="4"/>
    </row>
    <row r="69" spans="1:23">
      <c r="T69" s="4"/>
    </row>
    <row r="70" spans="1:23">
      <c r="A70" s="23"/>
    </row>
    <row r="71" spans="1:23" ht="15" customHeight="1"/>
    <row r="72" spans="1:23">
      <c r="A72" s="23"/>
      <c r="T72" s="4"/>
    </row>
    <row r="74" spans="1:23">
      <c r="A74" s="23"/>
    </row>
  </sheetData>
  <conditionalFormatting sqref="E57:E59 E44:E48 E35 E5:E8 E50:E51 E66 E68 E25:E28 E11:E15 E18 E20:E23">
    <cfRule type="duplicateValues" dxfId="36" priority="56"/>
  </conditionalFormatting>
  <conditionalFormatting sqref="B63:B64 B24 B9:B10 B43 B52 B3:B4">
    <cfRule type="duplicateValues" dxfId="35" priority="57"/>
  </conditionalFormatting>
  <conditionalFormatting sqref="C63:C64 C24 C9:C10 C43 C52 C3:C4">
    <cfRule type="duplicateValues" dxfId="34" priority="58"/>
  </conditionalFormatting>
  <conditionalFormatting sqref="D63:D64 D24 D9:D10 D43 D52 D3:D4">
    <cfRule type="duplicateValues" dxfId="33" priority="59"/>
  </conditionalFormatting>
  <conditionalFormatting sqref="B53:B62 B44:B51 B5:B8 B65:B68 B71 B30:B42 B25:B28 B11:B15 B18 B20:B23">
    <cfRule type="duplicateValues" dxfId="32" priority="60"/>
  </conditionalFormatting>
  <conditionalFormatting sqref="C53:C62 C44:C51 C5:C8 C65:C68 C71 C30:C42 C25:C28 C11:C15 C18 C20:C23">
    <cfRule type="duplicateValues" dxfId="31" priority="61"/>
  </conditionalFormatting>
  <conditionalFormatting sqref="D53:D62 D44:D51 D5:D8 D65:D68 D71 D30:D42 D25:D28 D11:D15 D18 D20:D23">
    <cfRule type="duplicateValues" dxfId="30" priority="62"/>
  </conditionalFormatting>
  <conditionalFormatting sqref="A65:A68 A44:A51 A5:A8 A71 A30:A42 A25:A28 A74 A53:A62 A11:A15 A18 A20:A23">
    <cfRule type="duplicateValues" dxfId="29" priority="63"/>
  </conditionalFormatting>
  <conditionalFormatting sqref="E53:E62 E44:E51 E5:E8 E65:E68 E71 E30:E42 E25:E28 E11:E15 E18 E20:E23">
    <cfRule type="duplicateValues" dxfId="28" priority="64" stopIfTrue="1"/>
  </conditionalFormatting>
  <conditionalFormatting sqref="K16:K17">
    <cfRule type="duplicateValues" dxfId="27" priority="14"/>
  </conditionalFormatting>
  <conditionalFormatting sqref="C16:C17">
    <cfRule type="duplicateValues" dxfId="26" priority="15"/>
  </conditionalFormatting>
  <conditionalFormatting sqref="D16:D17">
    <cfRule type="duplicateValues" dxfId="25" priority="16"/>
  </conditionalFormatting>
  <conditionalFormatting sqref="E16:E17">
    <cfRule type="duplicateValues" dxfId="24" priority="17"/>
  </conditionalFormatting>
  <conditionalFormatting sqref="C16:C17">
    <cfRule type="duplicateValues" dxfId="23" priority="18"/>
  </conditionalFormatting>
  <conditionalFormatting sqref="A16:A17">
    <cfRule type="duplicateValues" dxfId="22" priority="19"/>
  </conditionalFormatting>
  <conditionalFormatting sqref="F16:F17">
    <cfRule type="duplicateValues" dxfId="21" priority="20"/>
  </conditionalFormatting>
  <conditionalFormatting sqref="G16:G17">
    <cfRule type="duplicateValues" dxfId="20" priority="21"/>
  </conditionalFormatting>
  <conditionalFormatting sqref="B16:B17">
    <cfRule type="duplicateValues" dxfId="19" priority="22"/>
  </conditionalFormatting>
  <conditionalFormatting sqref="C16:C17">
    <cfRule type="duplicateValues" dxfId="18" priority="23"/>
  </conditionalFormatting>
  <conditionalFormatting sqref="L16:L17">
    <cfRule type="duplicateValues" dxfId="17" priority="24" stopIfTrue="1"/>
  </conditionalFormatting>
  <conditionalFormatting sqref="K16:K17">
    <cfRule type="duplicateValues" dxfId="16" priority="25" stopIfTrue="1"/>
  </conditionalFormatting>
  <conditionalFormatting sqref="C16:C17">
    <cfRule type="duplicateValues" dxfId="15" priority="26"/>
  </conditionalFormatting>
  <conditionalFormatting sqref="A16:A17">
    <cfRule type="duplicateValues" dxfId="14" priority="27"/>
  </conditionalFormatting>
  <conditionalFormatting sqref="D16:D17">
    <cfRule type="duplicateValues" dxfId="13" priority="28"/>
  </conditionalFormatting>
  <conditionalFormatting sqref="E19">
    <cfRule type="duplicateValues" dxfId="12" priority="5"/>
  </conditionalFormatting>
  <conditionalFormatting sqref="B19">
    <cfRule type="duplicateValues" dxfId="11" priority="6"/>
  </conditionalFormatting>
  <conditionalFormatting sqref="C19">
    <cfRule type="duplicateValues" dxfId="10" priority="7"/>
  </conditionalFormatting>
  <conditionalFormatting sqref="D19">
    <cfRule type="duplicateValues" dxfId="9" priority="8"/>
  </conditionalFormatting>
  <conditionalFormatting sqref="A19">
    <cfRule type="duplicateValues" dxfId="8" priority="9"/>
  </conditionalFormatting>
  <conditionalFormatting sqref="E19">
    <cfRule type="duplicateValues" dxfId="7" priority="10" stopIfTrue="1"/>
  </conditionalFormatting>
  <conditionalFormatting sqref="K19">
    <cfRule type="duplicateValues" dxfId="6" priority="11"/>
  </conditionalFormatting>
  <conditionalFormatting sqref="G19">
    <cfRule type="duplicateValues" dxfId="5" priority="12"/>
  </conditionalFormatting>
  <conditionalFormatting sqref="K19">
    <cfRule type="duplicateValues" dxfId="4" priority="13"/>
  </conditionalFormatting>
  <conditionalFormatting sqref="E2">
    <cfRule type="duplicateValues" dxfId="3" priority="4"/>
  </conditionalFormatting>
  <conditionalFormatting sqref="G2">
    <cfRule type="duplicateValues" dxfId="2" priority="3"/>
  </conditionalFormatting>
  <conditionalFormatting sqref="G2">
    <cfRule type="duplicateValues" dxfId="1" priority="2"/>
  </conditionalFormatting>
  <conditionalFormatting sqref="G2">
    <cfRule type="duplicateValues" dxfId="0" priority="1"/>
  </conditionalFormatting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16699564acf16a43f996ccb473ac24f5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db8b24e27a492353eb5843040bd73eec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770A06E-74A3-4BCA-BEE5-8B9BD1711464}"/>
</file>

<file path=customXml/itemProps2.xml><?xml version="1.0" encoding="utf-8"?>
<ds:datastoreItem xmlns:ds="http://schemas.openxmlformats.org/officeDocument/2006/customXml" ds:itemID="{56188C98-C92C-433E-9675-CC1A987841E2}"/>
</file>

<file path=customXml/itemProps3.xml><?xml version="1.0" encoding="utf-8"?>
<ds:datastoreItem xmlns:ds="http://schemas.openxmlformats.org/officeDocument/2006/customXml" ds:itemID="{E3C97557-3D6C-4F3B-8E34-ACA4BE028B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9a. Total IDs</vt:lpstr>
      <vt:lpstr>9b. IPA Endogenous</vt:lpstr>
      <vt:lpstr>9c. Annotated Exogenous</vt:lpstr>
      <vt:lpstr>9d. Isotope-informed Exogenous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XXX</dc:creator>
  <cp:lastModifiedBy>Tim</cp:lastModifiedBy>
  <dcterms:created xsi:type="dcterms:W3CDTF">2022-08-08T18:26:29Z</dcterms:created>
  <dcterms:modified xsi:type="dcterms:W3CDTF">2025-10-25T03:45:27Z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56099800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